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დანართი N1" sheetId="1" r:id="rId1"/>
  </sheets>
  <definedNames>
    <definedName name="_xlnm.Print_Area" localSheetId="0">'დანართი N1'!$A$1:$E$202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1" i="1" l="1"/>
  <c r="D27" i="1"/>
  <c r="D138" i="1"/>
  <c r="D123" i="1" l="1"/>
  <c r="D174" i="1" l="1"/>
  <c r="D186" i="1"/>
  <c r="D200" i="1"/>
  <c r="D183" i="1"/>
  <c r="D87" i="1"/>
  <c r="D53" i="1" l="1"/>
  <c r="D180" i="1"/>
  <c r="D103" i="1"/>
  <c r="D97" i="1"/>
  <c r="D153" i="1"/>
  <c r="D78" i="1" l="1"/>
  <c r="D37" i="1" l="1"/>
  <c r="D69" i="1" l="1"/>
  <c r="D124" i="1" s="1"/>
  <c r="D143" i="1"/>
  <c r="D132" i="1" l="1"/>
  <c r="D196" i="1" l="1"/>
  <c r="D202" i="1" s="1"/>
  <c r="D168" i="1"/>
  <c r="D165" i="1"/>
  <c r="D162" i="1"/>
  <c r="D159" i="1"/>
  <c r="D169" i="1" l="1"/>
</calcChain>
</file>

<file path=xl/sharedStrings.xml><?xml version="1.0" encoding="utf-8"?>
<sst xmlns="http://schemas.openxmlformats.org/spreadsheetml/2006/main" count="389" uniqueCount="182">
  <si>
    <t>N</t>
  </si>
  <si>
    <t>მაცივარი HAIER (HBCN05FVS)</t>
  </si>
  <si>
    <t>ცალი</t>
  </si>
  <si>
    <t>მაცივარი HITACHI (R-Z270AUK7K)</t>
  </si>
  <si>
    <r>
      <t xml:space="preserve">მაცივარი Beko </t>
    </r>
    <r>
      <rPr>
        <sz val="11"/>
        <color theme="1"/>
        <rFont val="Calibri"/>
        <family val="2"/>
        <scheme val="minor"/>
      </rPr>
      <t>(D54231HCA)</t>
    </r>
  </si>
  <si>
    <t>მაცივარი HITACHI (RZ270AUK #2180900166)</t>
  </si>
  <si>
    <t>მაცივარი VESTEL  (EKO SC300)</t>
  </si>
  <si>
    <r>
      <t xml:space="preserve">მაცივარი </t>
    </r>
    <r>
      <rPr>
        <sz val="11"/>
        <color theme="1"/>
        <rFont val="Calibri"/>
        <family val="2"/>
        <scheme val="minor"/>
      </rPr>
      <t>LG (GR215NP #909NLZW000765)</t>
    </r>
  </si>
  <si>
    <t>ქ.ფოთი ახალი პორტი</t>
  </si>
  <si>
    <r>
      <t xml:space="preserve">macivari </t>
    </r>
    <r>
      <rPr>
        <sz val="11"/>
        <rFont val="Arial"/>
        <family val="2"/>
      </rPr>
      <t>RD -35DR4SA</t>
    </r>
  </si>
  <si>
    <t>მაცივარი LG  GR215NP #909NLZW000843</t>
  </si>
  <si>
    <t>დასახელება</t>
  </si>
  <si>
    <t>ზ/ე</t>
  </si>
  <si>
    <t>რ-ბა</t>
  </si>
  <si>
    <t>საყოფაცხოვრებო მაცივრები</t>
  </si>
  <si>
    <t>სანაპირო დაცვის დეპარტამენტი</t>
  </si>
  <si>
    <t>მაცივარი HITACHI  RZ270AUK7</t>
  </si>
  <si>
    <t>სულ:</t>
  </si>
  <si>
    <t>სასაზღვრო პოლიციის N1 სამმართველო (ბათუმი)</t>
  </si>
  <si>
    <t>მაცივარი "REGALI" THA 90 YP</t>
  </si>
  <si>
    <t>მაცივარი FAGOR AFP-701</t>
  </si>
  <si>
    <t>მაცივარი DIAMOND DM-130A</t>
  </si>
  <si>
    <t>მაცივარი RD-33DC4SA</t>
  </si>
  <si>
    <t>სასაზღვრო პოლიციის N2 სამმართველო (ახალციხე)</t>
  </si>
  <si>
    <t>სასაზღვრო პოლიციის N3 სამმართველო (წითელი ხიდი)</t>
  </si>
  <si>
    <t>მაცივარი LG GRE 215NP</t>
  </si>
  <si>
    <t>მაცივარი elit national EN 130</t>
  </si>
  <si>
    <t>მაცივარი 345 ლიტრიანი ტევადობით
VESTEL / 13 GE A</t>
  </si>
  <si>
    <t>მაცივარი LG GL 310</t>
  </si>
  <si>
    <t>მაცივარი LG GRE 150SF</t>
  </si>
  <si>
    <t>მაცივარი LG GRE 211E</t>
  </si>
  <si>
    <t>მაცივარი HISENSE-RS-13DR4SA</t>
  </si>
  <si>
    <t>სასაზღვრო პოლიციის N4 სამმართველო (დედოფლისწყარო)</t>
  </si>
  <si>
    <t>მაცივარი DIAMOND DM-130
DFB 30L 126U061
(130 ლიტრი ტევადობის)</t>
  </si>
  <si>
    <t>მაცივარი National EN - 130
(130 ლიტრი ტევადობის)</t>
  </si>
  <si>
    <t>მაცივარი NEXT VE75
75 ლიტრი ტევადობის</t>
  </si>
  <si>
    <t>მაცივარი BEKO
RDP6200HCA</t>
  </si>
  <si>
    <t>მაცივარი LG
GR215MP99E06930
150ლიტრი ტევადობის</t>
  </si>
  <si>
    <t>მაცივარი LG
GR215MP99E06931
150ლიტრი ტევადობის</t>
  </si>
  <si>
    <t>სასაზღვრო პოლიციის N5 სამმართველო (ლაგოდეხი)</t>
  </si>
  <si>
    <t>სასაზღვრო პოლიციის N6 სამმართველო (ბარისახო)</t>
  </si>
  <si>
    <t>მაცივარი TOSHIBA GR-R32UT</t>
  </si>
  <si>
    <t xml:space="preserve">მაცივარი TOSHIBA GR-M42UD </t>
  </si>
  <si>
    <t>სასაზღვრო პოლიციის N7 სამმართველო (ყაზბეგი)</t>
  </si>
  <si>
    <t>მაცივარი HITACHI  R9-270 AVK-7</t>
  </si>
  <si>
    <t>მაცივარი ერთ კარიანი ELIT NATIONAL EN-130A</t>
  </si>
  <si>
    <t>სასაზღვრო პოლიციის N8 სამმართველო (ჯავა-ონი)</t>
  </si>
  <si>
    <t>სასაზღვრო  პოლიციის ცენტრალური აპარატი</t>
  </si>
  <si>
    <t xml:space="preserve">მაცივარი HITACHI RZ 270 AUK7
</t>
  </si>
  <si>
    <t xml:space="preserve">მაცივარი BEKO-2260
</t>
  </si>
  <si>
    <t xml:space="preserve">მაცივარი BEKO-23750
</t>
  </si>
  <si>
    <t xml:space="preserve">მაცივარი LG-GL-310 საყინულის გარეშე
</t>
  </si>
  <si>
    <t xml:space="preserve">მაცივარი LG-GR-B370 VMX ორ კამერიანი
</t>
  </si>
  <si>
    <t>მაცივარი  დიდი fridge FL-50WC4HS</t>
  </si>
  <si>
    <t>მაცივარი პატარა fridge small GR-B522G</t>
  </si>
  <si>
    <t xml:space="preserve">მაცივარი BEKO DSE-30000M
</t>
  </si>
  <si>
    <t xml:space="preserve">მაცივარი ELIT national GR-R280CTS
</t>
  </si>
  <si>
    <t xml:space="preserve">მაცივარი LG-GE 205
</t>
  </si>
  <si>
    <t xml:space="preserve">მაცივარი LG-GR211DM
</t>
  </si>
  <si>
    <t xml:space="preserve">მაცივარი SAMSUNG SRG-148
</t>
  </si>
  <si>
    <t xml:space="preserve">მაცივარი LG-GR150SF
</t>
  </si>
  <si>
    <t xml:space="preserve">მაცივარი VESTELI GTN3702AC
</t>
  </si>
  <si>
    <t>მაცივარი  DIAMOND DM-130A</t>
  </si>
  <si>
    <t>საყინულე მაცივრები</t>
  </si>
  <si>
    <t>მაცივარი საყინულე 300 ლიტ.ტევადობის
UGUR MODEL UDD 300 BKG</t>
  </si>
  <si>
    <t>მაცივარი საყინულე 300 ლიტ.ტევადობის
GORENJE MODEL FH33BW</t>
  </si>
  <si>
    <t>მაცივარი საყინულე 300 ლიტ.ტევადობის
KLIMASAN MODEL D300DF</t>
  </si>
  <si>
    <t>მაცივარი "BOSH" Chest freezer
GTN34900NE</t>
  </si>
  <si>
    <t>სულ</t>
  </si>
  <si>
    <t>საყინულე მაცივარი UGUR UDD 300BK
283 ლიტრი ტევადობის</t>
  </si>
  <si>
    <t>საყინულე მაცივარი UGUR UDD 400BK0186
280 ლიტრი ტევადობის</t>
  </si>
  <si>
    <t>ორკამერიანი  საყინულე  მაცივარი  BEKO  
CN160120, 605 ლიტრი ტევადობის</t>
  </si>
  <si>
    <t>ორკამერიანი  საყინულე  მაცივარი   HISENSE -   179/70</t>
  </si>
  <si>
    <t xml:space="preserve">  საყინულე  მაცივარი  BEKO, HZA40520
374 ლიტრი ტევადობის</t>
  </si>
  <si>
    <t xml:space="preserve">  საყინულე  მაცივარი  ELECTROLUX-EC3201AOW BNI 325</t>
  </si>
  <si>
    <t xml:space="preserve">საყინულე მაცივარი 
UGUR UDD 300 BK
</t>
  </si>
  <si>
    <t>საყინულე მაცივარი 
KLIMASAN D 500 DFG FF</t>
  </si>
  <si>
    <t>საყინულე მაცივარი 
KLIMASAN D 300 D</t>
  </si>
  <si>
    <t>საყინულე მაცივარი Enerji
UGUR UDD300BK</t>
  </si>
  <si>
    <t>საყინულე მაცივარი 
UGUR UDD 300 BK</t>
  </si>
  <si>
    <t>კონტეინერი მაცივრები</t>
  </si>
  <si>
    <t>კონტეინერ მაცივარი PLANER  PSE 401.68
3000ლიტრი ტევადობის, ფართობი 15 კვ/მ</t>
  </si>
  <si>
    <t>სამმართველო
დედოფლისწყაროს მუნიციპალიტეტი,
სოფ.ხონაბუჯი, ლერმონტოვის ქ.N1</t>
  </si>
  <si>
    <t>სამმართველო
ლაგოდეხის მუნიციპალიტეტი,
სოფ. რაჭისუბანი</t>
  </si>
  <si>
    <t>ქ.თბილისი, ქიზიყის ქ N1</t>
  </si>
  <si>
    <t>მაცივარი/საყინულე პროდუქტის COSPOLICH (R28F50-2M-ADS)</t>
  </si>
  <si>
    <t>ქ. ფოთი ახალი პორტი  p-25</t>
  </si>
  <si>
    <t>მაცივარი (საყინულე) VITRIFRIGO (DW 201.2BT 12/24V)</t>
  </si>
  <si>
    <t xml:space="preserve">ქ. ფოთი ახალი პორტი  p-109 </t>
  </si>
  <si>
    <t xml:space="preserve">საყინულე ოთახმაცივარი VESTEL </t>
  </si>
  <si>
    <t xml:space="preserve">ქ. ფოთი ახალი პორტი  p-24 </t>
  </si>
  <si>
    <t>ოთახმაცივარი CLO (MEGAFROST 1600-B22/A404A-3PM)</t>
  </si>
  <si>
    <t xml:space="preserve">მაცივარი/საყინულე პროდუქტის COSPOLICH (R28F50-2M-ADS) </t>
  </si>
  <si>
    <t xml:space="preserve">ქ. ფოთი ახალი პორტი  P-23 </t>
  </si>
  <si>
    <t>მაცივარი VITRIFRIGO (DW 201.2BT 12/24V)</t>
  </si>
  <si>
    <t>მაცივარი Cruise (85 EN 24V)</t>
  </si>
  <si>
    <t xml:space="preserve">ქ. ფოთი ახალი პორტი  P-108 </t>
  </si>
  <si>
    <r>
      <t xml:space="preserve">kamera  macivari </t>
    </r>
    <r>
      <rPr>
        <sz val="11"/>
        <rFont val="Areali"/>
        <charset val="1"/>
      </rPr>
      <t>ULTRA GOLD</t>
    </r>
  </si>
  <si>
    <r>
      <t xml:space="preserve">მაცივარი </t>
    </r>
    <r>
      <rPr>
        <sz val="10"/>
        <rFont val="არი"/>
        <charset val="1"/>
      </rPr>
      <t>GM 32ut</t>
    </r>
  </si>
  <si>
    <r>
      <t xml:space="preserve">მაცივარი </t>
    </r>
    <r>
      <rPr>
        <sz val="10"/>
        <rFont val="Arial"/>
        <family val="2"/>
        <charset val="204"/>
      </rPr>
      <t>Hitachi RZ270AUK7</t>
    </r>
  </si>
  <si>
    <r>
      <t xml:space="preserve">მაცივარი </t>
    </r>
    <r>
      <rPr>
        <sz val="11"/>
        <rFont val="Arial"/>
        <family val="2"/>
        <charset val="204"/>
      </rPr>
      <t>DIAMOND DM-130A</t>
    </r>
  </si>
  <si>
    <r>
      <t xml:space="preserve">მაცივარი  </t>
    </r>
    <r>
      <rPr>
        <sz val="9"/>
        <rFont val="Arial"/>
        <family val="2"/>
        <charset val="204"/>
      </rPr>
      <t>RD-33DC4SA</t>
    </r>
  </si>
  <si>
    <t>მაცივარი Hitachi 250 ლიტ.ტევ</t>
  </si>
  <si>
    <t>საყინულე მაცივარი  UGUR  UDD 300 BK</t>
  </si>
  <si>
    <t>ც</t>
  </si>
  <si>
    <t>მაცივარი TOSHIBA - GA-R  32UTW</t>
  </si>
  <si>
    <t>კარადა მაცივარი ერთი კარიანი BOGAZICI CPS 101</t>
  </si>
  <si>
    <t>SHARP  SJK-420  TN-SL</t>
  </si>
  <si>
    <t>საყინულე მაცივარი  BEKO  HSA40520</t>
  </si>
  <si>
    <t>ზანდუკის ტიპის საყინულე  FR 0480SP</t>
  </si>
  <si>
    <t>მაცივარი LG GR 211DM</t>
  </si>
  <si>
    <t>მაცივარი  LG  GR  215 NP</t>
  </si>
  <si>
    <t xml:space="preserve">მაცივარი DIAMOND  DM-130A </t>
  </si>
  <si>
    <r>
      <rPr>
        <sz val="12"/>
        <color theme="1"/>
        <rFont val="Calibri"/>
        <family val="2"/>
        <charset val="204"/>
        <scheme val="minor"/>
      </rPr>
      <t>კონტეინერი მაცივარი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Karyer</t>
    </r>
  </si>
  <si>
    <t>N8 სექტორი (წითელი ხიდი)</t>
  </si>
  <si>
    <t>მაცივარი fridge small R 600 A</t>
  </si>
  <si>
    <t>N7 სექტორი (კასუმლო)</t>
  </si>
  <si>
    <t>მაცივარი ორკამერიანი  BEKO-NCL 7060</t>
  </si>
  <si>
    <r>
      <rPr>
        <sz val="11"/>
        <rFont val="Sylfaen"/>
        <family val="1"/>
      </rPr>
      <t xml:space="preserve">მაცივარი პატარა </t>
    </r>
    <r>
      <rPr>
        <sz val="11"/>
        <rFont val="Arial"/>
        <family val="2"/>
      </rPr>
      <t>AKINOKS 4C 230 HS</t>
    </r>
  </si>
  <si>
    <r>
      <rPr>
        <sz val="11"/>
        <rFont val="Sylfaen"/>
        <family val="1"/>
      </rPr>
      <t xml:space="preserve">დახლმაცივარი  </t>
    </r>
    <r>
      <rPr>
        <sz val="11"/>
        <rFont val="Arial"/>
        <family val="2"/>
      </rPr>
      <t>AKINOKS -AEZ 4430 E</t>
    </r>
  </si>
  <si>
    <t>საყინულე კარადა მაცივარი   EDESA - NT 2212 GK</t>
  </si>
  <si>
    <t>საყინულე მაცივარი 300 ლიტრიანი ტევადობით  KLIMASAN - D 300 DF</t>
  </si>
  <si>
    <t>საყინულე მაცივარი 300 ლიტრიანი ტევადობით  UGUR UDD 300 BKG</t>
  </si>
  <si>
    <t>საყინულე მაცივარი  UGUR - USS 374 DTKL</t>
  </si>
  <si>
    <t>მაცივარი HITACHI
(150 ლიტრი ტევადობის)</t>
  </si>
  <si>
    <t xml:space="preserve">  საყინულე  მაცივარი  FREEZER   500 ლ</t>
  </si>
  <si>
    <t>მაცივარი LG MEZ48157901</t>
  </si>
  <si>
    <t>მაცივარი LG 215 NP</t>
  </si>
  <si>
    <t>მაცივარი LG MEZ48157902</t>
  </si>
  <si>
    <t>მაცივარი DIAMOND DM-130A 126U054</t>
  </si>
  <si>
    <t>მაცივარი BEKO ROP6200HCA</t>
  </si>
  <si>
    <t>მაცივარი TOSHIBA GR-R32U</t>
  </si>
  <si>
    <t>მაცივარი "HISENS RD-33 DC4SA"</t>
  </si>
  <si>
    <t>მაცივარი ,,MIDEA"/Fridge</t>
  </si>
  <si>
    <t>საყინულე ,,MIDEA"/Freezer 500 ლ</t>
  </si>
  <si>
    <t>მაცივარი LG- MA72HAEP</t>
  </si>
  <si>
    <t>მაცივარი  TOSHIBA GR-R32UT</t>
  </si>
  <si>
    <t>მაცივარი Hisense RD-33DC4SA</t>
  </si>
  <si>
    <t>კონტეინერ - რეფრეჟერატორი HDTR95-196416 1995 - 
20 ტონიანი</t>
  </si>
  <si>
    <t>კონტეინერ - რეფრეჟერატორი HDTR95-153423 1995-
20 ტონიანი</t>
  </si>
  <si>
    <t>მაცივარი "Simfer" 10C420MS</t>
  </si>
  <si>
    <r>
      <t xml:space="preserve">მაცივარი </t>
    </r>
    <r>
      <rPr>
        <sz val="9"/>
        <rFont val="Arial"/>
        <family val="2"/>
      </rPr>
      <t>LG GR215NP #909NLZW000742</t>
    </r>
  </si>
  <si>
    <t xml:space="preserve">მაცივარი HISENSE   B-K 16Q </t>
  </si>
  <si>
    <t xml:space="preserve">მაცივარი HISENSE   B-K QT7 </t>
  </si>
  <si>
    <t xml:space="preserve">მაცივარი ARCELIK 1061M (ინვ.N060738) </t>
  </si>
  <si>
    <t>მაცივარი Hisense ( MODEL BCD-249/HC2(E41))</t>
  </si>
  <si>
    <t>მაცივარი INDESITI  TA16R.024 (ს/ნ A22227)</t>
  </si>
  <si>
    <t>მაცივარი TOSHIBA      GR8-28UT (ს/ნ A21619)</t>
  </si>
  <si>
    <t>მაცივარი HITACHI  SERIAL NO. 2180900171</t>
  </si>
  <si>
    <t>მაცივარი vitrifigo SERIAL NO. 14080965</t>
  </si>
  <si>
    <t>მაცივარი vitrifigo SERIAL NO. 11142510</t>
  </si>
  <si>
    <t>მაცივარი HITACHI  SERIAL NO. 2180900182</t>
  </si>
  <si>
    <t>მაცივარი cruise 85 EN 24 V</t>
  </si>
  <si>
    <t>მაცივარი      INDEZIT  CPS 101</t>
  </si>
  <si>
    <t>ორ კარიანი მაცივარი  HISENSE  SZ80E1H</t>
  </si>
  <si>
    <t>მაცივარი  SHARP  SJ- K420TN-SL</t>
  </si>
  <si>
    <t>მაცივარი  VESTEL  04 GE C</t>
  </si>
  <si>
    <t>ერთ  კარიანი მაცივარი  HISENSE QD35Y</t>
  </si>
  <si>
    <t>მაცივარი HISENSE  PZ70E1C</t>
  </si>
  <si>
    <t>მაცივარი  BOSH KGN 86 AW30 U</t>
  </si>
  <si>
    <t>საყინულე   ZANUSSI ZFC 26400 WA</t>
  </si>
  <si>
    <t>საყინულე კარადა მაცივარი   AKINOKS - anadolu kusine GE 15 A</t>
  </si>
  <si>
    <t>საყინულე კარადა მაცივარი   FREEZER - GORENJE-FH33BW</t>
  </si>
  <si>
    <t>საყინულე კარადა მაცივარი   KLIMASAN - D500 DFSGFF</t>
  </si>
  <si>
    <t>N3 სამმართველო (წითელი ხიდი)</t>
  </si>
  <si>
    <t>მაცივარი ორკამერიანი
საყინულე კარადა 1400 ლიტრიანი
ტევადობით.
EDESA - NT 2212 GK</t>
  </si>
  <si>
    <t>სულ კონტეინერი მაცივრები:</t>
  </si>
  <si>
    <t>სულ საყინულე მაცივრები:</t>
  </si>
  <si>
    <t>საყინულე მაცივარი 
Whirlpool AFG 520/G</t>
  </si>
  <si>
    <r>
      <t xml:space="preserve">macivari </t>
    </r>
    <r>
      <rPr>
        <sz val="11"/>
        <rFont val="Calibri"/>
        <family val="2"/>
        <charset val="204"/>
        <scheme val="minor"/>
      </rPr>
      <t>TOSHIBA GR-R32UTW (120 ლ)</t>
    </r>
  </si>
  <si>
    <r>
      <t xml:space="preserve">macivari </t>
    </r>
    <r>
      <rPr>
        <sz val="11"/>
        <rFont val="Calibri"/>
        <family val="2"/>
        <scheme val="minor"/>
      </rPr>
      <t>HITACHI  RZ270AUK7</t>
    </r>
    <r>
      <rPr>
        <sz val="11"/>
        <rFont val="Calibri"/>
        <family val="2"/>
        <charset val="204"/>
        <scheme val="minor"/>
      </rPr>
      <t xml:space="preserve"> (120 ლ)</t>
    </r>
  </si>
  <si>
    <r>
      <t xml:space="preserve">macivari </t>
    </r>
    <r>
      <rPr>
        <sz val="11"/>
        <rFont val="Arial"/>
        <family val="2"/>
        <charset val="204"/>
      </rPr>
      <t>LG GR 215 NP (120 ლ)</t>
    </r>
  </si>
  <si>
    <r>
      <t xml:space="preserve">macivari </t>
    </r>
    <r>
      <rPr>
        <sz val="11"/>
        <rFont val="Calibri"/>
        <family val="2"/>
        <charset val="204"/>
        <scheme val="minor"/>
      </rPr>
      <t>DIAMOND DM-130 A  (80 ლ)</t>
    </r>
  </si>
  <si>
    <t xml:space="preserve">  საყინულე  მაცივარი  FRIDGE, 395 ლიტრი, CS4420A+</t>
  </si>
  <si>
    <t>სულ საყოფაცხოვრებო მაცივრები:</t>
  </si>
  <si>
    <t>დანართი N1</t>
  </si>
  <si>
    <t>მომსახურების გაწევის ადგილი</t>
  </si>
  <si>
    <t>მაცივარი ISOTHERM (INDEL MARINE) 12/24V 
 (MODEL 1049BA1CA0000)</t>
  </si>
  <si>
    <t>მაცივარი Hitachi  RZ- 270 ANK-7</t>
  </si>
  <si>
    <t>საქართველოს სასაზღვრო პოლიციის ბალანსზე რიცხული საყოფაცხოვრებო, საყინულე და კონტეინერი მაცივრები</t>
  </si>
  <si>
    <t xml:space="preserve">ქ. ახალციხე  რუსთაველის ქ.N124 
</t>
  </si>
  <si>
    <t>ქ. თბილისი, მიმწოდებლის სერვის ცენტრი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</si>
</sst>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1"/>
      <name val="Grigolia"/>
    </font>
    <font>
      <sz val="11"/>
      <name val="Arial"/>
      <family val="2"/>
    </font>
    <font>
      <sz val="9"/>
      <color rgb="FF000000"/>
      <name val="Grigolia"/>
    </font>
    <font>
      <sz val="11"/>
      <color rgb="FF000000"/>
      <name val="Sylfaen"/>
      <family val="1"/>
    </font>
    <font>
      <sz val="12"/>
      <color theme="1"/>
      <name val="Calibri"/>
      <family val="2"/>
      <scheme val="minor"/>
    </font>
    <font>
      <b/>
      <sz val="11"/>
      <name val="Sylfaen"/>
      <family val="1"/>
    </font>
    <font>
      <sz val="10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b/>
      <sz val="8"/>
      <name val="Sylfaen"/>
      <family val="1"/>
    </font>
    <font>
      <b/>
      <sz val="9"/>
      <name val="Sylfaen"/>
      <family val="1"/>
    </font>
    <font>
      <sz val="11"/>
      <name val="Sylfaen"/>
      <family val="1"/>
    </font>
    <font>
      <sz val="14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2"/>
      <name val="Sylfaen"/>
      <family val="1"/>
    </font>
    <font>
      <b/>
      <sz val="10"/>
      <color rgb="FFFF0000"/>
      <name val="Sylfaen"/>
      <family val="1"/>
    </font>
    <font>
      <b/>
      <sz val="7"/>
      <name val="Sylfaen"/>
      <family val="1"/>
    </font>
    <font>
      <sz val="10"/>
      <color theme="1"/>
      <name val="Sylfaen"/>
      <family val="1"/>
    </font>
    <font>
      <sz val="7"/>
      <name val="Sylfaen"/>
      <family val="1"/>
    </font>
    <font>
      <sz val="9"/>
      <name val="Sylfaen"/>
      <family val="1"/>
    </font>
    <font>
      <b/>
      <sz val="10"/>
      <color theme="1"/>
      <name val="Sylfaen"/>
      <family val="1"/>
    </font>
    <font>
      <sz val="10"/>
      <name val="Arial Cyr"/>
      <charset val="204"/>
    </font>
    <font>
      <sz val="10"/>
      <color rgb="FFFF0000"/>
      <name val="Sylfaen"/>
      <family val="1"/>
    </font>
    <font>
      <b/>
      <sz val="12"/>
      <name val="Sylfaen"/>
      <family val="1"/>
    </font>
    <font>
      <sz val="9"/>
      <color theme="1"/>
      <name val="Sylfaen"/>
      <family val="1"/>
    </font>
    <font>
      <sz val="11"/>
      <color rgb="FF000000"/>
      <name val="Calibri"/>
      <family val="2"/>
      <charset val="204"/>
    </font>
    <font>
      <sz val="11"/>
      <name val="Calibri"/>
      <family val="2"/>
    </font>
    <font>
      <sz val="11"/>
      <color rgb="FF000000"/>
      <name val="Grigolia"/>
    </font>
    <font>
      <sz val="11"/>
      <name val="Areali"/>
      <charset val="1"/>
    </font>
    <font>
      <sz val="10"/>
      <name val="Grigolia"/>
    </font>
    <font>
      <sz val="11"/>
      <name val="Calibri"/>
      <family val="2"/>
      <scheme val="minor"/>
    </font>
    <font>
      <sz val="10"/>
      <name val="არი"/>
      <charset val="1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1"/>
    </font>
    <font>
      <sz val="9"/>
      <color rgb="FF000000"/>
      <name val="Sylfaen"/>
      <family val="1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27" fillId="0" borderId="0"/>
    <xf numFmtId="0" fontId="1" fillId="0" borderId="0"/>
    <xf numFmtId="0" fontId="31" fillId="0" borderId="0"/>
  </cellStyleXfs>
  <cellXfs count="155">
    <xf numFmtId="0" fontId="0" fillId="0" borderId="0" xfId="0"/>
    <xf numFmtId="0" fontId="11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top" wrapText="1"/>
    </xf>
    <xf numFmtId="0" fontId="28" fillId="2" borderId="0" xfId="0" applyFont="1" applyFill="1" applyBorder="1" applyAlignment="1">
      <alignment vertical="center"/>
    </xf>
    <xf numFmtId="0" fontId="24" fillId="2" borderId="1" xfId="0" applyFont="1" applyFill="1" applyBorder="1" applyAlignment="1">
      <alignment vertical="top"/>
    </xf>
    <xf numFmtId="0" fontId="29" fillId="2" borderId="1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vertical="top"/>
    </xf>
    <xf numFmtId="0" fontId="29" fillId="2" borderId="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top"/>
    </xf>
    <xf numFmtId="0" fontId="24" fillId="2" borderId="1" xfId="0" applyFont="1" applyFill="1" applyBorder="1" applyAlignment="1">
      <alignment horizontal="center" vertical="top"/>
    </xf>
    <xf numFmtId="0" fontId="24" fillId="2" borderId="0" xfId="0" applyFont="1" applyFill="1" applyBorder="1" applyAlignment="1">
      <alignment horizontal="center" vertical="top"/>
    </xf>
    <xf numFmtId="0" fontId="25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1" fontId="49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1" fontId="11" fillId="2" borderId="1" xfId="1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0" fontId="46" fillId="2" borderId="1" xfId="1" applyFont="1" applyFill="1" applyBorder="1" applyAlignment="1">
      <alignment horizontal="center" vertical="center" wrapText="1"/>
    </xf>
    <xf numFmtId="0" fontId="36" fillId="2" borderId="1" xfId="1" applyFont="1" applyFill="1" applyBorder="1" applyAlignment="1">
      <alignment horizontal="center" vertical="center"/>
    </xf>
    <xf numFmtId="0" fontId="32" fillId="2" borderId="1" xfId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0" fillId="2" borderId="0" xfId="0" applyFont="1" applyFill="1"/>
    <xf numFmtId="0" fontId="4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2" fillId="2" borderId="7" xfId="1" applyFont="1" applyFill="1" applyBorder="1" applyAlignment="1">
      <alignment horizontal="center" vertical="center" wrapText="1"/>
    </xf>
    <xf numFmtId="0" fontId="32" fillId="2" borderId="8" xfId="1" applyFont="1" applyFill="1" applyBorder="1" applyAlignment="1">
      <alignment horizontal="center"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16" fillId="2" borderId="7" xfId="3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16" fillId="2" borderId="6" xfId="3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</cellXfs>
  <cellStyles count="5">
    <cellStyle name="Normal" xfId="0" builtinId="0"/>
    <cellStyle name="Normal 2" xfId="4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J202"/>
  <sheetViews>
    <sheetView tabSelected="1" view="pageBreakPreview" topLeftCell="A10" zoomScale="60" zoomScaleNormal="100" workbookViewId="0">
      <selection activeCell="H25" sqref="H25"/>
    </sheetView>
  </sheetViews>
  <sheetFormatPr defaultColWidth="5.85546875" defaultRowHeight="15"/>
  <cols>
    <col min="1" max="1" width="3.85546875" style="5" bestFit="1" customWidth="1"/>
    <col min="2" max="2" width="63.7109375" style="53" customWidth="1"/>
    <col min="3" max="3" width="8.42578125" style="48" customWidth="1"/>
    <col min="4" max="4" width="8.7109375" style="51" customWidth="1"/>
    <col min="5" max="5" width="46.7109375" style="49" customWidth="1"/>
    <col min="6" max="6" width="11.7109375" style="1" customWidth="1"/>
    <col min="7" max="13" width="5.85546875" style="1"/>
    <col min="14" max="14" width="6.85546875" style="1" customWidth="1"/>
    <col min="15" max="16384" width="5.85546875" style="1"/>
  </cols>
  <sheetData>
    <row r="1" spans="1:712">
      <c r="A1" s="148" t="s">
        <v>175</v>
      </c>
      <c r="B1" s="148"/>
      <c r="C1" s="148"/>
      <c r="D1" s="148"/>
      <c r="E1" s="148"/>
    </row>
    <row r="2" spans="1:712" ht="69.75" customHeight="1">
      <c r="A2" s="149" t="s">
        <v>179</v>
      </c>
      <c r="B2" s="132"/>
      <c r="C2" s="132"/>
      <c r="D2" s="132"/>
      <c r="E2" s="132"/>
    </row>
    <row r="3" spans="1:712" s="4" customFormat="1" ht="33" customHeight="1">
      <c r="A3" s="2" t="s">
        <v>0</v>
      </c>
      <c r="B3" s="34" t="s">
        <v>11</v>
      </c>
      <c r="C3" s="35" t="s">
        <v>12</v>
      </c>
      <c r="D3" s="35" t="s">
        <v>13</v>
      </c>
      <c r="E3" s="3" t="s">
        <v>176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</row>
    <row r="4" spans="1:712" s="6" customFormat="1" ht="32.25" customHeight="1">
      <c r="A4" s="127" t="s">
        <v>14</v>
      </c>
      <c r="B4" s="150"/>
      <c r="C4" s="150"/>
      <c r="D4" s="150"/>
      <c r="E4" s="15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</row>
    <row r="5" spans="1:712" s="4" customFormat="1">
      <c r="A5" s="2"/>
      <c r="B5" s="124" t="s">
        <v>15</v>
      </c>
      <c r="C5" s="125"/>
      <c r="D5" s="125"/>
      <c r="E5" s="12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</row>
    <row r="6" spans="1:712" s="62" customFormat="1" ht="27.75" customHeight="1">
      <c r="A6" s="60">
        <v>1</v>
      </c>
      <c r="B6" s="61" t="s">
        <v>1</v>
      </c>
      <c r="C6" s="61" t="s">
        <v>2</v>
      </c>
      <c r="D6" s="61">
        <v>1</v>
      </c>
      <c r="E6" s="139" t="s">
        <v>181</v>
      </c>
      <c r="F6" s="5"/>
    </row>
    <row r="7" spans="1:712" s="62" customFormat="1" ht="27.75" customHeight="1">
      <c r="A7" s="60">
        <v>2</v>
      </c>
      <c r="B7" s="63" t="s">
        <v>3</v>
      </c>
      <c r="C7" s="61" t="s">
        <v>2</v>
      </c>
      <c r="D7" s="63">
        <v>2</v>
      </c>
      <c r="E7" s="140"/>
      <c r="F7" s="5"/>
    </row>
    <row r="8" spans="1:712" s="62" customFormat="1" ht="27.75" customHeight="1">
      <c r="A8" s="60">
        <v>3</v>
      </c>
      <c r="B8" s="63" t="s">
        <v>5</v>
      </c>
      <c r="C8" s="61" t="s">
        <v>2</v>
      </c>
      <c r="D8" s="63">
        <v>1</v>
      </c>
      <c r="E8" s="140"/>
      <c r="F8" s="5"/>
    </row>
    <row r="9" spans="1:712" s="62" customFormat="1" ht="27.75" customHeight="1">
      <c r="A9" s="60">
        <v>4</v>
      </c>
      <c r="B9" s="60" t="s">
        <v>148</v>
      </c>
      <c r="C9" s="61" t="s">
        <v>2</v>
      </c>
      <c r="D9" s="60">
        <v>1</v>
      </c>
      <c r="E9" s="140"/>
      <c r="F9" s="5"/>
    </row>
    <row r="10" spans="1:712" s="62" customFormat="1" ht="27.75" customHeight="1">
      <c r="A10" s="60">
        <v>5</v>
      </c>
      <c r="B10" s="60" t="s">
        <v>151</v>
      </c>
      <c r="C10" s="61" t="s">
        <v>2</v>
      </c>
      <c r="D10" s="60">
        <v>1</v>
      </c>
      <c r="E10" s="140"/>
      <c r="F10" s="5"/>
    </row>
    <row r="11" spans="1:712" s="62" customFormat="1" ht="27.75" customHeight="1">
      <c r="A11" s="60">
        <v>6</v>
      </c>
      <c r="B11" s="64" t="s">
        <v>4</v>
      </c>
      <c r="C11" s="61" t="s">
        <v>2</v>
      </c>
      <c r="D11" s="65">
        <v>1</v>
      </c>
      <c r="E11" s="140"/>
      <c r="F11" s="5"/>
    </row>
    <row r="12" spans="1:712" s="62" customFormat="1" ht="27.75" customHeight="1">
      <c r="A12" s="60">
        <v>7</v>
      </c>
      <c r="B12" s="61" t="s">
        <v>6</v>
      </c>
      <c r="C12" s="61" t="s">
        <v>2</v>
      </c>
      <c r="D12" s="61">
        <v>1</v>
      </c>
      <c r="E12" s="140"/>
      <c r="F12" s="5"/>
    </row>
    <row r="13" spans="1:712" s="62" customFormat="1" ht="40.5" customHeight="1">
      <c r="A13" s="60">
        <v>8</v>
      </c>
      <c r="B13" s="66" t="s">
        <v>177</v>
      </c>
      <c r="C13" s="61" t="s">
        <v>2</v>
      </c>
      <c r="D13" s="61">
        <v>2</v>
      </c>
      <c r="E13" s="140"/>
      <c r="F13" s="5"/>
    </row>
    <row r="14" spans="1:712" s="67" customFormat="1" ht="27.75" customHeight="1">
      <c r="A14" s="60">
        <v>9</v>
      </c>
      <c r="B14" s="66" t="s">
        <v>7</v>
      </c>
      <c r="C14" s="61" t="s">
        <v>2</v>
      </c>
      <c r="D14" s="63">
        <v>1</v>
      </c>
      <c r="E14" s="140"/>
      <c r="F14" s="5"/>
    </row>
    <row r="15" spans="1:712" s="62" customFormat="1" ht="27.75" customHeight="1">
      <c r="A15" s="60">
        <v>10</v>
      </c>
      <c r="B15" s="66" t="s">
        <v>141</v>
      </c>
      <c r="C15" s="61" t="s">
        <v>2</v>
      </c>
      <c r="D15" s="63">
        <v>1</v>
      </c>
      <c r="E15" s="140"/>
      <c r="F15" s="5"/>
    </row>
    <row r="16" spans="1:712" s="62" customFormat="1" ht="27.75" customHeight="1">
      <c r="A16" s="60">
        <v>11</v>
      </c>
      <c r="B16" s="60" t="s">
        <v>10</v>
      </c>
      <c r="C16" s="61" t="s">
        <v>2</v>
      </c>
      <c r="D16" s="60">
        <v>1</v>
      </c>
      <c r="E16" s="140"/>
      <c r="F16" s="5"/>
    </row>
    <row r="17" spans="1:712" s="62" customFormat="1" ht="27.75" customHeight="1">
      <c r="A17" s="60">
        <v>12</v>
      </c>
      <c r="B17" s="68" t="s">
        <v>9</v>
      </c>
      <c r="C17" s="61" t="s">
        <v>2</v>
      </c>
      <c r="D17" s="63">
        <v>1</v>
      </c>
      <c r="E17" s="140"/>
      <c r="F17" s="5"/>
    </row>
    <row r="18" spans="1:712" s="62" customFormat="1" ht="27.75" customHeight="1">
      <c r="A18" s="60">
        <v>13</v>
      </c>
      <c r="B18" s="60" t="s">
        <v>142</v>
      </c>
      <c r="C18" s="61" t="s">
        <v>2</v>
      </c>
      <c r="D18" s="63">
        <v>1</v>
      </c>
      <c r="E18" s="140"/>
      <c r="F18" s="5"/>
    </row>
    <row r="19" spans="1:712" s="62" customFormat="1" ht="27.75" customHeight="1">
      <c r="A19" s="60">
        <v>14</v>
      </c>
      <c r="B19" s="60" t="s">
        <v>143</v>
      </c>
      <c r="C19" s="61" t="s">
        <v>2</v>
      </c>
      <c r="D19" s="63">
        <v>1</v>
      </c>
      <c r="E19" s="140"/>
      <c r="F19" s="5"/>
    </row>
    <row r="20" spans="1:712" s="62" customFormat="1" ht="27.75" customHeight="1">
      <c r="A20" s="60">
        <v>15</v>
      </c>
      <c r="B20" s="60" t="s">
        <v>145</v>
      </c>
      <c r="C20" s="61" t="s">
        <v>2</v>
      </c>
      <c r="D20" s="63">
        <v>1</v>
      </c>
      <c r="E20" s="140"/>
      <c r="F20" s="5"/>
    </row>
    <row r="21" spans="1:712" s="62" customFormat="1" ht="27.75" customHeight="1">
      <c r="A21" s="60">
        <v>16</v>
      </c>
      <c r="B21" s="60" t="s">
        <v>144</v>
      </c>
      <c r="C21" s="61" t="s">
        <v>2</v>
      </c>
      <c r="D21" s="63">
        <v>1</v>
      </c>
      <c r="E21" s="140"/>
      <c r="F21" s="5"/>
    </row>
    <row r="22" spans="1:712" s="62" customFormat="1" ht="27.75" customHeight="1">
      <c r="A22" s="60">
        <v>17</v>
      </c>
      <c r="B22" s="60" t="s">
        <v>146</v>
      </c>
      <c r="C22" s="61" t="s">
        <v>2</v>
      </c>
      <c r="D22" s="60">
        <v>1</v>
      </c>
      <c r="E22" s="140"/>
      <c r="F22" s="5"/>
    </row>
    <row r="23" spans="1:712" s="62" customFormat="1" ht="27.75" customHeight="1">
      <c r="A23" s="60">
        <v>18</v>
      </c>
      <c r="B23" s="60" t="s">
        <v>147</v>
      </c>
      <c r="C23" s="61" t="s">
        <v>2</v>
      </c>
      <c r="D23" s="69">
        <v>1</v>
      </c>
      <c r="E23" s="140"/>
      <c r="F23" s="5"/>
    </row>
    <row r="24" spans="1:712" s="62" customFormat="1" ht="27.75" customHeight="1">
      <c r="A24" s="60">
        <v>19</v>
      </c>
      <c r="B24" s="60" t="s">
        <v>149</v>
      </c>
      <c r="C24" s="61" t="s">
        <v>2</v>
      </c>
      <c r="D24" s="60">
        <v>1</v>
      </c>
      <c r="E24" s="140"/>
      <c r="F24" s="5"/>
    </row>
    <row r="25" spans="1:712" s="62" customFormat="1" ht="27.75" customHeight="1">
      <c r="A25" s="60">
        <v>20</v>
      </c>
      <c r="B25" s="60" t="s">
        <v>150</v>
      </c>
      <c r="C25" s="61" t="s">
        <v>2</v>
      </c>
      <c r="D25" s="60">
        <v>1</v>
      </c>
      <c r="E25" s="140"/>
      <c r="F25" s="5"/>
    </row>
    <row r="26" spans="1:712" s="62" customFormat="1" ht="27.75" customHeight="1">
      <c r="A26" s="60">
        <v>21</v>
      </c>
      <c r="B26" s="60" t="s">
        <v>152</v>
      </c>
      <c r="C26" s="61" t="s">
        <v>2</v>
      </c>
      <c r="D26" s="60">
        <v>1</v>
      </c>
      <c r="E26" s="141"/>
      <c r="F26" s="5"/>
    </row>
    <row r="27" spans="1:712" s="4" customFormat="1">
      <c r="A27" s="2"/>
      <c r="B27" s="2" t="s">
        <v>17</v>
      </c>
      <c r="C27" s="2"/>
      <c r="D27" s="11">
        <f>SUM(D6:D26)</f>
        <v>23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</row>
    <row r="28" spans="1:712" s="4" customFormat="1">
      <c r="A28" s="2"/>
      <c r="B28" s="124" t="s">
        <v>18</v>
      </c>
      <c r="C28" s="125"/>
      <c r="D28" s="125"/>
      <c r="E28" s="12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</row>
    <row r="29" spans="1:712" s="62" customFormat="1" ht="27" customHeight="1">
      <c r="A29" s="60">
        <v>22</v>
      </c>
      <c r="B29" s="60" t="s">
        <v>19</v>
      </c>
      <c r="C29" s="60" t="s">
        <v>2</v>
      </c>
      <c r="D29" s="61">
        <v>1</v>
      </c>
      <c r="E29" s="118" t="s">
        <v>181</v>
      </c>
    </row>
    <row r="30" spans="1:712" s="62" customFormat="1" ht="27" customHeight="1">
      <c r="A30" s="70">
        <v>23</v>
      </c>
      <c r="B30" s="70" t="s">
        <v>98</v>
      </c>
      <c r="C30" s="60" t="s">
        <v>2</v>
      </c>
      <c r="D30" s="70">
        <v>2</v>
      </c>
      <c r="E30" s="119"/>
    </row>
    <row r="31" spans="1:712" s="62" customFormat="1" ht="27" customHeight="1">
      <c r="A31" s="60">
        <v>24</v>
      </c>
      <c r="B31" s="70" t="s">
        <v>20</v>
      </c>
      <c r="C31" s="60" t="s">
        <v>2</v>
      </c>
      <c r="D31" s="70">
        <v>1</v>
      </c>
      <c r="E31" s="119"/>
    </row>
    <row r="32" spans="1:712" s="62" customFormat="1" ht="27" customHeight="1">
      <c r="A32" s="70">
        <v>25</v>
      </c>
      <c r="B32" s="70" t="s">
        <v>99</v>
      </c>
      <c r="C32" s="60" t="s">
        <v>2</v>
      </c>
      <c r="D32" s="70">
        <v>3</v>
      </c>
      <c r="E32" s="119"/>
    </row>
    <row r="33" spans="1:712" s="62" customFormat="1" ht="27" customHeight="1">
      <c r="A33" s="60">
        <v>26</v>
      </c>
      <c r="B33" s="70" t="s">
        <v>102</v>
      </c>
      <c r="C33" s="60" t="s">
        <v>2</v>
      </c>
      <c r="D33" s="70">
        <v>1</v>
      </c>
      <c r="E33" s="119"/>
    </row>
    <row r="34" spans="1:712" s="67" customFormat="1" ht="27" customHeight="1">
      <c r="A34" s="70">
        <v>27</v>
      </c>
      <c r="B34" s="71" t="s">
        <v>100</v>
      </c>
      <c r="C34" s="60" t="s">
        <v>2</v>
      </c>
      <c r="D34" s="70">
        <v>13</v>
      </c>
      <c r="E34" s="119"/>
    </row>
    <row r="35" spans="1:712" s="62" customFormat="1" ht="27" customHeight="1">
      <c r="A35" s="60">
        <v>28</v>
      </c>
      <c r="B35" s="70" t="s">
        <v>101</v>
      </c>
      <c r="C35" s="60" t="s">
        <v>2</v>
      </c>
      <c r="D35" s="70">
        <v>1</v>
      </c>
      <c r="E35" s="119"/>
    </row>
    <row r="36" spans="1:712" s="62" customFormat="1" ht="27" customHeight="1">
      <c r="A36" s="70">
        <v>29</v>
      </c>
      <c r="B36" s="70" t="s">
        <v>140</v>
      </c>
      <c r="C36" s="60" t="s">
        <v>2</v>
      </c>
      <c r="D36" s="70">
        <v>1</v>
      </c>
      <c r="E36" s="120"/>
    </row>
    <row r="37" spans="1:712" s="4" customFormat="1">
      <c r="A37" s="2"/>
      <c r="B37" s="13" t="s">
        <v>17</v>
      </c>
      <c r="C37" s="14"/>
      <c r="D37" s="11">
        <f>SUM(D29:D36)</f>
        <v>23</v>
      </c>
      <c r="E37" s="1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</row>
    <row r="38" spans="1:712" s="4" customFormat="1">
      <c r="A38" s="2"/>
      <c r="B38" s="124" t="s">
        <v>23</v>
      </c>
      <c r="C38" s="125"/>
      <c r="D38" s="125"/>
      <c r="E38" s="12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</row>
    <row r="39" spans="1:712" s="62" customFormat="1" ht="15.75">
      <c r="A39" s="60">
        <v>30</v>
      </c>
      <c r="B39" s="72" t="s">
        <v>178</v>
      </c>
      <c r="C39" s="60" t="s">
        <v>104</v>
      </c>
      <c r="D39" s="60">
        <v>3</v>
      </c>
      <c r="E39" s="136" t="s">
        <v>181</v>
      </c>
    </row>
    <row r="40" spans="1:712" s="62" customFormat="1" ht="15.75">
      <c r="A40" s="60">
        <v>31</v>
      </c>
      <c r="B40" s="72" t="s">
        <v>105</v>
      </c>
      <c r="C40" s="60" t="s">
        <v>104</v>
      </c>
      <c r="D40" s="60">
        <v>2</v>
      </c>
      <c r="E40" s="137"/>
    </row>
    <row r="41" spans="1:712" s="62" customFormat="1" ht="18">
      <c r="A41" s="60">
        <v>32</v>
      </c>
      <c r="B41" s="50" t="s">
        <v>106</v>
      </c>
      <c r="C41" s="70" t="s">
        <v>104</v>
      </c>
      <c r="D41" s="70">
        <v>9</v>
      </c>
      <c r="E41" s="137"/>
    </row>
    <row r="42" spans="1:712" s="62" customFormat="1" ht="15.75">
      <c r="A42" s="60">
        <v>33</v>
      </c>
      <c r="B42" s="72" t="s">
        <v>107</v>
      </c>
      <c r="C42" s="60" t="s">
        <v>104</v>
      </c>
      <c r="D42" s="60">
        <v>1</v>
      </c>
      <c r="E42" s="137"/>
    </row>
    <row r="43" spans="1:712" s="62" customFormat="1" ht="15.75">
      <c r="A43" s="60">
        <v>34</v>
      </c>
      <c r="B43" s="72" t="s">
        <v>153</v>
      </c>
      <c r="C43" s="60" t="s">
        <v>104</v>
      </c>
      <c r="D43" s="60">
        <v>1</v>
      </c>
      <c r="E43" s="137"/>
    </row>
    <row r="44" spans="1:712" s="62" customFormat="1" ht="15.75">
      <c r="A44" s="60">
        <v>35</v>
      </c>
      <c r="B44" s="72" t="s">
        <v>154</v>
      </c>
      <c r="C44" s="60" t="s">
        <v>104</v>
      </c>
      <c r="D44" s="60">
        <v>1</v>
      </c>
      <c r="E44" s="137"/>
    </row>
    <row r="45" spans="1:712" s="62" customFormat="1" ht="15.75">
      <c r="A45" s="60">
        <v>36</v>
      </c>
      <c r="B45" s="72" t="s">
        <v>110</v>
      </c>
      <c r="C45" s="60" t="s">
        <v>104</v>
      </c>
      <c r="D45" s="60">
        <v>1</v>
      </c>
      <c r="E45" s="137"/>
    </row>
    <row r="46" spans="1:712" s="62" customFormat="1" ht="15.75">
      <c r="A46" s="60">
        <v>37</v>
      </c>
      <c r="B46" s="72" t="s">
        <v>111</v>
      </c>
      <c r="C46" s="60" t="s">
        <v>104</v>
      </c>
      <c r="D46" s="60">
        <v>1</v>
      </c>
      <c r="E46" s="137"/>
    </row>
    <row r="47" spans="1:712" s="62" customFormat="1" ht="15.75">
      <c r="A47" s="60">
        <v>38</v>
      </c>
      <c r="B47" s="72" t="s">
        <v>155</v>
      </c>
      <c r="C47" s="60" t="s">
        <v>104</v>
      </c>
      <c r="D47" s="60">
        <v>1</v>
      </c>
      <c r="E47" s="137"/>
    </row>
    <row r="48" spans="1:712" s="62" customFormat="1" ht="15.75">
      <c r="A48" s="60">
        <v>39</v>
      </c>
      <c r="B48" s="72" t="s">
        <v>156</v>
      </c>
      <c r="C48" s="60" t="s">
        <v>104</v>
      </c>
      <c r="D48" s="60">
        <v>2</v>
      </c>
      <c r="E48" s="137"/>
    </row>
    <row r="49" spans="1:712" s="62" customFormat="1" ht="15.75">
      <c r="A49" s="60">
        <v>40</v>
      </c>
      <c r="B49" s="72" t="s">
        <v>112</v>
      </c>
      <c r="C49" s="60" t="s">
        <v>104</v>
      </c>
      <c r="D49" s="60">
        <v>31</v>
      </c>
      <c r="E49" s="137"/>
    </row>
    <row r="50" spans="1:712" s="62" customFormat="1" ht="15.75">
      <c r="A50" s="60">
        <v>41</v>
      </c>
      <c r="B50" s="72" t="s">
        <v>157</v>
      </c>
      <c r="C50" s="60" t="s">
        <v>104</v>
      </c>
      <c r="D50" s="60">
        <v>1</v>
      </c>
      <c r="E50" s="137"/>
    </row>
    <row r="51" spans="1:712" s="62" customFormat="1" ht="15.75">
      <c r="A51" s="60">
        <v>42</v>
      </c>
      <c r="B51" s="72" t="s">
        <v>158</v>
      </c>
      <c r="C51" s="60" t="s">
        <v>104</v>
      </c>
      <c r="D51" s="60">
        <v>2</v>
      </c>
      <c r="E51" s="137"/>
    </row>
    <row r="52" spans="1:712" s="62" customFormat="1" ht="15.75">
      <c r="A52" s="60">
        <v>43</v>
      </c>
      <c r="B52" s="72" t="s">
        <v>159</v>
      </c>
      <c r="C52" s="60" t="s">
        <v>104</v>
      </c>
      <c r="D52" s="60">
        <v>2</v>
      </c>
      <c r="E52" s="138"/>
    </row>
    <row r="53" spans="1:712" s="4" customFormat="1">
      <c r="A53" s="2"/>
      <c r="B53" s="16" t="s">
        <v>17</v>
      </c>
      <c r="C53" s="14"/>
      <c r="D53" s="11">
        <f>SUM(D39:D52)</f>
        <v>58</v>
      </c>
      <c r="E53" s="1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</row>
    <row r="54" spans="1:712" s="18" customFormat="1">
      <c r="A54" s="17"/>
      <c r="B54" s="124" t="s">
        <v>24</v>
      </c>
      <c r="C54" s="125"/>
      <c r="D54" s="125"/>
      <c r="E54" s="126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</row>
    <row r="55" spans="1:712" s="76" customFormat="1">
      <c r="A55" s="61">
        <v>44</v>
      </c>
      <c r="B55" s="73" t="s">
        <v>25</v>
      </c>
      <c r="C55" s="74" t="s">
        <v>2</v>
      </c>
      <c r="D55" s="75">
        <v>4</v>
      </c>
      <c r="E55" s="145" t="s">
        <v>181</v>
      </c>
    </row>
    <row r="56" spans="1:712" s="76" customFormat="1">
      <c r="A56" s="61">
        <v>45</v>
      </c>
      <c r="B56" s="73" t="s">
        <v>21</v>
      </c>
      <c r="C56" s="74" t="s">
        <v>2</v>
      </c>
      <c r="D56" s="75">
        <v>14</v>
      </c>
      <c r="E56" s="146"/>
    </row>
    <row r="57" spans="1:712" s="76" customFormat="1">
      <c r="A57" s="61">
        <v>46</v>
      </c>
      <c r="B57" s="73" t="s">
        <v>26</v>
      </c>
      <c r="C57" s="74" t="s">
        <v>2</v>
      </c>
      <c r="D57" s="75">
        <v>3</v>
      </c>
      <c r="E57" s="146"/>
    </row>
    <row r="58" spans="1:712" s="76" customFormat="1">
      <c r="A58" s="61">
        <v>47</v>
      </c>
      <c r="B58" s="73" t="s">
        <v>22</v>
      </c>
      <c r="C58" s="74" t="s">
        <v>2</v>
      </c>
      <c r="D58" s="75">
        <v>5</v>
      </c>
      <c r="E58" s="146"/>
    </row>
    <row r="59" spans="1:712" s="76" customFormat="1" ht="30">
      <c r="A59" s="61">
        <v>48</v>
      </c>
      <c r="B59" s="77" t="s">
        <v>27</v>
      </c>
      <c r="C59" s="74" t="s">
        <v>2</v>
      </c>
      <c r="D59" s="75">
        <v>2</v>
      </c>
      <c r="E59" s="146"/>
    </row>
    <row r="60" spans="1:712" s="76" customFormat="1">
      <c r="A60" s="61">
        <v>49</v>
      </c>
      <c r="B60" s="78" t="s">
        <v>16</v>
      </c>
      <c r="C60" s="74" t="s">
        <v>2</v>
      </c>
      <c r="D60" s="75">
        <v>2</v>
      </c>
      <c r="E60" s="146"/>
    </row>
    <row r="61" spans="1:712" s="76" customFormat="1">
      <c r="A61" s="61">
        <v>50</v>
      </c>
      <c r="B61" s="77" t="s">
        <v>115</v>
      </c>
      <c r="C61" s="74" t="s">
        <v>2</v>
      </c>
      <c r="D61" s="75">
        <v>1</v>
      </c>
      <c r="E61" s="146"/>
    </row>
    <row r="62" spans="1:712" s="76" customFormat="1">
      <c r="A62" s="61">
        <v>51</v>
      </c>
      <c r="B62" s="73" t="s">
        <v>28</v>
      </c>
      <c r="C62" s="74" t="s">
        <v>2</v>
      </c>
      <c r="D62" s="75">
        <v>2</v>
      </c>
      <c r="E62" s="146"/>
    </row>
    <row r="63" spans="1:712" s="76" customFormat="1">
      <c r="A63" s="61">
        <v>52</v>
      </c>
      <c r="B63" s="73" t="s">
        <v>29</v>
      </c>
      <c r="C63" s="74" t="s">
        <v>2</v>
      </c>
      <c r="D63" s="75">
        <v>1</v>
      </c>
      <c r="E63" s="146"/>
    </row>
    <row r="64" spans="1:712" s="76" customFormat="1">
      <c r="A64" s="61">
        <v>53</v>
      </c>
      <c r="B64" s="73" t="s">
        <v>30</v>
      </c>
      <c r="C64" s="74" t="s">
        <v>2</v>
      </c>
      <c r="D64" s="75">
        <v>1</v>
      </c>
      <c r="E64" s="146"/>
    </row>
    <row r="65" spans="1:712" s="76" customFormat="1">
      <c r="A65" s="61">
        <v>54</v>
      </c>
      <c r="B65" s="77" t="s">
        <v>117</v>
      </c>
      <c r="C65" s="74" t="s">
        <v>2</v>
      </c>
      <c r="D65" s="75">
        <v>5</v>
      </c>
      <c r="E65" s="146"/>
    </row>
    <row r="66" spans="1:712" s="76" customFormat="1">
      <c r="A66" s="61">
        <v>55</v>
      </c>
      <c r="B66" s="79" t="s">
        <v>118</v>
      </c>
      <c r="C66" s="74" t="s">
        <v>2</v>
      </c>
      <c r="D66" s="80">
        <v>1</v>
      </c>
      <c r="E66" s="146"/>
    </row>
    <row r="67" spans="1:712" s="76" customFormat="1">
      <c r="A67" s="61">
        <v>56</v>
      </c>
      <c r="B67" s="81" t="s">
        <v>119</v>
      </c>
      <c r="C67" s="74" t="s">
        <v>2</v>
      </c>
      <c r="D67" s="80">
        <v>1</v>
      </c>
      <c r="E67" s="146"/>
    </row>
    <row r="68" spans="1:712" s="76" customFormat="1">
      <c r="A68" s="61">
        <v>57</v>
      </c>
      <c r="B68" s="77" t="s">
        <v>31</v>
      </c>
      <c r="C68" s="74" t="s">
        <v>2</v>
      </c>
      <c r="D68" s="80">
        <v>1</v>
      </c>
      <c r="E68" s="147"/>
    </row>
    <row r="69" spans="1:712" s="4" customFormat="1">
      <c r="A69" s="2"/>
      <c r="B69" s="2" t="s">
        <v>17</v>
      </c>
      <c r="C69" s="19"/>
      <c r="D69" s="11">
        <f>SUM(D55:D68)</f>
        <v>43</v>
      </c>
      <c r="E69" s="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5"/>
      <c r="UO69" s="5"/>
      <c r="UP69" s="5"/>
      <c r="UQ69" s="5"/>
      <c r="UR69" s="5"/>
      <c r="US69" s="5"/>
      <c r="UT69" s="5"/>
      <c r="UU69" s="5"/>
      <c r="UV69" s="5"/>
      <c r="UW69" s="5"/>
      <c r="UX69" s="5"/>
      <c r="UY69" s="5"/>
      <c r="UZ69" s="5"/>
      <c r="VA69" s="5"/>
      <c r="VB69" s="5"/>
      <c r="VC69" s="5"/>
      <c r="VD69" s="5"/>
      <c r="VE69" s="5"/>
      <c r="VF69" s="5"/>
      <c r="VG69" s="5"/>
      <c r="VH69" s="5"/>
      <c r="VI69" s="5"/>
      <c r="VJ69" s="5"/>
      <c r="VK69" s="5"/>
      <c r="VL69" s="5"/>
      <c r="VM69" s="5"/>
      <c r="VN69" s="5"/>
      <c r="VO69" s="5"/>
      <c r="VP69" s="5"/>
      <c r="VQ69" s="5"/>
      <c r="VR69" s="5"/>
      <c r="VS69" s="5"/>
      <c r="VT69" s="5"/>
      <c r="VU69" s="5"/>
      <c r="VV69" s="5"/>
      <c r="VW69" s="5"/>
      <c r="VX69" s="5"/>
      <c r="VY69" s="5"/>
      <c r="VZ69" s="5"/>
      <c r="WA69" s="5"/>
      <c r="WB69" s="5"/>
      <c r="WC69" s="5"/>
      <c r="WD69" s="5"/>
      <c r="WE69" s="5"/>
      <c r="WF69" s="5"/>
      <c r="WG69" s="5"/>
      <c r="WH69" s="5"/>
      <c r="WI69" s="5"/>
      <c r="WJ69" s="5"/>
      <c r="WK69" s="5"/>
      <c r="WL69" s="5"/>
      <c r="WM69" s="5"/>
      <c r="WN69" s="5"/>
      <c r="WO69" s="5"/>
      <c r="WP69" s="5"/>
      <c r="WQ69" s="5"/>
      <c r="WR69" s="5"/>
      <c r="WS69" s="5"/>
      <c r="WT69" s="5"/>
      <c r="WU69" s="5"/>
      <c r="WV69" s="5"/>
      <c r="WW69" s="5"/>
      <c r="WX69" s="5"/>
      <c r="WY69" s="5"/>
      <c r="WZ69" s="5"/>
      <c r="XA69" s="5"/>
      <c r="XB69" s="5"/>
      <c r="XC69" s="5"/>
      <c r="XD69" s="5"/>
      <c r="XE69" s="5"/>
      <c r="XF69" s="5"/>
      <c r="XG69" s="5"/>
      <c r="XH69" s="5"/>
      <c r="XI69" s="5"/>
      <c r="XJ69" s="5"/>
      <c r="XK69" s="5"/>
      <c r="XL69" s="5"/>
      <c r="XM69" s="5"/>
      <c r="XN69" s="5"/>
      <c r="XO69" s="5"/>
      <c r="XP69" s="5"/>
      <c r="XQ69" s="5"/>
      <c r="XR69" s="5"/>
      <c r="XS69" s="5"/>
      <c r="XT69" s="5"/>
      <c r="XU69" s="5"/>
      <c r="XV69" s="5"/>
      <c r="XW69" s="5"/>
      <c r="XX69" s="5"/>
      <c r="XY69" s="5"/>
      <c r="XZ69" s="5"/>
      <c r="YA69" s="5"/>
      <c r="YB69" s="5"/>
      <c r="YC69" s="5"/>
      <c r="YD69" s="5"/>
      <c r="YE69" s="5"/>
      <c r="YF69" s="5"/>
      <c r="YG69" s="5"/>
      <c r="YH69" s="5"/>
      <c r="YI69" s="5"/>
      <c r="YJ69" s="5"/>
      <c r="YK69" s="5"/>
      <c r="YL69" s="5"/>
      <c r="YM69" s="5"/>
      <c r="YN69" s="5"/>
      <c r="YO69" s="5"/>
      <c r="YP69" s="5"/>
      <c r="YQ69" s="5"/>
      <c r="YR69" s="5"/>
      <c r="YS69" s="5"/>
      <c r="YT69" s="5"/>
      <c r="YU69" s="5"/>
      <c r="YV69" s="5"/>
      <c r="YW69" s="5"/>
      <c r="YX69" s="5"/>
      <c r="YY69" s="5"/>
      <c r="YZ69" s="5"/>
      <c r="ZA69" s="5"/>
      <c r="ZB69" s="5"/>
      <c r="ZC69" s="5"/>
      <c r="ZD69" s="5"/>
      <c r="ZE69" s="5"/>
      <c r="ZF69" s="5"/>
      <c r="ZG69" s="5"/>
      <c r="ZH69" s="5"/>
      <c r="ZI69" s="5"/>
      <c r="ZJ69" s="5"/>
      <c r="ZK69" s="5"/>
      <c r="ZL69" s="5"/>
      <c r="ZM69" s="5"/>
      <c r="ZN69" s="5"/>
      <c r="ZO69" s="5"/>
      <c r="ZP69" s="5"/>
      <c r="ZQ69" s="5"/>
      <c r="ZR69" s="5"/>
      <c r="ZS69" s="5"/>
      <c r="ZT69" s="5"/>
      <c r="ZU69" s="5"/>
      <c r="ZV69" s="5"/>
      <c r="ZW69" s="5"/>
      <c r="ZX69" s="5"/>
      <c r="ZY69" s="5"/>
      <c r="ZZ69" s="5"/>
      <c r="AAA69" s="5"/>
      <c r="AAB69" s="5"/>
      <c r="AAC69" s="5"/>
      <c r="AAD69" s="5"/>
      <c r="AAE69" s="5"/>
      <c r="AAF69" s="5"/>
      <c r="AAG69" s="5"/>
      <c r="AAH69" s="5"/>
      <c r="AAI69" s="5"/>
      <c r="AAJ69" s="5"/>
    </row>
    <row r="70" spans="1:712" s="4" customFormat="1" ht="24.75" customHeight="1">
      <c r="A70" s="2"/>
      <c r="B70" s="124" t="s">
        <v>32</v>
      </c>
      <c r="C70" s="125"/>
      <c r="D70" s="125"/>
      <c r="E70" s="12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</row>
    <row r="71" spans="1:712" ht="38.25">
      <c r="A71" s="7">
        <v>58</v>
      </c>
      <c r="B71" s="37" t="s">
        <v>33</v>
      </c>
      <c r="C71" s="26" t="s">
        <v>2</v>
      </c>
      <c r="D71" s="12">
        <v>4</v>
      </c>
      <c r="E71" s="108" t="s">
        <v>181</v>
      </c>
    </row>
    <row r="72" spans="1:712" ht="25.5">
      <c r="A72" s="7">
        <v>59</v>
      </c>
      <c r="B72" s="37" t="s">
        <v>34</v>
      </c>
      <c r="C72" s="26" t="s">
        <v>2</v>
      </c>
      <c r="D72" s="12">
        <v>10</v>
      </c>
      <c r="E72" s="109"/>
    </row>
    <row r="73" spans="1:712" ht="25.5">
      <c r="A73" s="7">
        <v>60</v>
      </c>
      <c r="B73" s="37" t="s">
        <v>124</v>
      </c>
      <c r="C73" s="26" t="s">
        <v>2</v>
      </c>
      <c r="D73" s="12">
        <v>2</v>
      </c>
      <c r="E73" s="109"/>
    </row>
    <row r="74" spans="1:712" ht="25.5">
      <c r="A74" s="7">
        <v>61</v>
      </c>
      <c r="B74" s="37" t="s">
        <v>35</v>
      </c>
      <c r="C74" s="26" t="s">
        <v>2</v>
      </c>
      <c r="D74" s="12">
        <v>1</v>
      </c>
      <c r="E74" s="109"/>
    </row>
    <row r="75" spans="1:712" ht="25.5">
      <c r="A75" s="7">
        <v>62</v>
      </c>
      <c r="B75" s="37" t="s">
        <v>36</v>
      </c>
      <c r="C75" s="26" t="s">
        <v>2</v>
      </c>
      <c r="D75" s="12">
        <v>1</v>
      </c>
      <c r="E75" s="109"/>
    </row>
    <row r="76" spans="1:712" ht="38.25">
      <c r="A76" s="7">
        <v>63</v>
      </c>
      <c r="B76" s="37" t="s">
        <v>37</v>
      </c>
      <c r="C76" s="26" t="s">
        <v>2</v>
      </c>
      <c r="D76" s="12">
        <v>2</v>
      </c>
      <c r="E76" s="109"/>
    </row>
    <row r="77" spans="1:712" ht="38.25">
      <c r="A77" s="7">
        <v>64</v>
      </c>
      <c r="B77" s="37" t="s">
        <v>38</v>
      </c>
      <c r="C77" s="26" t="s">
        <v>2</v>
      </c>
      <c r="D77" s="12">
        <v>1</v>
      </c>
      <c r="E77" s="110"/>
    </row>
    <row r="78" spans="1:712" s="5" customFormat="1" ht="30.75" customHeight="1">
      <c r="A78" s="7"/>
      <c r="B78" s="2" t="s">
        <v>17</v>
      </c>
      <c r="C78" s="21"/>
      <c r="D78" s="11">
        <f>SUM(D71:D77)</f>
        <v>21</v>
      </c>
      <c r="E78" s="22"/>
    </row>
    <row r="79" spans="1:712" s="4" customFormat="1" ht="30" customHeight="1">
      <c r="A79" s="2"/>
      <c r="B79" s="124" t="s">
        <v>39</v>
      </c>
      <c r="C79" s="125"/>
      <c r="D79" s="125"/>
      <c r="E79" s="12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  <c r="OS79" s="5"/>
      <c r="OT79" s="5"/>
      <c r="OU79" s="5"/>
      <c r="OV79" s="5"/>
      <c r="OW79" s="5"/>
      <c r="OX79" s="5"/>
      <c r="OY79" s="5"/>
      <c r="OZ79" s="5"/>
      <c r="PA79" s="5"/>
      <c r="PB79" s="5"/>
      <c r="PC79" s="5"/>
      <c r="PD79" s="5"/>
      <c r="PE79" s="5"/>
      <c r="PF79" s="5"/>
      <c r="PG79" s="5"/>
      <c r="PH79" s="5"/>
      <c r="PI79" s="5"/>
      <c r="PJ79" s="5"/>
      <c r="PK79" s="5"/>
      <c r="PL79" s="5"/>
      <c r="PM79" s="5"/>
      <c r="PN79" s="5"/>
      <c r="PO79" s="5"/>
      <c r="PP79" s="5"/>
      <c r="PQ79" s="5"/>
      <c r="PR79" s="5"/>
      <c r="PS79" s="5"/>
      <c r="PT79" s="5"/>
      <c r="PU79" s="5"/>
      <c r="PV79" s="5"/>
      <c r="PW79" s="5"/>
      <c r="PX79" s="5"/>
      <c r="PY79" s="5"/>
      <c r="PZ79" s="5"/>
      <c r="QA79" s="5"/>
      <c r="QB79" s="5"/>
      <c r="QC79" s="5"/>
      <c r="QD79" s="5"/>
      <c r="QE79" s="5"/>
      <c r="QF79" s="5"/>
      <c r="QG79" s="5"/>
      <c r="QH79" s="5"/>
      <c r="QI79" s="5"/>
      <c r="QJ79" s="5"/>
      <c r="QK79" s="5"/>
      <c r="QL79" s="5"/>
      <c r="QM79" s="5"/>
      <c r="QN79" s="5"/>
      <c r="QO79" s="5"/>
      <c r="QP79" s="5"/>
      <c r="QQ79" s="5"/>
      <c r="QR79" s="5"/>
      <c r="QS79" s="5"/>
      <c r="QT79" s="5"/>
      <c r="QU79" s="5"/>
      <c r="QV79" s="5"/>
      <c r="QW79" s="5"/>
      <c r="QX79" s="5"/>
      <c r="QY79" s="5"/>
      <c r="QZ79" s="5"/>
      <c r="RA79" s="5"/>
      <c r="RB79" s="5"/>
      <c r="RC79" s="5"/>
      <c r="RD79" s="5"/>
      <c r="RE79" s="5"/>
      <c r="RF79" s="5"/>
      <c r="RG79" s="5"/>
      <c r="RH79" s="5"/>
      <c r="RI79" s="5"/>
      <c r="RJ79" s="5"/>
      <c r="RK79" s="5"/>
      <c r="RL79" s="5"/>
      <c r="RM79" s="5"/>
      <c r="RN79" s="5"/>
      <c r="RO79" s="5"/>
      <c r="RP79" s="5"/>
      <c r="RQ79" s="5"/>
      <c r="RR79" s="5"/>
      <c r="RS79" s="5"/>
      <c r="RT79" s="5"/>
      <c r="RU79" s="5"/>
      <c r="RV79" s="5"/>
      <c r="RW79" s="5"/>
      <c r="RX79" s="5"/>
      <c r="RY79" s="5"/>
      <c r="RZ79" s="5"/>
      <c r="SA79" s="5"/>
      <c r="SB79" s="5"/>
      <c r="SC79" s="5"/>
      <c r="SD79" s="5"/>
      <c r="SE79" s="5"/>
      <c r="SF79" s="5"/>
      <c r="SG79" s="5"/>
      <c r="SH79" s="5"/>
      <c r="SI79" s="5"/>
      <c r="SJ79" s="5"/>
      <c r="SK79" s="5"/>
      <c r="SL79" s="5"/>
      <c r="SM79" s="5"/>
      <c r="SN79" s="5"/>
      <c r="SO79" s="5"/>
      <c r="SP79" s="5"/>
      <c r="SQ79" s="5"/>
      <c r="SR79" s="5"/>
      <c r="SS79" s="5"/>
      <c r="ST79" s="5"/>
      <c r="SU79" s="5"/>
      <c r="SV79" s="5"/>
      <c r="SW79" s="5"/>
      <c r="SX79" s="5"/>
      <c r="SY79" s="5"/>
      <c r="SZ79" s="5"/>
      <c r="TA79" s="5"/>
      <c r="TB79" s="5"/>
      <c r="TC79" s="5"/>
      <c r="TD79" s="5"/>
      <c r="TE79" s="5"/>
      <c r="TF79" s="5"/>
      <c r="TG79" s="5"/>
      <c r="TH79" s="5"/>
      <c r="TI79" s="5"/>
      <c r="TJ79" s="5"/>
      <c r="TK79" s="5"/>
      <c r="TL79" s="5"/>
      <c r="TM79" s="5"/>
      <c r="TN79" s="5"/>
      <c r="TO79" s="5"/>
      <c r="TP79" s="5"/>
      <c r="TQ79" s="5"/>
      <c r="TR79" s="5"/>
      <c r="TS79" s="5"/>
      <c r="TT79" s="5"/>
      <c r="TU79" s="5"/>
      <c r="TV79" s="5"/>
      <c r="TW79" s="5"/>
      <c r="TX79" s="5"/>
      <c r="TY79" s="5"/>
      <c r="TZ79" s="5"/>
      <c r="UA79" s="5"/>
      <c r="UB79" s="5"/>
      <c r="UC79" s="5"/>
      <c r="UD79" s="5"/>
      <c r="UE79" s="5"/>
      <c r="UF79" s="5"/>
      <c r="UG79" s="5"/>
      <c r="UH79" s="5"/>
      <c r="UI79" s="5"/>
      <c r="UJ79" s="5"/>
      <c r="UK79" s="5"/>
      <c r="UL79" s="5"/>
      <c r="UM79" s="5"/>
      <c r="UN79" s="5"/>
      <c r="UO79" s="5"/>
      <c r="UP79" s="5"/>
      <c r="UQ79" s="5"/>
      <c r="UR79" s="5"/>
      <c r="US79" s="5"/>
      <c r="UT79" s="5"/>
      <c r="UU79" s="5"/>
      <c r="UV79" s="5"/>
      <c r="UW79" s="5"/>
      <c r="UX79" s="5"/>
      <c r="UY79" s="5"/>
      <c r="UZ79" s="5"/>
      <c r="VA79" s="5"/>
      <c r="VB79" s="5"/>
      <c r="VC79" s="5"/>
      <c r="VD79" s="5"/>
      <c r="VE79" s="5"/>
      <c r="VF79" s="5"/>
      <c r="VG79" s="5"/>
      <c r="VH79" s="5"/>
      <c r="VI79" s="5"/>
      <c r="VJ79" s="5"/>
      <c r="VK79" s="5"/>
      <c r="VL79" s="5"/>
      <c r="VM79" s="5"/>
      <c r="VN79" s="5"/>
      <c r="VO79" s="5"/>
      <c r="VP79" s="5"/>
      <c r="VQ79" s="5"/>
      <c r="VR79" s="5"/>
      <c r="VS79" s="5"/>
      <c r="VT79" s="5"/>
      <c r="VU79" s="5"/>
      <c r="VV79" s="5"/>
      <c r="VW79" s="5"/>
      <c r="VX79" s="5"/>
      <c r="VY79" s="5"/>
      <c r="VZ79" s="5"/>
      <c r="WA79" s="5"/>
      <c r="WB79" s="5"/>
      <c r="WC79" s="5"/>
      <c r="WD79" s="5"/>
      <c r="WE79" s="5"/>
      <c r="WF79" s="5"/>
      <c r="WG79" s="5"/>
      <c r="WH79" s="5"/>
      <c r="WI79" s="5"/>
      <c r="WJ79" s="5"/>
      <c r="WK79" s="5"/>
      <c r="WL79" s="5"/>
      <c r="WM79" s="5"/>
      <c r="WN79" s="5"/>
      <c r="WO79" s="5"/>
      <c r="WP79" s="5"/>
      <c r="WQ79" s="5"/>
      <c r="WR79" s="5"/>
      <c r="WS79" s="5"/>
      <c r="WT79" s="5"/>
      <c r="WU79" s="5"/>
      <c r="WV79" s="5"/>
      <c r="WW79" s="5"/>
      <c r="WX79" s="5"/>
      <c r="WY79" s="5"/>
      <c r="WZ79" s="5"/>
      <c r="XA79" s="5"/>
      <c r="XB79" s="5"/>
      <c r="XC79" s="5"/>
      <c r="XD79" s="5"/>
      <c r="XE79" s="5"/>
      <c r="XF79" s="5"/>
      <c r="XG79" s="5"/>
      <c r="XH79" s="5"/>
      <c r="XI79" s="5"/>
      <c r="XJ79" s="5"/>
      <c r="XK79" s="5"/>
      <c r="XL79" s="5"/>
      <c r="XM79" s="5"/>
      <c r="XN79" s="5"/>
      <c r="XO79" s="5"/>
      <c r="XP79" s="5"/>
      <c r="XQ79" s="5"/>
      <c r="XR79" s="5"/>
      <c r="XS79" s="5"/>
      <c r="XT79" s="5"/>
      <c r="XU79" s="5"/>
      <c r="XV79" s="5"/>
      <c r="XW79" s="5"/>
      <c r="XX79" s="5"/>
      <c r="XY79" s="5"/>
      <c r="XZ79" s="5"/>
      <c r="YA79" s="5"/>
      <c r="YB79" s="5"/>
      <c r="YC79" s="5"/>
      <c r="YD79" s="5"/>
      <c r="YE79" s="5"/>
      <c r="YF79" s="5"/>
      <c r="YG79" s="5"/>
      <c r="YH79" s="5"/>
      <c r="YI79" s="5"/>
      <c r="YJ79" s="5"/>
      <c r="YK79" s="5"/>
      <c r="YL79" s="5"/>
      <c r="YM79" s="5"/>
      <c r="YN79" s="5"/>
      <c r="YO79" s="5"/>
      <c r="YP79" s="5"/>
      <c r="YQ79" s="5"/>
      <c r="YR79" s="5"/>
      <c r="YS79" s="5"/>
      <c r="YT79" s="5"/>
      <c r="YU79" s="5"/>
      <c r="YV79" s="5"/>
      <c r="YW79" s="5"/>
      <c r="YX79" s="5"/>
      <c r="YY79" s="5"/>
      <c r="YZ79" s="5"/>
      <c r="ZA79" s="5"/>
      <c r="ZB79" s="5"/>
      <c r="ZC79" s="5"/>
      <c r="ZD79" s="5"/>
      <c r="ZE79" s="5"/>
      <c r="ZF79" s="5"/>
      <c r="ZG79" s="5"/>
      <c r="ZH79" s="5"/>
      <c r="ZI79" s="5"/>
      <c r="ZJ79" s="5"/>
      <c r="ZK79" s="5"/>
      <c r="ZL79" s="5"/>
      <c r="ZM79" s="5"/>
      <c r="ZN79" s="5"/>
      <c r="ZO79" s="5"/>
      <c r="ZP79" s="5"/>
      <c r="ZQ79" s="5"/>
      <c r="ZR79" s="5"/>
      <c r="ZS79" s="5"/>
      <c r="ZT79" s="5"/>
      <c r="ZU79" s="5"/>
      <c r="ZV79" s="5"/>
      <c r="ZW79" s="5"/>
      <c r="ZX79" s="5"/>
      <c r="ZY79" s="5"/>
      <c r="ZZ79" s="5"/>
      <c r="AAA79" s="5"/>
      <c r="AAB79" s="5"/>
      <c r="AAC79" s="5"/>
      <c r="AAD79" s="5"/>
      <c r="AAE79" s="5"/>
      <c r="AAF79" s="5"/>
      <c r="AAG79" s="5"/>
      <c r="AAH79" s="5"/>
      <c r="AAI79" s="5"/>
      <c r="AAJ79" s="5"/>
    </row>
    <row r="80" spans="1:712" s="83" customFormat="1" ht="18">
      <c r="A80" s="40">
        <v>65</v>
      </c>
      <c r="B80" s="52" t="s">
        <v>126</v>
      </c>
      <c r="C80" s="50" t="s">
        <v>2</v>
      </c>
      <c r="D80" s="82">
        <v>1</v>
      </c>
      <c r="E80" s="114" t="s">
        <v>181</v>
      </c>
    </row>
    <row r="81" spans="1:712" s="83" customFormat="1" ht="18">
      <c r="A81" s="84">
        <v>66</v>
      </c>
      <c r="B81" s="52" t="s">
        <v>127</v>
      </c>
      <c r="C81" s="85" t="s">
        <v>2</v>
      </c>
      <c r="D81" s="82">
        <v>1</v>
      </c>
      <c r="E81" s="115"/>
    </row>
    <row r="82" spans="1:712" s="83" customFormat="1" ht="18">
      <c r="A82" s="40">
        <v>67</v>
      </c>
      <c r="B82" s="52" t="s">
        <v>128</v>
      </c>
      <c r="C82" s="85" t="s">
        <v>2</v>
      </c>
      <c r="D82" s="82">
        <v>1</v>
      </c>
      <c r="E82" s="115"/>
    </row>
    <row r="83" spans="1:712" s="83" customFormat="1" ht="18">
      <c r="A83" s="84">
        <v>68</v>
      </c>
      <c r="B83" s="52" t="s">
        <v>129</v>
      </c>
      <c r="C83" s="85" t="s">
        <v>2</v>
      </c>
      <c r="D83" s="82">
        <v>15</v>
      </c>
      <c r="E83" s="115"/>
    </row>
    <row r="84" spans="1:712" s="62" customFormat="1" ht="18">
      <c r="A84" s="40">
        <v>69</v>
      </c>
      <c r="B84" s="52" t="s">
        <v>130</v>
      </c>
      <c r="C84" s="85" t="s">
        <v>2</v>
      </c>
      <c r="D84" s="82">
        <v>1</v>
      </c>
      <c r="E84" s="115"/>
    </row>
    <row r="85" spans="1:712" s="62" customFormat="1" ht="18">
      <c r="A85" s="84">
        <v>70</v>
      </c>
      <c r="B85" s="52" t="s">
        <v>131</v>
      </c>
      <c r="C85" s="85" t="s">
        <v>2</v>
      </c>
      <c r="D85" s="82">
        <v>2</v>
      </c>
      <c r="E85" s="115"/>
    </row>
    <row r="86" spans="1:712" s="62" customFormat="1" ht="18">
      <c r="A86" s="40">
        <v>71</v>
      </c>
      <c r="B86" s="45" t="s">
        <v>132</v>
      </c>
      <c r="C86" s="85" t="s">
        <v>2</v>
      </c>
      <c r="D86" s="82">
        <v>4</v>
      </c>
      <c r="E86" s="115"/>
    </row>
    <row r="87" spans="1:712" s="4" customFormat="1">
      <c r="A87" s="2"/>
      <c r="B87" s="23" t="s">
        <v>17</v>
      </c>
      <c r="C87" s="2"/>
      <c r="D87" s="11">
        <f>SUM(D80:D86)</f>
        <v>25</v>
      </c>
      <c r="E87" s="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  <c r="KM87" s="5"/>
      <c r="KN87" s="5"/>
      <c r="KO87" s="5"/>
      <c r="KP87" s="5"/>
      <c r="KQ87" s="5"/>
      <c r="KR87" s="5"/>
      <c r="KS87" s="5"/>
      <c r="KT87" s="5"/>
      <c r="KU87" s="5"/>
      <c r="KV87" s="5"/>
      <c r="KW87" s="5"/>
      <c r="KX87" s="5"/>
      <c r="KY87" s="5"/>
      <c r="KZ87" s="5"/>
      <c r="LA87" s="5"/>
      <c r="LB87" s="5"/>
      <c r="LC87" s="5"/>
      <c r="LD87" s="5"/>
      <c r="LE87" s="5"/>
      <c r="LF87" s="5"/>
      <c r="LG87" s="5"/>
      <c r="LH87" s="5"/>
      <c r="LI87" s="5"/>
      <c r="LJ87" s="5"/>
      <c r="LK87" s="5"/>
      <c r="LL87" s="5"/>
      <c r="LM87" s="5"/>
      <c r="LN87" s="5"/>
      <c r="LO87" s="5"/>
      <c r="LP87" s="5"/>
      <c r="LQ87" s="5"/>
      <c r="LR87" s="5"/>
      <c r="LS87" s="5"/>
      <c r="LT87" s="5"/>
      <c r="LU87" s="5"/>
      <c r="LV87" s="5"/>
      <c r="LW87" s="5"/>
      <c r="LX87" s="5"/>
      <c r="LY87" s="5"/>
      <c r="LZ87" s="5"/>
      <c r="MA87" s="5"/>
      <c r="MB87" s="5"/>
      <c r="MC87" s="5"/>
      <c r="MD87" s="5"/>
      <c r="ME87" s="5"/>
      <c r="MF87" s="5"/>
      <c r="MG87" s="5"/>
      <c r="MH87" s="5"/>
      <c r="MI87" s="5"/>
      <c r="MJ87" s="5"/>
      <c r="MK87" s="5"/>
      <c r="ML87" s="5"/>
      <c r="MM87" s="5"/>
      <c r="MN87" s="5"/>
      <c r="MO87" s="5"/>
      <c r="MP87" s="5"/>
      <c r="MQ87" s="5"/>
      <c r="MR87" s="5"/>
      <c r="MS87" s="5"/>
      <c r="MT87" s="5"/>
      <c r="MU87" s="5"/>
      <c r="MV87" s="5"/>
      <c r="MW87" s="5"/>
      <c r="MX87" s="5"/>
      <c r="MY87" s="5"/>
      <c r="MZ87" s="5"/>
      <c r="NA87" s="5"/>
      <c r="NB87" s="5"/>
      <c r="NC87" s="5"/>
      <c r="ND87" s="5"/>
      <c r="NE87" s="5"/>
      <c r="NF87" s="5"/>
      <c r="NG87" s="5"/>
      <c r="NH87" s="5"/>
      <c r="NI87" s="5"/>
      <c r="NJ87" s="5"/>
      <c r="NK87" s="5"/>
      <c r="NL87" s="5"/>
      <c r="NM87" s="5"/>
      <c r="NN87" s="5"/>
      <c r="NO87" s="5"/>
      <c r="NP87" s="5"/>
      <c r="NQ87" s="5"/>
      <c r="NR87" s="5"/>
      <c r="NS87" s="5"/>
      <c r="NT87" s="5"/>
      <c r="NU87" s="5"/>
      <c r="NV87" s="5"/>
      <c r="NW87" s="5"/>
      <c r="NX87" s="5"/>
      <c r="NY87" s="5"/>
      <c r="NZ87" s="5"/>
      <c r="OA87" s="5"/>
      <c r="OB87" s="5"/>
      <c r="OC87" s="5"/>
      <c r="OD87" s="5"/>
      <c r="OE87" s="5"/>
      <c r="OF87" s="5"/>
      <c r="OG87" s="5"/>
      <c r="OH87" s="5"/>
      <c r="OI87" s="5"/>
      <c r="OJ87" s="5"/>
      <c r="OK87" s="5"/>
      <c r="OL87" s="5"/>
      <c r="OM87" s="5"/>
      <c r="ON87" s="5"/>
      <c r="OO87" s="5"/>
      <c r="OP87" s="5"/>
      <c r="OQ87" s="5"/>
      <c r="OR87" s="5"/>
      <c r="OS87" s="5"/>
      <c r="OT87" s="5"/>
      <c r="OU87" s="5"/>
      <c r="OV87" s="5"/>
      <c r="OW87" s="5"/>
      <c r="OX87" s="5"/>
      <c r="OY87" s="5"/>
      <c r="OZ87" s="5"/>
      <c r="PA87" s="5"/>
      <c r="PB87" s="5"/>
      <c r="PC87" s="5"/>
      <c r="PD87" s="5"/>
      <c r="PE87" s="5"/>
      <c r="PF87" s="5"/>
      <c r="PG87" s="5"/>
      <c r="PH87" s="5"/>
      <c r="PI87" s="5"/>
      <c r="PJ87" s="5"/>
      <c r="PK87" s="5"/>
      <c r="PL87" s="5"/>
      <c r="PM87" s="5"/>
      <c r="PN87" s="5"/>
      <c r="PO87" s="5"/>
      <c r="PP87" s="5"/>
      <c r="PQ87" s="5"/>
      <c r="PR87" s="5"/>
      <c r="PS87" s="5"/>
      <c r="PT87" s="5"/>
      <c r="PU87" s="5"/>
      <c r="PV87" s="5"/>
      <c r="PW87" s="5"/>
      <c r="PX87" s="5"/>
      <c r="PY87" s="5"/>
      <c r="PZ87" s="5"/>
      <c r="QA87" s="5"/>
      <c r="QB87" s="5"/>
      <c r="QC87" s="5"/>
      <c r="QD87" s="5"/>
      <c r="QE87" s="5"/>
      <c r="QF87" s="5"/>
      <c r="QG87" s="5"/>
      <c r="QH87" s="5"/>
      <c r="QI87" s="5"/>
      <c r="QJ87" s="5"/>
      <c r="QK87" s="5"/>
      <c r="QL87" s="5"/>
      <c r="QM87" s="5"/>
      <c r="QN87" s="5"/>
      <c r="QO87" s="5"/>
      <c r="QP87" s="5"/>
      <c r="QQ87" s="5"/>
      <c r="QR87" s="5"/>
      <c r="QS87" s="5"/>
      <c r="QT87" s="5"/>
      <c r="QU87" s="5"/>
      <c r="QV87" s="5"/>
      <c r="QW87" s="5"/>
      <c r="QX87" s="5"/>
      <c r="QY87" s="5"/>
      <c r="QZ87" s="5"/>
      <c r="RA87" s="5"/>
      <c r="RB87" s="5"/>
      <c r="RC87" s="5"/>
      <c r="RD87" s="5"/>
      <c r="RE87" s="5"/>
      <c r="RF87" s="5"/>
      <c r="RG87" s="5"/>
      <c r="RH87" s="5"/>
      <c r="RI87" s="5"/>
      <c r="RJ87" s="5"/>
      <c r="RK87" s="5"/>
      <c r="RL87" s="5"/>
      <c r="RM87" s="5"/>
      <c r="RN87" s="5"/>
      <c r="RO87" s="5"/>
      <c r="RP87" s="5"/>
      <c r="RQ87" s="5"/>
      <c r="RR87" s="5"/>
      <c r="RS87" s="5"/>
      <c r="RT87" s="5"/>
      <c r="RU87" s="5"/>
      <c r="RV87" s="5"/>
      <c r="RW87" s="5"/>
      <c r="RX87" s="5"/>
      <c r="RY87" s="5"/>
      <c r="RZ87" s="5"/>
      <c r="SA87" s="5"/>
      <c r="SB87" s="5"/>
      <c r="SC87" s="5"/>
      <c r="SD87" s="5"/>
      <c r="SE87" s="5"/>
      <c r="SF87" s="5"/>
      <c r="SG87" s="5"/>
      <c r="SH87" s="5"/>
      <c r="SI87" s="5"/>
      <c r="SJ87" s="5"/>
      <c r="SK87" s="5"/>
      <c r="SL87" s="5"/>
      <c r="SM87" s="5"/>
      <c r="SN87" s="5"/>
      <c r="SO87" s="5"/>
      <c r="SP87" s="5"/>
      <c r="SQ87" s="5"/>
      <c r="SR87" s="5"/>
      <c r="SS87" s="5"/>
      <c r="ST87" s="5"/>
      <c r="SU87" s="5"/>
      <c r="SV87" s="5"/>
      <c r="SW87" s="5"/>
      <c r="SX87" s="5"/>
      <c r="SY87" s="5"/>
      <c r="SZ87" s="5"/>
      <c r="TA87" s="5"/>
      <c r="TB87" s="5"/>
      <c r="TC87" s="5"/>
      <c r="TD87" s="5"/>
      <c r="TE87" s="5"/>
      <c r="TF87" s="5"/>
      <c r="TG87" s="5"/>
      <c r="TH87" s="5"/>
      <c r="TI87" s="5"/>
      <c r="TJ87" s="5"/>
      <c r="TK87" s="5"/>
      <c r="TL87" s="5"/>
      <c r="TM87" s="5"/>
      <c r="TN87" s="5"/>
      <c r="TO87" s="5"/>
      <c r="TP87" s="5"/>
      <c r="TQ87" s="5"/>
      <c r="TR87" s="5"/>
      <c r="TS87" s="5"/>
      <c r="TT87" s="5"/>
      <c r="TU87" s="5"/>
      <c r="TV87" s="5"/>
      <c r="TW87" s="5"/>
      <c r="TX87" s="5"/>
      <c r="TY87" s="5"/>
      <c r="TZ87" s="5"/>
      <c r="UA87" s="5"/>
      <c r="UB87" s="5"/>
      <c r="UC87" s="5"/>
      <c r="UD87" s="5"/>
      <c r="UE87" s="5"/>
      <c r="UF87" s="5"/>
      <c r="UG87" s="5"/>
      <c r="UH87" s="5"/>
      <c r="UI87" s="5"/>
      <c r="UJ87" s="5"/>
      <c r="UK87" s="5"/>
      <c r="UL87" s="5"/>
      <c r="UM87" s="5"/>
      <c r="UN87" s="5"/>
      <c r="UO87" s="5"/>
      <c r="UP87" s="5"/>
      <c r="UQ87" s="5"/>
      <c r="UR87" s="5"/>
      <c r="US87" s="5"/>
      <c r="UT87" s="5"/>
      <c r="UU87" s="5"/>
      <c r="UV87" s="5"/>
      <c r="UW87" s="5"/>
      <c r="UX87" s="5"/>
      <c r="UY87" s="5"/>
      <c r="UZ87" s="5"/>
      <c r="VA87" s="5"/>
      <c r="VB87" s="5"/>
      <c r="VC87" s="5"/>
      <c r="VD87" s="5"/>
      <c r="VE87" s="5"/>
      <c r="VF87" s="5"/>
      <c r="VG87" s="5"/>
      <c r="VH87" s="5"/>
      <c r="VI87" s="5"/>
      <c r="VJ87" s="5"/>
      <c r="VK87" s="5"/>
      <c r="VL87" s="5"/>
      <c r="VM87" s="5"/>
      <c r="VN87" s="5"/>
      <c r="VO87" s="5"/>
      <c r="VP87" s="5"/>
      <c r="VQ87" s="5"/>
      <c r="VR87" s="5"/>
      <c r="VS87" s="5"/>
      <c r="VT87" s="5"/>
      <c r="VU87" s="5"/>
      <c r="VV87" s="5"/>
      <c r="VW87" s="5"/>
      <c r="VX87" s="5"/>
      <c r="VY87" s="5"/>
      <c r="VZ87" s="5"/>
      <c r="WA87" s="5"/>
      <c r="WB87" s="5"/>
      <c r="WC87" s="5"/>
      <c r="WD87" s="5"/>
      <c r="WE87" s="5"/>
      <c r="WF87" s="5"/>
      <c r="WG87" s="5"/>
      <c r="WH87" s="5"/>
      <c r="WI87" s="5"/>
      <c r="WJ87" s="5"/>
      <c r="WK87" s="5"/>
      <c r="WL87" s="5"/>
      <c r="WM87" s="5"/>
      <c r="WN87" s="5"/>
      <c r="WO87" s="5"/>
      <c r="WP87" s="5"/>
      <c r="WQ87" s="5"/>
      <c r="WR87" s="5"/>
      <c r="WS87" s="5"/>
      <c r="WT87" s="5"/>
      <c r="WU87" s="5"/>
      <c r="WV87" s="5"/>
      <c r="WW87" s="5"/>
      <c r="WX87" s="5"/>
      <c r="WY87" s="5"/>
      <c r="WZ87" s="5"/>
      <c r="XA87" s="5"/>
      <c r="XB87" s="5"/>
      <c r="XC87" s="5"/>
      <c r="XD87" s="5"/>
      <c r="XE87" s="5"/>
      <c r="XF87" s="5"/>
      <c r="XG87" s="5"/>
      <c r="XH87" s="5"/>
      <c r="XI87" s="5"/>
      <c r="XJ87" s="5"/>
      <c r="XK87" s="5"/>
      <c r="XL87" s="5"/>
      <c r="XM87" s="5"/>
      <c r="XN87" s="5"/>
      <c r="XO87" s="5"/>
      <c r="XP87" s="5"/>
      <c r="XQ87" s="5"/>
      <c r="XR87" s="5"/>
      <c r="XS87" s="5"/>
      <c r="XT87" s="5"/>
      <c r="XU87" s="5"/>
      <c r="XV87" s="5"/>
      <c r="XW87" s="5"/>
      <c r="XX87" s="5"/>
      <c r="XY87" s="5"/>
      <c r="XZ87" s="5"/>
      <c r="YA87" s="5"/>
      <c r="YB87" s="5"/>
      <c r="YC87" s="5"/>
      <c r="YD87" s="5"/>
      <c r="YE87" s="5"/>
      <c r="YF87" s="5"/>
      <c r="YG87" s="5"/>
      <c r="YH87" s="5"/>
      <c r="YI87" s="5"/>
      <c r="YJ87" s="5"/>
      <c r="YK87" s="5"/>
      <c r="YL87" s="5"/>
      <c r="YM87" s="5"/>
      <c r="YN87" s="5"/>
      <c r="YO87" s="5"/>
      <c r="YP87" s="5"/>
      <c r="YQ87" s="5"/>
      <c r="YR87" s="5"/>
      <c r="YS87" s="5"/>
      <c r="YT87" s="5"/>
      <c r="YU87" s="5"/>
      <c r="YV87" s="5"/>
      <c r="YW87" s="5"/>
      <c r="YX87" s="5"/>
      <c r="YY87" s="5"/>
      <c r="YZ87" s="5"/>
      <c r="ZA87" s="5"/>
      <c r="ZB87" s="5"/>
      <c r="ZC87" s="5"/>
      <c r="ZD87" s="5"/>
      <c r="ZE87" s="5"/>
      <c r="ZF87" s="5"/>
      <c r="ZG87" s="5"/>
      <c r="ZH87" s="5"/>
      <c r="ZI87" s="5"/>
      <c r="ZJ87" s="5"/>
      <c r="ZK87" s="5"/>
      <c r="ZL87" s="5"/>
      <c r="ZM87" s="5"/>
      <c r="ZN87" s="5"/>
      <c r="ZO87" s="5"/>
      <c r="ZP87" s="5"/>
      <c r="ZQ87" s="5"/>
      <c r="ZR87" s="5"/>
      <c r="ZS87" s="5"/>
      <c r="ZT87" s="5"/>
      <c r="ZU87" s="5"/>
      <c r="ZV87" s="5"/>
      <c r="ZW87" s="5"/>
      <c r="ZX87" s="5"/>
      <c r="ZY87" s="5"/>
      <c r="ZZ87" s="5"/>
      <c r="AAA87" s="5"/>
      <c r="AAB87" s="5"/>
      <c r="AAC87" s="5"/>
      <c r="AAD87" s="5"/>
      <c r="AAE87" s="5"/>
      <c r="AAF87" s="5"/>
      <c r="AAG87" s="5"/>
      <c r="AAH87" s="5"/>
      <c r="AAI87" s="5"/>
      <c r="AAJ87" s="5"/>
    </row>
    <row r="88" spans="1:712" s="4" customFormat="1" ht="26.25" customHeight="1">
      <c r="A88" s="2"/>
      <c r="B88" s="124" t="s">
        <v>40</v>
      </c>
      <c r="C88" s="125"/>
      <c r="D88" s="125"/>
      <c r="E88" s="12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  <c r="KI88" s="5"/>
      <c r="KJ88" s="5"/>
      <c r="KK88" s="5"/>
      <c r="KL88" s="5"/>
      <c r="KM88" s="5"/>
      <c r="KN88" s="5"/>
      <c r="KO88" s="5"/>
      <c r="KP88" s="5"/>
      <c r="KQ88" s="5"/>
      <c r="KR88" s="5"/>
      <c r="KS88" s="5"/>
      <c r="KT88" s="5"/>
      <c r="KU88" s="5"/>
      <c r="KV88" s="5"/>
      <c r="KW88" s="5"/>
      <c r="KX88" s="5"/>
      <c r="KY88" s="5"/>
      <c r="KZ88" s="5"/>
      <c r="LA88" s="5"/>
      <c r="LB88" s="5"/>
      <c r="LC88" s="5"/>
      <c r="LD88" s="5"/>
      <c r="LE88" s="5"/>
      <c r="LF88" s="5"/>
      <c r="LG88" s="5"/>
      <c r="LH88" s="5"/>
      <c r="LI88" s="5"/>
      <c r="LJ88" s="5"/>
      <c r="LK88" s="5"/>
      <c r="LL88" s="5"/>
      <c r="LM88" s="5"/>
      <c r="LN88" s="5"/>
      <c r="LO88" s="5"/>
      <c r="LP88" s="5"/>
      <c r="LQ88" s="5"/>
      <c r="LR88" s="5"/>
      <c r="LS88" s="5"/>
      <c r="LT88" s="5"/>
      <c r="LU88" s="5"/>
      <c r="LV88" s="5"/>
      <c r="LW88" s="5"/>
      <c r="LX88" s="5"/>
      <c r="LY88" s="5"/>
      <c r="LZ88" s="5"/>
      <c r="MA88" s="5"/>
      <c r="MB88" s="5"/>
      <c r="MC88" s="5"/>
      <c r="MD88" s="5"/>
      <c r="ME88" s="5"/>
      <c r="MF88" s="5"/>
      <c r="MG88" s="5"/>
      <c r="MH88" s="5"/>
      <c r="MI88" s="5"/>
      <c r="MJ88" s="5"/>
      <c r="MK88" s="5"/>
      <c r="ML88" s="5"/>
      <c r="MM88" s="5"/>
      <c r="MN88" s="5"/>
      <c r="MO88" s="5"/>
      <c r="MP88" s="5"/>
      <c r="MQ88" s="5"/>
      <c r="MR88" s="5"/>
      <c r="MS88" s="5"/>
      <c r="MT88" s="5"/>
      <c r="MU88" s="5"/>
      <c r="MV88" s="5"/>
      <c r="MW88" s="5"/>
      <c r="MX88" s="5"/>
      <c r="MY88" s="5"/>
      <c r="MZ88" s="5"/>
      <c r="NA88" s="5"/>
      <c r="NB88" s="5"/>
      <c r="NC88" s="5"/>
      <c r="ND88" s="5"/>
      <c r="NE88" s="5"/>
      <c r="NF88" s="5"/>
      <c r="NG88" s="5"/>
      <c r="NH88" s="5"/>
      <c r="NI88" s="5"/>
      <c r="NJ88" s="5"/>
      <c r="NK88" s="5"/>
      <c r="NL88" s="5"/>
      <c r="NM88" s="5"/>
      <c r="NN88" s="5"/>
      <c r="NO88" s="5"/>
      <c r="NP88" s="5"/>
      <c r="NQ88" s="5"/>
      <c r="NR88" s="5"/>
      <c r="NS88" s="5"/>
      <c r="NT88" s="5"/>
      <c r="NU88" s="5"/>
      <c r="NV88" s="5"/>
      <c r="NW88" s="5"/>
      <c r="NX88" s="5"/>
      <c r="NY88" s="5"/>
      <c r="NZ88" s="5"/>
      <c r="OA88" s="5"/>
      <c r="OB88" s="5"/>
      <c r="OC88" s="5"/>
      <c r="OD88" s="5"/>
      <c r="OE88" s="5"/>
      <c r="OF88" s="5"/>
      <c r="OG88" s="5"/>
      <c r="OH88" s="5"/>
      <c r="OI88" s="5"/>
      <c r="OJ88" s="5"/>
      <c r="OK88" s="5"/>
      <c r="OL88" s="5"/>
      <c r="OM88" s="5"/>
      <c r="ON88" s="5"/>
      <c r="OO88" s="5"/>
      <c r="OP88" s="5"/>
      <c r="OQ88" s="5"/>
      <c r="OR88" s="5"/>
      <c r="OS88" s="5"/>
      <c r="OT88" s="5"/>
      <c r="OU88" s="5"/>
      <c r="OV88" s="5"/>
      <c r="OW88" s="5"/>
      <c r="OX88" s="5"/>
      <c r="OY88" s="5"/>
      <c r="OZ88" s="5"/>
      <c r="PA88" s="5"/>
      <c r="PB88" s="5"/>
      <c r="PC88" s="5"/>
      <c r="PD88" s="5"/>
      <c r="PE88" s="5"/>
      <c r="PF88" s="5"/>
      <c r="PG88" s="5"/>
      <c r="PH88" s="5"/>
      <c r="PI88" s="5"/>
      <c r="PJ88" s="5"/>
      <c r="PK88" s="5"/>
      <c r="PL88" s="5"/>
      <c r="PM88" s="5"/>
      <c r="PN88" s="5"/>
      <c r="PO88" s="5"/>
      <c r="PP88" s="5"/>
      <c r="PQ88" s="5"/>
      <c r="PR88" s="5"/>
      <c r="PS88" s="5"/>
      <c r="PT88" s="5"/>
      <c r="PU88" s="5"/>
      <c r="PV88" s="5"/>
      <c r="PW88" s="5"/>
      <c r="PX88" s="5"/>
      <c r="PY88" s="5"/>
      <c r="PZ88" s="5"/>
      <c r="QA88" s="5"/>
      <c r="QB88" s="5"/>
      <c r="QC88" s="5"/>
      <c r="QD88" s="5"/>
      <c r="QE88" s="5"/>
      <c r="QF88" s="5"/>
      <c r="QG88" s="5"/>
      <c r="QH88" s="5"/>
      <c r="QI88" s="5"/>
      <c r="QJ88" s="5"/>
      <c r="QK88" s="5"/>
      <c r="QL88" s="5"/>
      <c r="QM88" s="5"/>
      <c r="QN88" s="5"/>
      <c r="QO88" s="5"/>
      <c r="QP88" s="5"/>
      <c r="QQ88" s="5"/>
      <c r="QR88" s="5"/>
      <c r="QS88" s="5"/>
      <c r="QT88" s="5"/>
      <c r="QU88" s="5"/>
      <c r="QV88" s="5"/>
      <c r="QW88" s="5"/>
      <c r="QX88" s="5"/>
      <c r="QY88" s="5"/>
      <c r="QZ88" s="5"/>
      <c r="RA88" s="5"/>
      <c r="RB88" s="5"/>
      <c r="RC88" s="5"/>
      <c r="RD88" s="5"/>
      <c r="RE88" s="5"/>
      <c r="RF88" s="5"/>
      <c r="RG88" s="5"/>
      <c r="RH88" s="5"/>
      <c r="RI88" s="5"/>
      <c r="RJ88" s="5"/>
      <c r="RK88" s="5"/>
      <c r="RL88" s="5"/>
      <c r="RM88" s="5"/>
      <c r="RN88" s="5"/>
      <c r="RO88" s="5"/>
      <c r="RP88" s="5"/>
      <c r="RQ88" s="5"/>
      <c r="RR88" s="5"/>
      <c r="RS88" s="5"/>
      <c r="RT88" s="5"/>
      <c r="RU88" s="5"/>
      <c r="RV88" s="5"/>
      <c r="RW88" s="5"/>
      <c r="RX88" s="5"/>
      <c r="RY88" s="5"/>
      <c r="RZ88" s="5"/>
      <c r="SA88" s="5"/>
      <c r="SB88" s="5"/>
      <c r="SC88" s="5"/>
      <c r="SD88" s="5"/>
      <c r="SE88" s="5"/>
      <c r="SF88" s="5"/>
      <c r="SG88" s="5"/>
      <c r="SH88" s="5"/>
      <c r="SI88" s="5"/>
      <c r="SJ88" s="5"/>
      <c r="SK88" s="5"/>
      <c r="SL88" s="5"/>
      <c r="SM88" s="5"/>
      <c r="SN88" s="5"/>
      <c r="SO88" s="5"/>
      <c r="SP88" s="5"/>
      <c r="SQ88" s="5"/>
      <c r="SR88" s="5"/>
      <c r="SS88" s="5"/>
      <c r="ST88" s="5"/>
      <c r="SU88" s="5"/>
      <c r="SV88" s="5"/>
      <c r="SW88" s="5"/>
      <c r="SX88" s="5"/>
      <c r="SY88" s="5"/>
      <c r="SZ88" s="5"/>
      <c r="TA88" s="5"/>
      <c r="TB88" s="5"/>
      <c r="TC88" s="5"/>
      <c r="TD88" s="5"/>
      <c r="TE88" s="5"/>
      <c r="TF88" s="5"/>
      <c r="TG88" s="5"/>
      <c r="TH88" s="5"/>
      <c r="TI88" s="5"/>
      <c r="TJ88" s="5"/>
      <c r="TK88" s="5"/>
      <c r="TL88" s="5"/>
      <c r="TM88" s="5"/>
      <c r="TN88" s="5"/>
      <c r="TO88" s="5"/>
      <c r="TP88" s="5"/>
      <c r="TQ88" s="5"/>
      <c r="TR88" s="5"/>
      <c r="TS88" s="5"/>
      <c r="TT88" s="5"/>
      <c r="TU88" s="5"/>
      <c r="TV88" s="5"/>
      <c r="TW88" s="5"/>
      <c r="TX88" s="5"/>
      <c r="TY88" s="5"/>
      <c r="TZ88" s="5"/>
      <c r="UA88" s="5"/>
      <c r="UB88" s="5"/>
      <c r="UC88" s="5"/>
      <c r="UD88" s="5"/>
      <c r="UE88" s="5"/>
      <c r="UF88" s="5"/>
      <c r="UG88" s="5"/>
      <c r="UH88" s="5"/>
      <c r="UI88" s="5"/>
      <c r="UJ88" s="5"/>
      <c r="UK88" s="5"/>
      <c r="UL88" s="5"/>
      <c r="UM88" s="5"/>
      <c r="UN88" s="5"/>
      <c r="UO88" s="5"/>
      <c r="UP88" s="5"/>
      <c r="UQ88" s="5"/>
      <c r="UR88" s="5"/>
      <c r="US88" s="5"/>
      <c r="UT88" s="5"/>
      <c r="UU88" s="5"/>
      <c r="UV88" s="5"/>
      <c r="UW88" s="5"/>
      <c r="UX88" s="5"/>
      <c r="UY88" s="5"/>
      <c r="UZ88" s="5"/>
      <c r="VA88" s="5"/>
      <c r="VB88" s="5"/>
      <c r="VC88" s="5"/>
      <c r="VD88" s="5"/>
      <c r="VE88" s="5"/>
      <c r="VF88" s="5"/>
      <c r="VG88" s="5"/>
      <c r="VH88" s="5"/>
      <c r="VI88" s="5"/>
      <c r="VJ88" s="5"/>
      <c r="VK88" s="5"/>
      <c r="VL88" s="5"/>
      <c r="VM88" s="5"/>
      <c r="VN88" s="5"/>
      <c r="VO88" s="5"/>
      <c r="VP88" s="5"/>
      <c r="VQ88" s="5"/>
      <c r="VR88" s="5"/>
      <c r="VS88" s="5"/>
      <c r="VT88" s="5"/>
      <c r="VU88" s="5"/>
      <c r="VV88" s="5"/>
      <c r="VW88" s="5"/>
      <c r="VX88" s="5"/>
      <c r="VY88" s="5"/>
      <c r="VZ88" s="5"/>
      <c r="WA88" s="5"/>
      <c r="WB88" s="5"/>
      <c r="WC88" s="5"/>
      <c r="WD88" s="5"/>
      <c r="WE88" s="5"/>
      <c r="WF88" s="5"/>
      <c r="WG88" s="5"/>
      <c r="WH88" s="5"/>
      <c r="WI88" s="5"/>
      <c r="WJ88" s="5"/>
      <c r="WK88" s="5"/>
      <c r="WL88" s="5"/>
      <c r="WM88" s="5"/>
      <c r="WN88" s="5"/>
      <c r="WO88" s="5"/>
      <c r="WP88" s="5"/>
      <c r="WQ88" s="5"/>
      <c r="WR88" s="5"/>
      <c r="WS88" s="5"/>
      <c r="WT88" s="5"/>
      <c r="WU88" s="5"/>
      <c r="WV88" s="5"/>
      <c r="WW88" s="5"/>
      <c r="WX88" s="5"/>
      <c r="WY88" s="5"/>
      <c r="WZ88" s="5"/>
      <c r="XA88" s="5"/>
      <c r="XB88" s="5"/>
      <c r="XC88" s="5"/>
      <c r="XD88" s="5"/>
      <c r="XE88" s="5"/>
      <c r="XF88" s="5"/>
      <c r="XG88" s="5"/>
      <c r="XH88" s="5"/>
      <c r="XI88" s="5"/>
      <c r="XJ88" s="5"/>
      <c r="XK88" s="5"/>
      <c r="XL88" s="5"/>
      <c r="XM88" s="5"/>
      <c r="XN88" s="5"/>
      <c r="XO88" s="5"/>
      <c r="XP88" s="5"/>
      <c r="XQ88" s="5"/>
      <c r="XR88" s="5"/>
      <c r="XS88" s="5"/>
      <c r="XT88" s="5"/>
      <c r="XU88" s="5"/>
      <c r="XV88" s="5"/>
      <c r="XW88" s="5"/>
      <c r="XX88" s="5"/>
      <c r="XY88" s="5"/>
      <c r="XZ88" s="5"/>
      <c r="YA88" s="5"/>
      <c r="YB88" s="5"/>
      <c r="YC88" s="5"/>
      <c r="YD88" s="5"/>
      <c r="YE88" s="5"/>
      <c r="YF88" s="5"/>
      <c r="YG88" s="5"/>
      <c r="YH88" s="5"/>
      <c r="YI88" s="5"/>
      <c r="YJ88" s="5"/>
      <c r="YK88" s="5"/>
      <c r="YL88" s="5"/>
      <c r="YM88" s="5"/>
      <c r="YN88" s="5"/>
      <c r="YO88" s="5"/>
      <c r="YP88" s="5"/>
      <c r="YQ88" s="5"/>
      <c r="YR88" s="5"/>
      <c r="YS88" s="5"/>
      <c r="YT88" s="5"/>
      <c r="YU88" s="5"/>
      <c r="YV88" s="5"/>
      <c r="YW88" s="5"/>
      <c r="YX88" s="5"/>
      <c r="YY88" s="5"/>
      <c r="YZ88" s="5"/>
      <c r="ZA88" s="5"/>
      <c r="ZB88" s="5"/>
      <c r="ZC88" s="5"/>
      <c r="ZD88" s="5"/>
      <c r="ZE88" s="5"/>
      <c r="ZF88" s="5"/>
      <c r="ZG88" s="5"/>
      <c r="ZH88" s="5"/>
      <c r="ZI88" s="5"/>
      <c r="ZJ88" s="5"/>
      <c r="ZK88" s="5"/>
      <c r="ZL88" s="5"/>
      <c r="ZM88" s="5"/>
      <c r="ZN88" s="5"/>
      <c r="ZO88" s="5"/>
      <c r="ZP88" s="5"/>
      <c r="ZQ88" s="5"/>
      <c r="ZR88" s="5"/>
      <c r="ZS88" s="5"/>
      <c r="ZT88" s="5"/>
      <c r="ZU88" s="5"/>
      <c r="ZV88" s="5"/>
      <c r="ZW88" s="5"/>
      <c r="ZX88" s="5"/>
      <c r="ZY88" s="5"/>
      <c r="ZZ88" s="5"/>
      <c r="AAA88" s="5"/>
      <c r="AAB88" s="5"/>
      <c r="AAC88" s="5"/>
      <c r="AAD88" s="5"/>
      <c r="AAE88" s="5"/>
      <c r="AAF88" s="5"/>
      <c r="AAG88" s="5"/>
      <c r="AAH88" s="5"/>
      <c r="AAI88" s="5"/>
      <c r="AAJ88" s="5"/>
    </row>
    <row r="89" spans="1:712" s="86" customFormat="1">
      <c r="A89" s="60">
        <v>72</v>
      </c>
      <c r="B89" s="24" t="s">
        <v>41</v>
      </c>
      <c r="C89" s="9" t="s">
        <v>2</v>
      </c>
      <c r="D89" s="10">
        <v>1</v>
      </c>
      <c r="E89" s="111" t="s">
        <v>181</v>
      </c>
    </row>
    <row r="90" spans="1:712" s="86" customFormat="1">
      <c r="A90" s="60">
        <v>73</v>
      </c>
      <c r="B90" s="24" t="s">
        <v>42</v>
      </c>
      <c r="C90" s="9" t="s">
        <v>2</v>
      </c>
      <c r="D90" s="10">
        <v>1</v>
      </c>
      <c r="E90" s="112"/>
    </row>
    <row r="91" spans="1:712" s="4" customFormat="1">
      <c r="A91" s="2"/>
      <c r="B91" s="23" t="s">
        <v>17</v>
      </c>
      <c r="C91" s="2"/>
      <c r="D91" s="11">
        <f>SUM(D89:D90)</f>
        <v>2</v>
      </c>
      <c r="E91" s="3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  <c r="PW91" s="5"/>
      <c r="PX91" s="5"/>
      <c r="PY91" s="5"/>
      <c r="PZ91" s="5"/>
      <c r="QA91" s="5"/>
      <c r="QB91" s="5"/>
      <c r="QC91" s="5"/>
      <c r="QD91" s="5"/>
      <c r="QE91" s="5"/>
      <c r="QF91" s="5"/>
      <c r="QG91" s="5"/>
      <c r="QH91" s="5"/>
      <c r="QI91" s="5"/>
      <c r="QJ91" s="5"/>
      <c r="QK91" s="5"/>
      <c r="QL91" s="5"/>
      <c r="QM91" s="5"/>
      <c r="QN91" s="5"/>
      <c r="QO91" s="5"/>
      <c r="QP91" s="5"/>
      <c r="QQ91" s="5"/>
      <c r="QR91" s="5"/>
      <c r="QS91" s="5"/>
      <c r="QT91" s="5"/>
      <c r="QU91" s="5"/>
      <c r="QV91" s="5"/>
      <c r="QW91" s="5"/>
      <c r="QX91" s="5"/>
      <c r="QY91" s="5"/>
      <c r="QZ91" s="5"/>
      <c r="RA91" s="5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5"/>
      <c r="RN91" s="5"/>
      <c r="RO91" s="5"/>
      <c r="RP91" s="5"/>
      <c r="RQ91" s="5"/>
      <c r="RR91" s="5"/>
      <c r="RS91" s="5"/>
      <c r="RT91" s="5"/>
      <c r="RU91" s="5"/>
      <c r="RV91" s="5"/>
      <c r="RW91" s="5"/>
      <c r="RX91" s="5"/>
      <c r="RY91" s="5"/>
      <c r="RZ91" s="5"/>
      <c r="SA91" s="5"/>
      <c r="SB91" s="5"/>
      <c r="SC91" s="5"/>
      <c r="SD91" s="5"/>
      <c r="SE91" s="5"/>
      <c r="SF91" s="5"/>
      <c r="SG91" s="5"/>
      <c r="SH91" s="5"/>
      <c r="SI91" s="5"/>
      <c r="SJ91" s="5"/>
      <c r="SK91" s="5"/>
      <c r="SL91" s="5"/>
      <c r="SM91" s="5"/>
      <c r="SN91" s="5"/>
      <c r="SO91" s="5"/>
      <c r="SP91" s="5"/>
      <c r="SQ91" s="5"/>
      <c r="SR91" s="5"/>
      <c r="SS91" s="5"/>
      <c r="ST91" s="5"/>
      <c r="SU91" s="5"/>
      <c r="SV91" s="5"/>
      <c r="SW91" s="5"/>
      <c r="SX91" s="5"/>
      <c r="SY91" s="5"/>
      <c r="SZ91" s="5"/>
      <c r="TA91" s="5"/>
      <c r="TB91" s="5"/>
      <c r="TC91" s="5"/>
      <c r="TD91" s="5"/>
      <c r="TE91" s="5"/>
      <c r="TF91" s="5"/>
      <c r="TG91" s="5"/>
      <c r="TH91" s="5"/>
      <c r="TI91" s="5"/>
      <c r="TJ91" s="5"/>
      <c r="TK91" s="5"/>
      <c r="TL91" s="5"/>
      <c r="TM91" s="5"/>
      <c r="TN91" s="5"/>
      <c r="TO91" s="5"/>
      <c r="TP91" s="5"/>
      <c r="TQ91" s="5"/>
      <c r="TR91" s="5"/>
      <c r="TS91" s="5"/>
      <c r="TT91" s="5"/>
      <c r="TU91" s="5"/>
      <c r="TV91" s="5"/>
      <c r="TW91" s="5"/>
      <c r="TX91" s="5"/>
      <c r="TY91" s="5"/>
      <c r="TZ91" s="5"/>
      <c r="UA91" s="5"/>
      <c r="UB91" s="5"/>
      <c r="UC91" s="5"/>
      <c r="UD91" s="5"/>
      <c r="UE91" s="5"/>
      <c r="UF91" s="5"/>
      <c r="UG91" s="5"/>
      <c r="UH91" s="5"/>
      <c r="UI91" s="5"/>
      <c r="UJ91" s="5"/>
      <c r="UK91" s="5"/>
      <c r="UL91" s="5"/>
      <c r="UM91" s="5"/>
      <c r="UN91" s="5"/>
      <c r="UO91" s="5"/>
      <c r="UP91" s="5"/>
      <c r="UQ91" s="5"/>
      <c r="UR91" s="5"/>
      <c r="US91" s="5"/>
      <c r="UT91" s="5"/>
      <c r="UU91" s="5"/>
      <c r="UV91" s="5"/>
      <c r="UW91" s="5"/>
      <c r="UX91" s="5"/>
      <c r="UY91" s="5"/>
      <c r="UZ91" s="5"/>
      <c r="VA91" s="5"/>
      <c r="VB91" s="5"/>
      <c r="VC91" s="5"/>
      <c r="VD91" s="5"/>
      <c r="VE91" s="5"/>
      <c r="VF91" s="5"/>
      <c r="VG91" s="5"/>
      <c r="VH91" s="5"/>
      <c r="VI91" s="5"/>
      <c r="VJ91" s="5"/>
      <c r="VK91" s="5"/>
      <c r="VL91" s="5"/>
      <c r="VM91" s="5"/>
      <c r="VN91" s="5"/>
      <c r="VO91" s="5"/>
      <c r="VP91" s="5"/>
      <c r="VQ91" s="5"/>
      <c r="VR91" s="5"/>
      <c r="VS91" s="5"/>
      <c r="VT91" s="5"/>
      <c r="VU91" s="5"/>
      <c r="VV91" s="5"/>
      <c r="VW91" s="5"/>
      <c r="VX91" s="5"/>
      <c r="VY91" s="5"/>
      <c r="VZ91" s="5"/>
      <c r="WA91" s="5"/>
      <c r="WB91" s="5"/>
      <c r="WC91" s="5"/>
      <c r="WD91" s="5"/>
      <c r="WE91" s="5"/>
      <c r="WF91" s="5"/>
      <c r="WG91" s="5"/>
      <c r="WH91" s="5"/>
      <c r="WI91" s="5"/>
      <c r="WJ91" s="5"/>
      <c r="WK91" s="5"/>
      <c r="WL91" s="5"/>
      <c r="WM91" s="5"/>
      <c r="WN91" s="5"/>
      <c r="WO91" s="5"/>
      <c r="WP91" s="5"/>
      <c r="WQ91" s="5"/>
      <c r="WR91" s="5"/>
      <c r="WS91" s="5"/>
      <c r="WT91" s="5"/>
      <c r="WU91" s="5"/>
      <c r="WV91" s="5"/>
      <c r="WW91" s="5"/>
      <c r="WX91" s="5"/>
      <c r="WY91" s="5"/>
      <c r="WZ91" s="5"/>
      <c r="XA91" s="5"/>
      <c r="XB91" s="5"/>
      <c r="XC91" s="5"/>
      <c r="XD91" s="5"/>
      <c r="XE91" s="5"/>
      <c r="XF91" s="5"/>
      <c r="XG91" s="5"/>
      <c r="XH91" s="5"/>
      <c r="XI91" s="5"/>
      <c r="XJ91" s="5"/>
      <c r="XK91" s="5"/>
      <c r="XL91" s="5"/>
      <c r="XM91" s="5"/>
      <c r="XN91" s="5"/>
      <c r="XO91" s="5"/>
      <c r="XP91" s="5"/>
      <c r="XQ91" s="5"/>
      <c r="XR91" s="5"/>
      <c r="XS91" s="5"/>
      <c r="XT91" s="5"/>
      <c r="XU91" s="5"/>
      <c r="XV91" s="5"/>
      <c r="XW91" s="5"/>
      <c r="XX91" s="5"/>
      <c r="XY91" s="5"/>
      <c r="XZ91" s="5"/>
      <c r="YA91" s="5"/>
      <c r="YB91" s="5"/>
      <c r="YC91" s="5"/>
      <c r="YD91" s="5"/>
      <c r="YE91" s="5"/>
      <c r="YF91" s="5"/>
      <c r="YG91" s="5"/>
      <c r="YH91" s="5"/>
      <c r="YI91" s="5"/>
      <c r="YJ91" s="5"/>
      <c r="YK91" s="5"/>
      <c r="YL91" s="5"/>
      <c r="YM91" s="5"/>
      <c r="YN91" s="5"/>
      <c r="YO91" s="5"/>
      <c r="YP91" s="5"/>
      <c r="YQ91" s="5"/>
      <c r="YR91" s="5"/>
      <c r="YS91" s="5"/>
      <c r="YT91" s="5"/>
      <c r="YU91" s="5"/>
      <c r="YV91" s="5"/>
      <c r="YW91" s="5"/>
      <c r="YX91" s="5"/>
      <c r="YY91" s="5"/>
      <c r="YZ91" s="5"/>
      <c r="ZA91" s="5"/>
      <c r="ZB91" s="5"/>
      <c r="ZC91" s="5"/>
      <c r="ZD91" s="5"/>
      <c r="ZE91" s="5"/>
      <c r="ZF91" s="5"/>
      <c r="ZG91" s="5"/>
      <c r="ZH91" s="5"/>
      <c r="ZI91" s="5"/>
      <c r="ZJ91" s="5"/>
      <c r="ZK91" s="5"/>
      <c r="ZL91" s="5"/>
      <c r="ZM91" s="5"/>
      <c r="ZN91" s="5"/>
      <c r="ZO91" s="5"/>
      <c r="ZP91" s="5"/>
      <c r="ZQ91" s="5"/>
      <c r="ZR91" s="5"/>
      <c r="ZS91" s="5"/>
      <c r="ZT91" s="5"/>
      <c r="ZU91" s="5"/>
      <c r="ZV91" s="5"/>
      <c r="ZW91" s="5"/>
      <c r="ZX91" s="5"/>
      <c r="ZY91" s="5"/>
      <c r="ZZ91" s="5"/>
      <c r="AAA91" s="5"/>
      <c r="AAB91" s="5"/>
      <c r="AAC91" s="5"/>
      <c r="AAD91" s="5"/>
      <c r="AAE91" s="5"/>
      <c r="AAF91" s="5"/>
      <c r="AAG91" s="5"/>
      <c r="AAH91" s="5"/>
      <c r="AAI91" s="5"/>
      <c r="AAJ91" s="5"/>
    </row>
    <row r="92" spans="1:712" s="4" customFormat="1" ht="22.5" customHeight="1">
      <c r="A92" s="2"/>
      <c r="B92" s="124" t="s">
        <v>43</v>
      </c>
      <c r="C92" s="125"/>
      <c r="D92" s="125"/>
      <c r="E92" s="126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  <c r="PW92" s="5"/>
      <c r="PX92" s="5"/>
      <c r="PY92" s="5"/>
      <c r="PZ92" s="5"/>
      <c r="QA92" s="5"/>
      <c r="QB92" s="5"/>
      <c r="QC92" s="5"/>
      <c r="QD92" s="5"/>
      <c r="QE92" s="5"/>
      <c r="QF92" s="5"/>
      <c r="QG92" s="5"/>
      <c r="QH92" s="5"/>
      <c r="QI92" s="5"/>
      <c r="QJ92" s="5"/>
      <c r="QK92" s="5"/>
      <c r="QL92" s="5"/>
      <c r="QM92" s="5"/>
      <c r="QN92" s="5"/>
      <c r="QO92" s="5"/>
      <c r="QP92" s="5"/>
      <c r="QQ92" s="5"/>
      <c r="QR92" s="5"/>
      <c r="QS92" s="5"/>
      <c r="QT92" s="5"/>
      <c r="QU92" s="5"/>
      <c r="QV92" s="5"/>
      <c r="QW92" s="5"/>
      <c r="QX92" s="5"/>
      <c r="QY92" s="5"/>
      <c r="QZ92" s="5"/>
      <c r="RA92" s="5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5"/>
      <c r="RN92" s="5"/>
      <c r="RO92" s="5"/>
      <c r="RP92" s="5"/>
      <c r="RQ92" s="5"/>
      <c r="RR92" s="5"/>
      <c r="RS92" s="5"/>
      <c r="RT92" s="5"/>
      <c r="RU92" s="5"/>
      <c r="RV92" s="5"/>
      <c r="RW92" s="5"/>
      <c r="RX92" s="5"/>
      <c r="RY92" s="5"/>
      <c r="RZ92" s="5"/>
      <c r="SA92" s="5"/>
      <c r="SB92" s="5"/>
      <c r="SC92" s="5"/>
      <c r="SD92" s="5"/>
      <c r="SE92" s="5"/>
      <c r="SF92" s="5"/>
      <c r="SG92" s="5"/>
      <c r="SH92" s="5"/>
      <c r="SI92" s="5"/>
      <c r="SJ92" s="5"/>
      <c r="SK92" s="5"/>
      <c r="SL92" s="5"/>
      <c r="SM92" s="5"/>
      <c r="SN92" s="5"/>
      <c r="SO92" s="5"/>
      <c r="SP92" s="5"/>
      <c r="SQ92" s="5"/>
      <c r="SR92" s="5"/>
      <c r="SS92" s="5"/>
      <c r="ST92" s="5"/>
      <c r="SU92" s="5"/>
      <c r="SV92" s="5"/>
      <c r="SW92" s="5"/>
      <c r="SX92" s="5"/>
      <c r="SY92" s="5"/>
      <c r="SZ92" s="5"/>
      <c r="TA92" s="5"/>
      <c r="TB92" s="5"/>
      <c r="TC92" s="5"/>
      <c r="TD92" s="5"/>
      <c r="TE92" s="5"/>
      <c r="TF92" s="5"/>
      <c r="TG92" s="5"/>
      <c r="TH92" s="5"/>
      <c r="TI92" s="5"/>
      <c r="TJ92" s="5"/>
      <c r="TK92" s="5"/>
      <c r="TL92" s="5"/>
      <c r="TM92" s="5"/>
      <c r="TN92" s="5"/>
      <c r="TO92" s="5"/>
      <c r="TP92" s="5"/>
      <c r="TQ92" s="5"/>
      <c r="TR92" s="5"/>
      <c r="TS92" s="5"/>
      <c r="TT92" s="5"/>
      <c r="TU92" s="5"/>
      <c r="TV92" s="5"/>
      <c r="TW92" s="5"/>
      <c r="TX92" s="5"/>
      <c r="TY92" s="5"/>
      <c r="TZ92" s="5"/>
      <c r="UA92" s="5"/>
      <c r="UB92" s="5"/>
      <c r="UC92" s="5"/>
      <c r="UD92" s="5"/>
      <c r="UE92" s="5"/>
      <c r="UF92" s="5"/>
      <c r="UG92" s="5"/>
      <c r="UH92" s="5"/>
      <c r="UI92" s="5"/>
      <c r="UJ92" s="5"/>
      <c r="UK92" s="5"/>
      <c r="UL92" s="5"/>
      <c r="UM92" s="5"/>
      <c r="UN92" s="5"/>
      <c r="UO92" s="5"/>
      <c r="UP92" s="5"/>
      <c r="UQ92" s="5"/>
      <c r="UR92" s="5"/>
      <c r="US92" s="5"/>
      <c r="UT92" s="5"/>
      <c r="UU92" s="5"/>
      <c r="UV92" s="5"/>
      <c r="UW92" s="5"/>
      <c r="UX92" s="5"/>
      <c r="UY92" s="5"/>
      <c r="UZ92" s="5"/>
      <c r="VA92" s="5"/>
      <c r="VB92" s="5"/>
      <c r="VC92" s="5"/>
      <c r="VD92" s="5"/>
      <c r="VE92" s="5"/>
      <c r="VF92" s="5"/>
      <c r="VG92" s="5"/>
      <c r="VH92" s="5"/>
      <c r="VI92" s="5"/>
      <c r="VJ92" s="5"/>
      <c r="VK92" s="5"/>
      <c r="VL92" s="5"/>
      <c r="VM92" s="5"/>
      <c r="VN92" s="5"/>
      <c r="VO92" s="5"/>
      <c r="VP92" s="5"/>
      <c r="VQ92" s="5"/>
      <c r="VR92" s="5"/>
      <c r="VS92" s="5"/>
      <c r="VT92" s="5"/>
      <c r="VU92" s="5"/>
      <c r="VV92" s="5"/>
      <c r="VW92" s="5"/>
      <c r="VX92" s="5"/>
      <c r="VY92" s="5"/>
      <c r="VZ92" s="5"/>
      <c r="WA92" s="5"/>
      <c r="WB92" s="5"/>
      <c r="WC92" s="5"/>
      <c r="WD92" s="5"/>
      <c r="WE92" s="5"/>
      <c r="WF92" s="5"/>
      <c r="WG92" s="5"/>
      <c r="WH92" s="5"/>
      <c r="WI92" s="5"/>
      <c r="WJ92" s="5"/>
      <c r="WK92" s="5"/>
      <c r="WL92" s="5"/>
      <c r="WM92" s="5"/>
      <c r="WN92" s="5"/>
      <c r="WO92" s="5"/>
      <c r="WP92" s="5"/>
      <c r="WQ92" s="5"/>
      <c r="WR92" s="5"/>
      <c r="WS92" s="5"/>
      <c r="WT92" s="5"/>
      <c r="WU92" s="5"/>
      <c r="WV92" s="5"/>
      <c r="WW92" s="5"/>
      <c r="WX92" s="5"/>
      <c r="WY92" s="5"/>
      <c r="WZ92" s="5"/>
      <c r="XA92" s="5"/>
      <c r="XB92" s="5"/>
      <c r="XC92" s="5"/>
      <c r="XD92" s="5"/>
      <c r="XE92" s="5"/>
      <c r="XF92" s="5"/>
      <c r="XG92" s="5"/>
      <c r="XH92" s="5"/>
      <c r="XI92" s="5"/>
      <c r="XJ92" s="5"/>
      <c r="XK92" s="5"/>
      <c r="XL92" s="5"/>
      <c r="XM92" s="5"/>
      <c r="XN92" s="5"/>
      <c r="XO92" s="5"/>
      <c r="XP92" s="5"/>
      <c r="XQ92" s="5"/>
      <c r="XR92" s="5"/>
      <c r="XS92" s="5"/>
      <c r="XT92" s="5"/>
      <c r="XU92" s="5"/>
      <c r="XV92" s="5"/>
      <c r="XW92" s="5"/>
      <c r="XX92" s="5"/>
      <c r="XY92" s="5"/>
      <c r="XZ92" s="5"/>
      <c r="YA92" s="5"/>
      <c r="YB92" s="5"/>
      <c r="YC92" s="5"/>
      <c r="YD92" s="5"/>
      <c r="YE92" s="5"/>
      <c r="YF92" s="5"/>
      <c r="YG92" s="5"/>
      <c r="YH92" s="5"/>
      <c r="YI92" s="5"/>
      <c r="YJ92" s="5"/>
      <c r="YK92" s="5"/>
      <c r="YL92" s="5"/>
      <c r="YM92" s="5"/>
      <c r="YN92" s="5"/>
      <c r="YO92" s="5"/>
      <c r="YP92" s="5"/>
      <c r="YQ92" s="5"/>
      <c r="YR92" s="5"/>
      <c r="YS92" s="5"/>
      <c r="YT92" s="5"/>
      <c r="YU92" s="5"/>
      <c r="YV92" s="5"/>
      <c r="YW92" s="5"/>
      <c r="YX92" s="5"/>
      <c r="YY92" s="5"/>
      <c r="YZ92" s="5"/>
      <c r="ZA92" s="5"/>
      <c r="ZB92" s="5"/>
      <c r="ZC92" s="5"/>
      <c r="ZD92" s="5"/>
      <c r="ZE92" s="5"/>
      <c r="ZF92" s="5"/>
      <c r="ZG92" s="5"/>
      <c r="ZH92" s="5"/>
      <c r="ZI92" s="5"/>
      <c r="ZJ92" s="5"/>
      <c r="ZK92" s="5"/>
      <c r="ZL92" s="5"/>
      <c r="ZM92" s="5"/>
      <c r="ZN92" s="5"/>
      <c r="ZO92" s="5"/>
      <c r="ZP92" s="5"/>
      <c r="ZQ92" s="5"/>
      <c r="ZR92" s="5"/>
      <c r="ZS92" s="5"/>
      <c r="ZT92" s="5"/>
      <c r="ZU92" s="5"/>
      <c r="ZV92" s="5"/>
      <c r="ZW92" s="5"/>
      <c r="ZX92" s="5"/>
      <c r="ZY92" s="5"/>
      <c r="ZZ92" s="5"/>
      <c r="AAA92" s="5"/>
      <c r="AAB92" s="5"/>
      <c r="AAC92" s="5"/>
      <c r="AAD92" s="5"/>
      <c r="AAE92" s="5"/>
      <c r="AAF92" s="5"/>
      <c r="AAG92" s="5"/>
      <c r="AAH92" s="5"/>
      <c r="AAI92" s="5"/>
      <c r="AAJ92" s="5"/>
    </row>
    <row r="93" spans="1:712" s="62" customFormat="1">
      <c r="A93" s="60">
        <v>74</v>
      </c>
      <c r="B93" s="60" t="s">
        <v>133</v>
      </c>
      <c r="C93" s="60" t="s">
        <v>104</v>
      </c>
      <c r="D93" s="60">
        <v>2</v>
      </c>
      <c r="E93" s="111" t="s">
        <v>181</v>
      </c>
    </row>
    <row r="94" spans="1:712" s="62" customFormat="1">
      <c r="A94" s="60">
        <v>75</v>
      </c>
      <c r="B94" s="8" t="s">
        <v>45</v>
      </c>
      <c r="C94" s="60" t="s">
        <v>104</v>
      </c>
      <c r="D94" s="60">
        <v>6</v>
      </c>
      <c r="E94" s="112"/>
    </row>
    <row r="95" spans="1:712" s="62" customFormat="1">
      <c r="A95" s="60">
        <v>76</v>
      </c>
      <c r="B95" s="60" t="s">
        <v>134</v>
      </c>
      <c r="C95" s="60" t="s">
        <v>104</v>
      </c>
      <c r="D95" s="60">
        <v>2</v>
      </c>
      <c r="E95" s="112"/>
    </row>
    <row r="96" spans="1:712" s="62" customFormat="1">
      <c r="A96" s="60">
        <v>77</v>
      </c>
      <c r="B96" s="8" t="s">
        <v>44</v>
      </c>
      <c r="C96" s="60" t="s">
        <v>104</v>
      </c>
      <c r="D96" s="60">
        <v>1</v>
      </c>
      <c r="E96" s="113"/>
    </row>
    <row r="97" spans="1:712" s="4" customFormat="1">
      <c r="A97" s="2"/>
      <c r="B97" s="13" t="s">
        <v>17</v>
      </c>
      <c r="C97" s="14"/>
      <c r="D97" s="11">
        <f>SUM(D93:D96)</f>
        <v>11</v>
      </c>
      <c r="E97" s="1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  <c r="KE97" s="5"/>
      <c r="KF97" s="5"/>
      <c r="KG97" s="5"/>
      <c r="KH97" s="5"/>
      <c r="KI97" s="5"/>
      <c r="KJ97" s="5"/>
      <c r="KK97" s="5"/>
      <c r="KL97" s="5"/>
      <c r="KM97" s="5"/>
      <c r="KN97" s="5"/>
      <c r="KO97" s="5"/>
      <c r="KP97" s="5"/>
      <c r="KQ97" s="5"/>
      <c r="KR97" s="5"/>
      <c r="KS97" s="5"/>
      <c r="KT97" s="5"/>
      <c r="KU97" s="5"/>
      <c r="KV97" s="5"/>
      <c r="KW97" s="5"/>
      <c r="KX97" s="5"/>
      <c r="KY97" s="5"/>
      <c r="KZ97" s="5"/>
      <c r="LA97" s="5"/>
      <c r="LB97" s="5"/>
      <c r="LC97" s="5"/>
      <c r="LD97" s="5"/>
      <c r="LE97" s="5"/>
      <c r="LF97" s="5"/>
      <c r="LG97" s="5"/>
      <c r="LH97" s="5"/>
      <c r="LI97" s="5"/>
      <c r="LJ97" s="5"/>
      <c r="LK97" s="5"/>
      <c r="LL97" s="5"/>
      <c r="LM97" s="5"/>
      <c r="LN97" s="5"/>
      <c r="LO97" s="5"/>
      <c r="LP97" s="5"/>
      <c r="LQ97" s="5"/>
      <c r="LR97" s="5"/>
      <c r="LS97" s="5"/>
      <c r="LT97" s="5"/>
      <c r="LU97" s="5"/>
      <c r="LV97" s="5"/>
      <c r="LW97" s="5"/>
      <c r="LX97" s="5"/>
      <c r="LY97" s="5"/>
      <c r="LZ97" s="5"/>
      <c r="MA97" s="5"/>
      <c r="MB97" s="5"/>
      <c r="MC97" s="5"/>
      <c r="MD97" s="5"/>
      <c r="ME97" s="5"/>
      <c r="MF97" s="5"/>
      <c r="MG97" s="5"/>
      <c r="MH97" s="5"/>
      <c r="MI97" s="5"/>
      <c r="MJ97" s="5"/>
      <c r="MK97" s="5"/>
      <c r="ML97" s="5"/>
      <c r="MM97" s="5"/>
      <c r="MN97" s="5"/>
      <c r="MO97" s="5"/>
      <c r="MP97" s="5"/>
      <c r="MQ97" s="5"/>
      <c r="MR97" s="5"/>
      <c r="MS97" s="5"/>
      <c r="MT97" s="5"/>
      <c r="MU97" s="5"/>
      <c r="MV97" s="5"/>
      <c r="MW97" s="5"/>
      <c r="MX97" s="5"/>
      <c r="MY97" s="5"/>
      <c r="MZ97" s="5"/>
      <c r="NA97" s="5"/>
      <c r="NB97" s="5"/>
      <c r="NC97" s="5"/>
      <c r="ND97" s="5"/>
      <c r="NE97" s="5"/>
      <c r="NF97" s="5"/>
      <c r="NG97" s="5"/>
      <c r="NH97" s="5"/>
      <c r="NI97" s="5"/>
      <c r="NJ97" s="5"/>
      <c r="NK97" s="5"/>
      <c r="NL97" s="5"/>
      <c r="NM97" s="5"/>
      <c r="NN97" s="5"/>
      <c r="NO97" s="5"/>
      <c r="NP97" s="5"/>
      <c r="NQ97" s="5"/>
      <c r="NR97" s="5"/>
      <c r="NS97" s="5"/>
      <c r="NT97" s="5"/>
      <c r="NU97" s="5"/>
      <c r="NV97" s="5"/>
      <c r="NW97" s="5"/>
      <c r="NX97" s="5"/>
      <c r="NY97" s="5"/>
      <c r="NZ97" s="5"/>
      <c r="OA97" s="5"/>
      <c r="OB97" s="5"/>
      <c r="OC97" s="5"/>
      <c r="OD97" s="5"/>
      <c r="OE97" s="5"/>
      <c r="OF97" s="5"/>
      <c r="OG97" s="5"/>
      <c r="OH97" s="5"/>
      <c r="OI97" s="5"/>
      <c r="OJ97" s="5"/>
      <c r="OK97" s="5"/>
      <c r="OL97" s="5"/>
      <c r="OM97" s="5"/>
      <c r="ON97" s="5"/>
      <c r="OO97" s="5"/>
      <c r="OP97" s="5"/>
      <c r="OQ97" s="5"/>
      <c r="OR97" s="5"/>
      <c r="OS97" s="5"/>
      <c r="OT97" s="5"/>
      <c r="OU97" s="5"/>
      <c r="OV97" s="5"/>
      <c r="OW97" s="5"/>
      <c r="OX97" s="5"/>
      <c r="OY97" s="5"/>
      <c r="OZ97" s="5"/>
      <c r="PA97" s="5"/>
      <c r="PB97" s="5"/>
      <c r="PC97" s="5"/>
      <c r="PD97" s="5"/>
      <c r="PE97" s="5"/>
      <c r="PF97" s="5"/>
      <c r="PG97" s="5"/>
      <c r="PH97" s="5"/>
      <c r="PI97" s="5"/>
      <c r="PJ97" s="5"/>
      <c r="PK97" s="5"/>
      <c r="PL97" s="5"/>
      <c r="PM97" s="5"/>
      <c r="PN97" s="5"/>
      <c r="PO97" s="5"/>
      <c r="PP97" s="5"/>
      <c r="PQ97" s="5"/>
      <c r="PR97" s="5"/>
      <c r="PS97" s="5"/>
      <c r="PT97" s="5"/>
      <c r="PU97" s="5"/>
      <c r="PV97" s="5"/>
      <c r="PW97" s="5"/>
      <c r="PX97" s="5"/>
      <c r="PY97" s="5"/>
      <c r="PZ97" s="5"/>
      <c r="QA97" s="5"/>
      <c r="QB97" s="5"/>
      <c r="QC97" s="5"/>
      <c r="QD97" s="5"/>
      <c r="QE97" s="5"/>
      <c r="QF97" s="5"/>
      <c r="QG97" s="5"/>
      <c r="QH97" s="5"/>
      <c r="QI97" s="5"/>
      <c r="QJ97" s="5"/>
      <c r="QK97" s="5"/>
      <c r="QL97" s="5"/>
      <c r="QM97" s="5"/>
      <c r="QN97" s="5"/>
      <c r="QO97" s="5"/>
      <c r="QP97" s="5"/>
      <c r="QQ97" s="5"/>
      <c r="QR97" s="5"/>
      <c r="QS97" s="5"/>
      <c r="QT97" s="5"/>
      <c r="QU97" s="5"/>
      <c r="QV97" s="5"/>
      <c r="QW97" s="5"/>
      <c r="QX97" s="5"/>
      <c r="QY97" s="5"/>
      <c r="QZ97" s="5"/>
      <c r="RA97" s="5"/>
      <c r="RB97" s="5"/>
      <c r="RC97" s="5"/>
      <c r="RD97" s="5"/>
      <c r="RE97" s="5"/>
      <c r="RF97" s="5"/>
      <c r="RG97" s="5"/>
      <c r="RH97" s="5"/>
      <c r="RI97" s="5"/>
      <c r="RJ97" s="5"/>
      <c r="RK97" s="5"/>
      <c r="RL97" s="5"/>
      <c r="RM97" s="5"/>
      <c r="RN97" s="5"/>
      <c r="RO97" s="5"/>
      <c r="RP97" s="5"/>
      <c r="RQ97" s="5"/>
      <c r="RR97" s="5"/>
      <c r="RS97" s="5"/>
      <c r="RT97" s="5"/>
      <c r="RU97" s="5"/>
      <c r="RV97" s="5"/>
      <c r="RW97" s="5"/>
      <c r="RX97" s="5"/>
      <c r="RY97" s="5"/>
      <c r="RZ97" s="5"/>
      <c r="SA97" s="5"/>
      <c r="SB97" s="5"/>
      <c r="SC97" s="5"/>
      <c r="SD97" s="5"/>
      <c r="SE97" s="5"/>
      <c r="SF97" s="5"/>
      <c r="SG97" s="5"/>
      <c r="SH97" s="5"/>
      <c r="SI97" s="5"/>
      <c r="SJ97" s="5"/>
      <c r="SK97" s="5"/>
      <c r="SL97" s="5"/>
      <c r="SM97" s="5"/>
      <c r="SN97" s="5"/>
      <c r="SO97" s="5"/>
      <c r="SP97" s="5"/>
      <c r="SQ97" s="5"/>
      <c r="SR97" s="5"/>
      <c r="SS97" s="5"/>
      <c r="ST97" s="5"/>
      <c r="SU97" s="5"/>
      <c r="SV97" s="5"/>
      <c r="SW97" s="5"/>
      <c r="SX97" s="5"/>
      <c r="SY97" s="5"/>
      <c r="SZ97" s="5"/>
      <c r="TA97" s="5"/>
      <c r="TB97" s="5"/>
      <c r="TC97" s="5"/>
      <c r="TD97" s="5"/>
      <c r="TE97" s="5"/>
      <c r="TF97" s="5"/>
      <c r="TG97" s="5"/>
      <c r="TH97" s="5"/>
      <c r="TI97" s="5"/>
      <c r="TJ97" s="5"/>
      <c r="TK97" s="5"/>
      <c r="TL97" s="5"/>
      <c r="TM97" s="5"/>
      <c r="TN97" s="5"/>
      <c r="TO97" s="5"/>
      <c r="TP97" s="5"/>
      <c r="TQ97" s="5"/>
      <c r="TR97" s="5"/>
      <c r="TS97" s="5"/>
      <c r="TT97" s="5"/>
      <c r="TU97" s="5"/>
      <c r="TV97" s="5"/>
      <c r="TW97" s="5"/>
      <c r="TX97" s="5"/>
      <c r="TY97" s="5"/>
      <c r="TZ97" s="5"/>
      <c r="UA97" s="5"/>
      <c r="UB97" s="5"/>
      <c r="UC97" s="5"/>
      <c r="UD97" s="5"/>
      <c r="UE97" s="5"/>
      <c r="UF97" s="5"/>
      <c r="UG97" s="5"/>
      <c r="UH97" s="5"/>
      <c r="UI97" s="5"/>
      <c r="UJ97" s="5"/>
      <c r="UK97" s="5"/>
      <c r="UL97" s="5"/>
      <c r="UM97" s="5"/>
      <c r="UN97" s="5"/>
      <c r="UO97" s="5"/>
      <c r="UP97" s="5"/>
      <c r="UQ97" s="5"/>
      <c r="UR97" s="5"/>
      <c r="US97" s="5"/>
      <c r="UT97" s="5"/>
      <c r="UU97" s="5"/>
      <c r="UV97" s="5"/>
      <c r="UW97" s="5"/>
      <c r="UX97" s="5"/>
      <c r="UY97" s="5"/>
      <c r="UZ97" s="5"/>
      <c r="VA97" s="5"/>
      <c r="VB97" s="5"/>
      <c r="VC97" s="5"/>
      <c r="VD97" s="5"/>
      <c r="VE97" s="5"/>
      <c r="VF97" s="5"/>
      <c r="VG97" s="5"/>
      <c r="VH97" s="5"/>
      <c r="VI97" s="5"/>
      <c r="VJ97" s="5"/>
      <c r="VK97" s="5"/>
      <c r="VL97" s="5"/>
      <c r="VM97" s="5"/>
      <c r="VN97" s="5"/>
      <c r="VO97" s="5"/>
      <c r="VP97" s="5"/>
      <c r="VQ97" s="5"/>
      <c r="VR97" s="5"/>
      <c r="VS97" s="5"/>
      <c r="VT97" s="5"/>
      <c r="VU97" s="5"/>
      <c r="VV97" s="5"/>
      <c r="VW97" s="5"/>
      <c r="VX97" s="5"/>
      <c r="VY97" s="5"/>
      <c r="VZ97" s="5"/>
      <c r="WA97" s="5"/>
      <c r="WB97" s="5"/>
      <c r="WC97" s="5"/>
      <c r="WD97" s="5"/>
      <c r="WE97" s="5"/>
      <c r="WF97" s="5"/>
      <c r="WG97" s="5"/>
      <c r="WH97" s="5"/>
      <c r="WI97" s="5"/>
      <c r="WJ97" s="5"/>
      <c r="WK97" s="5"/>
      <c r="WL97" s="5"/>
      <c r="WM97" s="5"/>
      <c r="WN97" s="5"/>
      <c r="WO97" s="5"/>
      <c r="WP97" s="5"/>
      <c r="WQ97" s="5"/>
      <c r="WR97" s="5"/>
      <c r="WS97" s="5"/>
      <c r="WT97" s="5"/>
      <c r="WU97" s="5"/>
      <c r="WV97" s="5"/>
      <c r="WW97" s="5"/>
      <c r="WX97" s="5"/>
      <c r="WY97" s="5"/>
      <c r="WZ97" s="5"/>
      <c r="XA97" s="5"/>
      <c r="XB97" s="5"/>
      <c r="XC97" s="5"/>
      <c r="XD97" s="5"/>
      <c r="XE97" s="5"/>
      <c r="XF97" s="5"/>
      <c r="XG97" s="5"/>
      <c r="XH97" s="5"/>
      <c r="XI97" s="5"/>
      <c r="XJ97" s="5"/>
      <c r="XK97" s="5"/>
      <c r="XL97" s="5"/>
      <c r="XM97" s="5"/>
      <c r="XN97" s="5"/>
      <c r="XO97" s="5"/>
      <c r="XP97" s="5"/>
      <c r="XQ97" s="5"/>
      <c r="XR97" s="5"/>
      <c r="XS97" s="5"/>
      <c r="XT97" s="5"/>
      <c r="XU97" s="5"/>
      <c r="XV97" s="5"/>
      <c r="XW97" s="5"/>
      <c r="XX97" s="5"/>
      <c r="XY97" s="5"/>
      <c r="XZ97" s="5"/>
      <c r="YA97" s="5"/>
      <c r="YB97" s="5"/>
      <c r="YC97" s="5"/>
      <c r="YD97" s="5"/>
      <c r="YE97" s="5"/>
      <c r="YF97" s="5"/>
      <c r="YG97" s="5"/>
      <c r="YH97" s="5"/>
      <c r="YI97" s="5"/>
      <c r="YJ97" s="5"/>
      <c r="YK97" s="5"/>
      <c r="YL97" s="5"/>
      <c r="YM97" s="5"/>
      <c r="YN97" s="5"/>
      <c r="YO97" s="5"/>
      <c r="YP97" s="5"/>
      <c r="YQ97" s="5"/>
      <c r="YR97" s="5"/>
      <c r="YS97" s="5"/>
      <c r="YT97" s="5"/>
      <c r="YU97" s="5"/>
      <c r="YV97" s="5"/>
      <c r="YW97" s="5"/>
      <c r="YX97" s="5"/>
      <c r="YY97" s="5"/>
      <c r="YZ97" s="5"/>
      <c r="ZA97" s="5"/>
      <c r="ZB97" s="5"/>
      <c r="ZC97" s="5"/>
      <c r="ZD97" s="5"/>
      <c r="ZE97" s="5"/>
      <c r="ZF97" s="5"/>
      <c r="ZG97" s="5"/>
      <c r="ZH97" s="5"/>
      <c r="ZI97" s="5"/>
      <c r="ZJ97" s="5"/>
      <c r="ZK97" s="5"/>
      <c r="ZL97" s="5"/>
      <c r="ZM97" s="5"/>
      <c r="ZN97" s="5"/>
      <c r="ZO97" s="5"/>
      <c r="ZP97" s="5"/>
      <c r="ZQ97" s="5"/>
      <c r="ZR97" s="5"/>
      <c r="ZS97" s="5"/>
      <c r="ZT97" s="5"/>
      <c r="ZU97" s="5"/>
      <c r="ZV97" s="5"/>
      <c r="ZW97" s="5"/>
      <c r="ZX97" s="5"/>
      <c r="ZY97" s="5"/>
      <c r="ZZ97" s="5"/>
      <c r="AAA97" s="5"/>
      <c r="AAB97" s="5"/>
      <c r="AAC97" s="5"/>
      <c r="AAD97" s="5"/>
      <c r="AAE97" s="5"/>
      <c r="AAF97" s="5"/>
      <c r="AAG97" s="5"/>
      <c r="AAH97" s="5"/>
      <c r="AAI97" s="5"/>
      <c r="AAJ97" s="5"/>
    </row>
    <row r="98" spans="1:712" s="4" customFormat="1" ht="26.25" customHeight="1">
      <c r="A98" s="2"/>
      <c r="B98" s="124" t="s">
        <v>46</v>
      </c>
      <c r="C98" s="125"/>
      <c r="D98" s="125"/>
      <c r="E98" s="126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  <c r="PW98" s="5"/>
      <c r="PX98" s="5"/>
      <c r="PY98" s="5"/>
      <c r="PZ98" s="5"/>
      <c r="QA98" s="5"/>
      <c r="QB98" s="5"/>
      <c r="QC98" s="5"/>
      <c r="QD98" s="5"/>
      <c r="QE98" s="5"/>
      <c r="QF98" s="5"/>
      <c r="QG98" s="5"/>
      <c r="QH98" s="5"/>
      <c r="QI98" s="5"/>
      <c r="QJ98" s="5"/>
      <c r="QK98" s="5"/>
      <c r="QL98" s="5"/>
      <c r="QM98" s="5"/>
      <c r="QN98" s="5"/>
      <c r="QO98" s="5"/>
      <c r="QP98" s="5"/>
      <c r="QQ98" s="5"/>
      <c r="QR98" s="5"/>
      <c r="QS98" s="5"/>
      <c r="QT98" s="5"/>
      <c r="QU98" s="5"/>
      <c r="QV98" s="5"/>
      <c r="QW98" s="5"/>
      <c r="QX98" s="5"/>
      <c r="QY98" s="5"/>
      <c r="QZ98" s="5"/>
      <c r="RA98" s="5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5"/>
      <c r="RN98" s="5"/>
      <c r="RO98" s="5"/>
      <c r="RP98" s="5"/>
      <c r="RQ98" s="5"/>
      <c r="RR98" s="5"/>
      <c r="RS98" s="5"/>
      <c r="RT98" s="5"/>
      <c r="RU98" s="5"/>
      <c r="RV98" s="5"/>
      <c r="RW98" s="5"/>
      <c r="RX98" s="5"/>
      <c r="RY98" s="5"/>
      <c r="RZ98" s="5"/>
      <c r="SA98" s="5"/>
      <c r="SB98" s="5"/>
      <c r="SC98" s="5"/>
      <c r="SD98" s="5"/>
      <c r="SE98" s="5"/>
      <c r="SF98" s="5"/>
      <c r="SG98" s="5"/>
      <c r="SH98" s="5"/>
      <c r="SI98" s="5"/>
      <c r="SJ98" s="5"/>
      <c r="SK98" s="5"/>
      <c r="SL98" s="5"/>
      <c r="SM98" s="5"/>
      <c r="SN98" s="5"/>
      <c r="SO98" s="5"/>
      <c r="SP98" s="5"/>
      <c r="SQ98" s="5"/>
      <c r="SR98" s="5"/>
      <c r="SS98" s="5"/>
      <c r="ST98" s="5"/>
      <c r="SU98" s="5"/>
      <c r="SV98" s="5"/>
      <c r="SW98" s="5"/>
      <c r="SX98" s="5"/>
      <c r="SY98" s="5"/>
      <c r="SZ98" s="5"/>
      <c r="TA98" s="5"/>
      <c r="TB98" s="5"/>
      <c r="TC98" s="5"/>
      <c r="TD98" s="5"/>
      <c r="TE98" s="5"/>
      <c r="TF98" s="5"/>
      <c r="TG98" s="5"/>
      <c r="TH98" s="5"/>
      <c r="TI98" s="5"/>
      <c r="TJ98" s="5"/>
      <c r="TK98" s="5"/>
      <c r="TL98" s="5"/>
      <c r="TM98" s="5"/>
      <c r="TN98" s="5"/>
      <c r="TO98" s="5"/>
      <c r="TP98" s="5"/>
      <c r="TQ98" s="5"/>
      <c r="TR98" s="5"/>
      <c r="TS98" s="5"/>
      <c r="TT98" s="5"/>
      <c r="TU98" s="5"/>
      <c r="TV98" s="5"/>
      <c r="TW98" s="5"/>
      <c r="TX98" s="5"/>
      <c r="TY98" s="5"/>
      <c r="TZ98" s="5"/>
      <c r="UA98" s="5"/>
      <c r="UB98" s="5"/>
      <c r="UC98" s="5"/>
      <c r="UD98" s="5"/>
      <c r="UE98" s="5"/>
      <c r="UF98" s="5"/>
      <c r="UG98" s="5"/>
      <c r="UH98" s="5"/>
      <c r="UI98" s="5"/>
      <c r="UJ98" s="5"/>
      <c r="UK98" s="5"/>
      <c r="UL98" s="5"/>
      <c r="UM98" s="5"/>
      <c r="UN98" s="5"/>
      <c r="UO98" s="5"/>
      <c r="UP98" s="5"/>
      <c r="UQ98" s="5"/>
      <c r="UR98" s="5"/>
      <c r="US98" s="5"/>
      <c r="UT98" s="5"/>
      <c r="UU98" s="5"/>
      <c r="UV98" s="5"/>
      <c r="UW98" s="5"/>
      <c r="UX98" s="5"/>
      <c r="UY98" s="5"/>
      <c r="UZ98" s="5"/>
      <c r="VA98" s="5"/>
      <c r="VB98" s="5"/>
      <c r="VC98" s="5"/>
      <c r="VD98" s="5"/>
      <c r="VE98" s="5"/>
      <c r="VF98" s="5"/>
      <c r="VG98" s="5"/>
      <c r="VH98" s="5"/>
      <c r="VI98" s="5"/>
      <c r="VJ98" s="5"/>
      <c r="VK98" s="5"/>
      <c r="VL98" s="5"/>
      <c r="VM98" s="5"/>
      <c r="VN98" s="5"/>
      <c r="VO98" s="5"/>
      <c r="VP98" s="5"/>
      <c r="VQ98" s="5"/>
      <c r="VR98" s="5"/>
      <c r="VS98" s="5"/>
      <c r="VT98" s="5"/>
      <c r="VU98" s="5"/>
      <c r="VV98" s="5"/>
      <c r="VW98" s="5"/>
      <c r="VX98" s="5"/>
      <c r="VY98" s="5"/>
      <c r="VZ98" s="5"/>
      <c r="WA98" s="5"/>
      <c r="WB98" s="5"/>
      <c r="WC98" s="5"/>
      <c r="WD98" s="5"/>
      <c r="WE98" s="5"/>
      <c r="WF98" s="5"/>
      <c r="WG98" s="5"/>
      <c r="WH98" s="5"/>
      <c r="WI98" s="5"/>
      <c r="WJ98" s="5"/>
      <c r="WK98" s="5"/>
      <c r="WL98" s="5"/>
      <c r="WM98" s="5"/>
      <c r="WN98" s="5"/>
      <c r="WO98" s="5"/>
      <c r="WP98" s="5"/>
      <c r="WQ98" s="5"/>
      <c r="WR98" s="5"/>
      <c r="WS98" s="5"/>
      <c r="WT98" s="5"/>
      <c r="WU98" s="5"/>
      <c r="WV98" s="5"/>
      <c r="WW98" s="5"/>
      <c r="WX98" s="5"/>
      <c r="WY98" s="5"/>
      <c r="WZ98" s="5"/>
      <c r="XA98" s="5"/>
      <c r="XB98" s="5"/>
      <c r="XC98" s="5"/>
      <c r="XD98" s="5"/>
      <c r="XE98" s="5"/>
      <c r="XF98" s="5"/>
      <c r="XG98" s="5"/>
      <c r="XH98" s="5"/>
      <c r="XI98" s="5"/>
      <c r="XJ98" s="5"/>
      <c r="XK98" s="5"/>
      <c r="XL98" s="5"/>
      <c r="XM98" s="5"/>
      <c r="XN98" s="5"/>
      <c r="XO98" s="5"/>
      <c r="XP98" s="5"/>
      <c r="XQ98" s="5"/>
      <c r="XR98" s="5"/>
      <c r="XS98" s="5"/>
      <c r="XT98" s="5"/>
      <c r="XU98" s="5"/>
      <c r="XV98" s="5"/>
      <c r="XW98" s="5"/>
      <c r="XX98" s="5"/>
      <c r="XY98" s="5"/>
      <c r="XZ98" s="5"/>
      <c r="YA98" s="5"/>
      <c r="YB98" s="5"/>
      <c r="YC98" s="5"/>
      <c r="YD98" s="5"/>
      <c r="YE98" s="5"/>
      <c r="YF98" s="5"/>
      <c r="YG98" s="5"/>
      <c r="YH98" s="5"/>
      <c r="YI98" s="5"/>
      <c r="YJ98" s="5"/>
      <c r="YK98" s="5"/>
      <c r="YL98" s="5"/>
      <c r="YM98" s="5"/>
      <c r="YN98" s="5"/>
      <c r="YO98" s="5"/>
      <c r="YP98" s="5"/>
      <c r="YQ98" s="5"/>
      <c r="YR98" s="5"/>
      <c r="YS98" s="5"/>
      <c r="YT98" s="5"/>
      <c r="YU98" s="5"/>
      <c r="YV98" s="5"/>
      <c r="YW98" s="5"/>
      <c r="YX98" s="5"/>
      <c r="YY98" s="5"/>
      <c r="YZ98" s="5"/>
      <c r="ZA98" s="5"/>
      <c r="ZB98" s="5"/>
      <c r="ZC98" s="5"/>
      <c r="ZD98" s="5"/>
      <c r="ZE98" s="5"/>
      <c r="ZF98" s="5"/>
      <c r="ZG98" s="5"/>
      <c r="ZH98" s="5"/>
      <c r="ZI98" s="5"/>
      <c r="ZJ98" s="5"/>
      <c r="ZK98" s="5"/>
      <c r="ZL98" s="5"/>
      <c r="ZM98" s="5"/>
      <c r="ZN98" s="5"/>
      <c r="ZO98" s="5"/>
      <c r="ZP98" s="5"/>
      <c r="ZQ98" s="5"/>
      <c r="ZR98" s="5"/>
      <c r="ZS98" s="5"/>
      <c r="ZT98" s="5"/>
      <c r="ZU98" s="5"/>
      <c r="ZV98" s="5"/>
      <c r="ZW98" s="5"/>
      <c r="ZX98" s="5"/>
      <c r="ZY98" s="5"/>
      <c r="ZZ98" s="5"/>
      <c r="AAA98" s="5"/>
      <c r="AAB98" s="5"/>
      <c r="AAC98" s="5"/>
      <c r="AAD98" s="5"/>
      <c r="AAE98" s="5"/>
      <c r="AAF98" s="5"/>
      <c r="AAG98" s="5"/>
      <c r="AAH98" s="5"/>
      <c r="AAI98" s="5"/>
      <c r="AAJ98" s="5"/>
    </row>
    <row r="99" spans="1:712" s="62" customFormat="1" ht="15.75">
      <c r="A99" s="60">
        <v>78</v>
      </c>
      <c r="B99" s="87" t="s">
        <v>169</v>
      </c>
      <c r="C99" s="60" t="s">
        <v>104</v>
      </c>
      <c r="D99" s="60">
        <v>1</v>
      </c>
      <c r="E99" s="111" t="s">
        <v>181</v>
      </c>
    </row>
    <row r="100" spans="1:712" s="62" customFormat="1" ht="15.75">
      <c r="A100" s="60">
        <v>79</v>
      </c>
      <c r="B100" s="88" t="s">
        <v>170</v>
      </c>
      <c r="C100" s="60" t="s">
        <v>104</v>
      </c>
      <c r="D100" s="60">
        <v>2</v>
      </c>
      <c r="E100" s="112"/>
    </row>
    <row r="101" spans="1:712" s="62" customFormat="1" ht="15.75">
      <c r="A101" s="60">
        <v>80</v>
      </c>
      <c r="B101" s="87" t="s">
        <v>171</v>
      </c>
      <c r="C101" s="60" t="s">
        <v>104</v>
      </c>
      <c r="D101" s="60">
        <v>1</v>
      </c>
      <c r="E101" s="112"/>
    </row>
    <row r="102" spans="1:712" s="62" customFormat="1" ht="15.75">
      <c r="A102" s="60">
        <v>81</v>
      </c>
      <c r="B102" s="87" t="s">
        <v>172</v>
      </c>
      <c r="C102" s="60" t="s">
        <v>104</v>
      </c>
      <c r="D102" s="60">
        <v>1</v>
      </c>
      <c r="E102" s="113"/>
    </row>
    <row r="103" spans="1:712" s="4" customFormat="1">
      <c r="A103" s="2"/>
      <c r="B103" s="13" t="s">
        <v>17</v>
      </c>
      <c r="C103" s="14"/>
      <c r="D103" s="11">
        <f>SUM(D99:D102)</f>
        <v>5</v>
      </c>
      <c r="E103" s="1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  <c r="KE103" s="5"/>
      <c r="KF103" s="5"/>
      <c r="KG103" s="5"/>
      <c r="KH103" s="5"/>
      <c r="KI103" s="5"/>
      <c r="KJ103" s="5"/>
      <c r="KK103" s="5"/>
      <c r="KL103" s="5"/>
      <c r="KM103" s="5"/>
      <c r="KN103" s="5"/>
      <c r="KO103" s="5"/>
      <c r="KP103" s="5"/>
      <c r="KQ103" s="5"/>
      <c r="KR103" s="5"/>
      <c r="KS103" s="5"/>
      <c r="KT103" s="5"/>
      <c r="KU103" s="5"/>
      <c r="KV103" s="5"/>
      <c r="KW103" s="5"/>
      <c r="KX103" s="5"/>
      <c r="KY103" s="5"/>
      <c r="KZ103" s="5"/>
      <c r="LA103" s="5"/>
      <c r="LB103" s="5"/>
      <c r="LC103" s="5"/>
      <c r="LD103" s="5"/>
      <c r="LE103" s="5"/>
      <c r="LF103" s="5"/>
      <c r="LG103" s="5"/>
      <c r="LH103" s="5"/>
      <c r="LI103" s="5"/>
      <c r="LJ103" s="5"/>
      <c r="LK103" s="5"/>
      <c r="LL103" s="5"/>
      <c r="LM103" s="5"/>
      <c r="LN103" s="5"/>
      <c r="LO103" s="5"/>
      <c r="LP103" s="5"/>
      <c r="LQ103" s="5"/>
      <c r="LR103" s="5"/>
      <c r="LS103" s="5"/>
      <c r="LT103" s="5"/>
      <c r="LU103" s="5"/>
      <c r="LV103" s="5"/>
      <c r="LW103" s="5"/>
      <c r="LX103" s="5"/>
      <c r="LY103" s="5"/>
      <c r="LZ103" s="5"/>
      <c r="MA103" s="5"/>
      <c r="MB103" s="5"/>
      <c r="MC103" s="5"/>
      <c r="MD103" s="5"/>
      <c r="ME103" s="5"/>
      <c r="MF103" s="5"/>
      <c r="MG103" s="5"/>
      <c r="MH103" s="5"/>
      <c r="MI103" s="5"/>
      <c r="MJ103" s="5"/>
      <c r="MK103" s="5"/>
      <c r="ML103" s="5"/>
      <c r="MM103" s="5"/>
      <c r="MN103" s="5"/>
      <c r="MO103" s="5"/>
      <c r="MP103" s="5"/>
      <c r="MQ103" s="5"/>
      <c r="MR103" s="5"/>
      <c r="MS103" s="5"/>
      <c r="MT103" s="5"/>
      <c r="MU103" s="5"/>
      <c r="MV103" s="5"/>
      <c r="MW103" s="5"/>
      <c r="MX103" s="5"/>
      <c r="MY103" s="5"/>
      <c r="MZ103" s="5"/>
      <c r="NA103" s="5"/>
      <c r="NB103" s="5"/>
      <c r="NC103" s="5"/>
      <c r="ND103" s="5"/>
      <c r="NE103" s="5"/>
      <c r="NF103" s="5"/>
      <c r="NG103" s="5"/>
      <c r="NH103" s="5"/>
      <c r="NI103" s="5"/>
      <c r="NJ103" s="5"/>
      <c r="NK103" s="5"/>
      <c r="NL103" s="5"/>
      <c r="NM103" s="5"/>
      <c r="NN103" s="5"/>
      <c r="NO103" s="5"/>
      <c r="NP103" s="5"/>
      <c r="NQ103" s="5"/>
      <c r="NR103" s="5"/>
      <c r="NS103" s="5"/>
      <c r="NT103" s="5"/>
      <c r="NU103" s="5"/>
      <c r="NV103" s="5"/>
      <c r="NW103" s="5"/>
      <c r="NX103" s="5"/>
      <c r="NY103" s="5"/>
      <c r="NZ103" s="5"/>
      <c r="OA103" s="5"/>
      <c r="OB103" s="5"/>
      <c r="OC103" s="5"/>
      <c r="OD103" s="5"/>
      <c r="OE103" s="5"/>
      <c r="OF103" s="5"/>
      <c r="OG103" s="5"/>
      <c r="OH103" s="5"/>
      <c r="OI103" s="5"/>
      <c r="OJ103" s="5"/>
      <c r="OK103" s="5"/>
      <c r="OL103" s="5"/>
      <c r="OM103" s="5"/>
      <c r="ON103" s="5"/>
      <c r="OO103" s="5"/>
      <c r="OP103" s="5"/>
      <c r="OQ103" s="5"/>
      <c r="OR103" s="5"/>
      <c r="OS103" s="5"/>
      <c r="OT103" s="5"/>
      <c r="OU103" s="5"/>
      <c r="OV103" s="5"/>
      <c r="OW103" s="5"/>
      <c r="OX103" s="5"/>
      <c r="OY103" s="5"/>
      <c r="OZ103" s="5"/>
      <c r="PA103" s="5"/>
      <c r="PB103" s="5"/>
      <c r="PC103" s="5"/>
      <c r="PD103" s="5"/>
      <c r="PE103" s="5"/>
      <c r="PF103" s="5"/>
      <c r="PG103" s="5"/>
      <c r="PH103" s="5"/>
      <c r="PI103" s="5"/>
      <c r="PJ103" s="5"/>
      <c r="PK103" s="5"/>
      <c r="PL103" s="5"/>
      <c r="PM103" s="5"/>
      <c r="PN103" s="5"/>
      <c r="PO103" s="5"/>
      <c r="PP103" s="5"/>
      <c r="PQ103" s="5"/>
      <c r="PR103" s="5"/>
      <c r="PS103" s="5"/>
      <c r="PT103" s="5"/>
      <c r="PU103" s="5"/>
      <c r="PV103" s="5"/>
      <c r="PW103" s="5"/>
      <c r="PX103" s="5"/>
      <c r="PY103" s="5"/>
      <c r="PZ103" s="5"/>
      <c r="QA103" s="5"/>
      <c r="QB103" s="5"/>
      <c r="QC103" s="5"/>
      <c r="QD103" s="5"/>
      <c r="QE103" s="5"/>
      <c r="QF103" s="5"/>
      <c r="QG103" s="5"/>
      <c r="QH103" s="5"/>
      <c r="QI103" s="5"/>
      <c r="QJ103" s="5"/>
      <c r="QK103" s="5"/>
      <c r="QL103" s="5"/>
      <c r="QM103" s="5"/>
      <c r="QN103" s="5"/>
      <c r="QO103" s="5"/>
      <c r="QP103" s="5"/>
      <c r="QQ103" s="5"/>
      <c r="QR103" s="5"/>
      <c r="QS103" s="5"/>
      <c r="QT103" s="5"/>
      <c r="QU103" s="5"/>
      <c r="QV103" s="5"/>
      <c r="QW103" s="5"/>
      <c r="QX103" s="5"/>
      <c r="QY103" s="5"/>
      <c r="QZ103" s="5"/>
      <c r="RA103" s="5"/>
      <c r="RB103" s="5"/>
      <c r="RC103" s="5"/>
      <c r="RD103" s="5"/>
      <c r="RE103" s="5"/>
      <c r="RF103" s="5"/>
      <c r="RG103" s="5"/>
      <c r="RH103" s="5"/>
      <c r="RI103" s="5"/>
      <c r="RJ103" s="5"/>
      <c r="RK103" s="5"/>
      <c r="RL103" s="5"/>
      <c r="RM103" s="5"/>
      <c r="RN103" s="5"/>
      <c r="RO103" s="5"/>
      <c r="RP103" s="5"/>
      <c r="RQ103" s="5"/>
      <c r="RR103" s="5"/>
      <c r="RS103" s="5"/>
      <c r="RT103" s="5"/>
      <c r="RU103" s="5"/>
      <c r="RV103" s="5"/>
      <c r="RW103" s="5"/>
      <c r="RX103" s="5"/>
      <c r="RY103" s="5"/>
      <c r="RZ103" s="5"/>
      <c r="SA103" s="5"/>
      <c r="SB103" s="5"/>
      <c r="SC103" s="5"/>
      <c r="SD103" s="5"/>
      <c r="SE103" s="5"/>
      <c r="SF103" s="5"/>
      <c r="SG103" s="5"/>
      <c r="SH103" s="5"/>
      <c r="SI103" s="5"/>
      <c r="SJ103" s="5"/>
      <c r="SK103" s="5"/>
      <c r="SL103" s="5"/>
      <c r="SM103" s="5"/>
      <c r="SN103" s="5"/>
      <c r="SO103" s="5"/>
      <c r="SP103" s="5"/>
      <c r="SQ103" s="5"/>
      <c r="SR103" s="5"/>
      <c r="SS103" s="5"/>
      <c r="ST103" s="5"/>
      <c r="SU103" s="5"/>
      <c r="SV103" s="5"/>
      <c r="SW103" s="5"/>
      <c r="SX103" s="5"/>
      <c r="SY103" s="5"/>
      <c r="SZ103" s="5"/>
      <c r="TA103" s="5"/>
      <c r="TB103" s="5"/>
      <c r="TC103" s="5"/>
      <c r="TD103" s="5"/>
      <c r="TE103" s="5"/>
      <c r="TF103" s="5"/>
      <c r="TG103" s="5"/>
      <c r="TH103" s="5"/>
      <c r="TI103" s="5"/>
      <c r="TJ103" s="5"/>
      <c r="TK103" s="5"/>
      <c r="TL103" s="5"/>
      <c r="TM103" s="5"/>
      <c r="TN103" s="5"/>
      <c r="TO103" s="5"/>
      <c r="TP103" s="5"/>
      <c r="TQ103" s="5"/>
      <c r="TR103" s="5"/>
      <c r="TS103" s="5"/>
      <c r="TT103" s="5"/>
      <c r="TU103" s="5"/>
      <c r="TV103" s="5"/>
      <c r="TW103" s="5"/>
      <c r="TX103" s="5"/>
      <c r="TY103" s="5"/>
      <c r="TZ103" s="5"/>
      <c r="UA103" s="5"/>
      <c r="UB103" s="5"/>
      <c r="UC103" s="5"/>
      <c r="UD103" s="5"/>
      <c r="UE103" s="5"/>
      <c r="UF103" s="5"/>
      <c r="UG103" s="5"/>
      <c r="UH103" s="5"/>
      <c r="UI103" s="5"/>
      <c r="UJ103" s="5"/>
      <c r="UK103" s="5"/>
      <c r="UL103" s="5"/>
      <c r="UM103" s="5"/>
      <c r="UN103" s="5"/>
      <c r="UO103" s="5"/>
      <c r="UP103" s="5"/>
      <c r="UQ103" s="5"/>
      <c r="UR103" s="5"/>
      <c r="US103" s="5"/>
      <c r="UT103" s="5"/>
      <c r="UU103" s="5"/>
      <c r="UV103" s="5"/>
      <c r="UW103" s="5"/>
      <c r="UX103" s="5"/>
      <c r="UY103" s="5"/>
      <c r="UZ103" s="5"/>
      <c r="VA103" s="5"/>
      <c r="VB103" s="5"/>
      <c r="VC103" s="5"/>
      <c r="VD103" s="5"/>
      <c r="VE103" s="5"/>
      <c r="VF103" s="5"/>
      <c r="VG103" s="5"/>
      <c r="VH103" s="5"/>
      <c r="VI103" s="5"/>
      <c r="VJ103" s="5"/>
      <c r="VK103" s="5"/>
      <c r="VL103" s="5"/>
      <c r="VM103" s="5"/>
      <c r="VN103" s="5"/>
      <c r="VO103" s="5"/>
      <c r="VP103" s="5"/>
      <c r="VQ103" s="5"/>
      <c r="VR103" s="5"/>
      <c r="VS103" s="5"/>
      <c r="VT103" s="5"/>
      <c r="VU103" s="5"/>
      <c r="VV103" s="5"/>
      <c r="VW103" s="5"/>
      <c r="VX103" s="5"/>
      <c r="VY103" s="5"/>
      <c r="VZ103" s="5"/>
      <c r="WA103" s="5"/>
      <c r="WB103" s="5"/>
      <c r="WC103" s="5"/>
      <c r="WD103" s="5"/>
      <c r="WE103" s="5"/>
      <c r="WF103" s="5"/>
      <c r="WG103" s="5"/>
      <c r="WH103" s="5"/>
      <c r="WI103" s="5"/>
      <c r="WJ103" s="5"/>
      <c r="WK103" s="5"/>
      <c r="WL103" s="5"/>
      <c r="WM103" s="5"/>
      <c r="WN103" s="5"/>
      <c r="WO103" s="5"/>
      <c r="WP103" s="5"/>
      <c r="WQ103" s="5"/>
      <c r="WR103" s="5"/>
      <c r="WS103" s="5"/>
      <c r="WT103" s="5"/>
      <c r="WU103" s="5"/>
      <c r="WV103" s="5"/>
      <c r="WW103" s="5"/>
      <c r="WX103" s="5"/>
      <c r="WY103" s="5"/>
      <c r="WZ103" s="5"/>
      <c r="XA103" s="5"/>
      <c r="XB103" s="5"/>
      <c r="XC103" s="5"/>
      <c r="XD103" s="5"/>
      <c r="XE103" s="5"/>
      <c r="XF103" s="5"/>
      <c r="XG103" s="5"/>
      <c r="XH103" s="5"/>
      <c r="XI103" s="5"/>
      <c r="XJ103" s="5"/>
      <c r="XK103" s="5"/>
      <c r="XL103" s="5"/>
      <c r="XM103" s="5"/>
      <c r="XN103" s="5"/>
      <c r="XO103" s="5"/>
      <c r="XP103" s="5"/>
      <c r="XQ103" s="5"/>
      <c r="XR103" s="5"/>
      <c r="XS103" s="5"/>
      <c r="XT103" s="5"/>
      <c r="XU103" s="5"/>
      <c r="XV103" s="5"/>
      <c r="XW103" s="5"/>
      <c r="XX103" s="5"/>
      <c r="XY103" s="5"/>
      <c r="XZ103" s="5"/>
      <c r="YA103" s="5"/>
      <c r="YB103" s="5"/>
      <c r="YC103" s="5"/>
      <c r="YD103" s="5"/>
      <c r="YE103" s="5"/>
      <c r="YF103" s="5"/>
      <c r="YG103" s="5"/>
      <c r="YH103" s="5"/>
      <c r="YI103" s="5"/>
      <c r="YJ103" s="5"/>
      <c r="YK103" s="5"/>
      <c r="YL103" s="5"/>
      <c r="YM103" s="5"/>
      <c r="YN103" s="5"/>
      <c r="YO103" s="5"/>
      <c r="YP103" s="5"/>
      <c r="YQ103" s="5"/>
      <c r="YR103" s="5"/>
      <c r="YS103" s="5"/>
      <c r="YT103" s="5"/>
      <c r="YU103" s="5"/>
      <c r="YV103" s="5"/>
      <c r="YW103" s="5"/>
      <c r="YX103" s="5"/>
      <c r="YY103" s="5"/>
      <c r="YZ103" s="5"/>
      <c r="ZA103" s="5"/>
      <c r="ZB103" s="5"/>
      <c r="ZC103" s="5"/>
      <c r="ZD103" s="5"/>
      <c r="ZE103" s="5"/>
      <c r="ZF103" s="5"/>
      <c r="ZG103" s="5"/>
      <c r="ZH103" s="5"/>
      <c r="ZI103" s="5"/>
      <c r="ZJ103" s="5"/>
      <c r="ZK103" s="5"/>
      <c r="ZL103" s="5"/>
      <c r="ZM103" s="5"/>
      <c r="ZN103" s="5"/>
      <c r="ZO103" s="5"/>
      <c r="ZP103" s="5"/>
      <c r="ZQ103" s="5"/>
      <c r="ZR103" s="5"/>
      <c r="ZS103" s="5"/>
      <c r="ZT103" s="5"/>
      <c r="ZU103" s="5"/>
      <c r="ZV103" s="5"/>
      <c r="ZW103" s="5"/>
      <c r="ZX103" s="5"/>
      <c r="ZY103" s="5"/>
      <c r="ZZ103" s="5"/>
      <c r="AAA103" s="5"/>
      <c r="AAB103" s="5"/>
      <c r="AAC103" s="5"/>
      <c r="AAD103" s="5"/>
      <c r="AAE103" s="5"/>
      <c r="AAF103" s="5"/>
      <c r="AAG103" s="5"/>
      <c r="AAH103" s="5"/>
      <c r="AAI103" s="5"/>
      <c r="AAJ103" s="5"/>
    </row>
    <row r="104" spans="1:712" s="25" customFormat="1" ht="24.75" customHeight="1">
      <c r="A104" s="2"/>
      <c r="B104" s="130" t="s">
        <v>47</v>
      </c>
      <c r="C104" s="128"/>
      <c r="D104" s="128"/>
      <c r="E104" s="12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</row>
    <row r="105" spans="1:712" ht="26.25" customHeight="1">
      <c r="A105" s="7">
        <v>82</v>
      </c>
      <c r="B105" s="9" t="s">
        <v>48</v>
      </c>
      <c r="C105" s="26" t="s">
        <v>2</v>
      </c>
      <c r="D105" s="24">
        <v>4</v>
      </c>
      <c r="E105" s="152" t="s">
        <v>181</v>
      </c>
    </row>
    <row r="106" spans="1:712" ht="30">
      <c r="A106" s="7">
        <v>83</v>
      </c>
      <c r="B106" s="9" t="s">
        <v>49</v>
      </c>
      <c r="C106" s="26" t="s">
        <v>2</v>
      </c>
      <c r="D106" s="24">
        <v>1</v>
      </c>
      <c r="E106" s="153"/>
    </row>
    <row r="107" spans="1:712" ht="30">
      <c r="A107" s="7">
        <v>84</v>
      </c>
      <c r="B107" s="9" t="s">
        <v>50</v>
      </c>
      <c r="C107" s="26" t="s">
        <v>2</v>
      </c>
      <c r="D107" s="24">
        <v>1</v>
      </c>
      <c r="E107" s="153"/>
    </row>
    <row r="108" spans="1:712" ht="30">
      <c r="A108" s="7">
        <v>85</v>
      </c>
      <c r="B108" s="9" t="s">
        <v>55</v>
      </c>
      <c r="C108" s="26" t="s">
        <v>2</v>
      </c>
      <c r="D108" s="24">
        <v>4</v>
      </c>
      <c r="E108" s="153"/>
    </row>
    <row r="109" spans="1:712" ht="30">
      <c r="A109" s="7">
        <v>86</v>
      </c>
      <c r="B109" s="9" t="s">
        <v>58</v>
      </c>
      <c r="C109" s="26" t="s">
        <v>2</v>
      </c>
      <c r="D109" s="24">
        <v>8</v>
      </c>
      <c r="E109" s="153"/>
    </row>
    <row r="110" spans="1:712" ht="30">
      <c r="A110" s="7">
        <v>87</v>
      </c>
      <c r="B110" s="9" t="s">
        <v>51</v>
      </c>
      <c r="C110" s="26" t="s">
        <v>2</v>
      </c>
      <c r="D110" s="24">
        <v>1</v>
      </c>
      <c r="E110" s="153"/>
    </row>
    <row r="111" spans="1:712" ht="30">
      <c r="A111" s="7">
        <v>88</v>
      </c>
      <c r="B111" s="9" t="s">
        <v>52</v>
      </c>
      <c r="C111" s="26" t="s">
        <v>2</v>
      </c>
      <c r="D111" s="24">
        <v>3</v>
      </c>
      <c r="E111" s="153"/>
    </row>
    <row r="112" spans="1:712" ht="30">
      <c r="A112" s="7">
        <v>89</v>
      </c>
      <c r="B112" s="9" t="s">
        <v>57</v>
      </c>
      <c r="C112" s="26" t="s">
        <v>2</v>
      </c>
      <c r="D112" s="24">
        <v>5</v>
      </c>
      <c r="E112" s="153"/>
    </row>
    <row r="113" spans="1:712">
      <c r="A113" s="7">
        <v>90</v>
      </c>
      <c r="B113" s="9" t="s">
        <v>135</v>
      </c>
      <c r="C113" s="26" t="s">
        <v>2</v>
      </c>
      <c r="D113" s="24">
        <v>1</v>
      </c>
      <c r="E113" s="153"/>
    </row>
    <row r="114" spans="1:712" ht="30">
      <c r="A114" s="7">
        <v>91</v>
      </c>
      <c r="B114" s="9" t="s">
        <v>60</v>
      </c>
      <c r="C114" s="26" t="s">
        <v>2</v>
      </c>
      <c r="D114" s="24">
        <v>4</v>
      </c>
      <c r="E114" s="153"/>
    </row>
    <row r="115" spans="1:712">
      <c r="A115" s="7">
        <v>92</v>
      </c>
      <c r="B115" s="7" t="s">
        <v>136</v>
      </c>
      <c r="C115" s="26" t="s">
        <v>2</v>
      </c>
      <c r="D115" s="7">
        <v>8</v>
      </c>
      <c r="E115" s="153"/>
    </row>
    <row r="116" spans="1:712">
      <c r="A116" s="7">
        <v>93</v>
      </c>
      <c r="B116" s="7" t="s">
        <v>137</v>
      </c>
      <c r="C116" s="26" t="s">
        <v>2</v>
      </c>
      <c r="D116" s="24">
        <v>20</v>
      </c>
      <c r="E116" s="153"/>
    </row>
    <row r="117" spans="1:712">
      <c r="A117" s="7">
        <v>94</v>
      </c>
      <c r="B117" s="7" t="s">
        <v>53</v>
      </c>
      <c r="C117" s="26" t="s">
        <v>2</v>
      </c>
      <c r="D117" s="24">
        <v>1</v>
      </c>
      <c r="E117" s="153"/>
    </row>
    <row r="118" spans="1:712" s="27" customFormat="1">
      <c r="A118" s="7">
        <v>95</v>
      </c>
      <c r="B118" s="7" t="s">
        <v>54</v>
      </c>
      <c r="C118" s="26" t="s">
        <v>2</v>
      </c>
      <c r="D118" s="24">
        <v>1</v>
      </c>
      <c r="E118" s="153"/>
    </row>
    <row r="119" spans="1:712" ht="30">
      <c r="A119" s="7">
        <v>96</v>
      </c>
      <c r="B119" s="9" t="s">
        <v>56</v>
      </c>
      <c r="C119" s="26" t="s">
        <v>2</v>
      </c>
      <c r="D119" s="24">
        <v>2</v>
      </c>
      <c r="E119" s="153"/>
    </row>
    <row r="120" spans="1:712" ht="30">
      <c r="A120" s="7">
        <v>97</v>
      </c>
      <c r="B120" s="9" t="s">
        <v>59</v>
      </c>
      <c r="C120" s="26" t="s">
        <v>2</v>
      </c>
      <c r="D120" s="24">
        <v>3</v>
      </c>
      <c r="E120" s="153"/>
    </row>
    <row r="121" spans="1:712" ht="30">
      <c r="A121" s="7">
        <v>98</v>
      </c>
      <c r="B121" s="9" t="s">
        <v>61</v>
      </c>
      <c r="C121" s="26" t="s">
        <v>2</v>
      </c>
      <c r="D121" s="24">
        <v>1</v>
      </c>
      <c r="E121" s="153"/>
    </row>
    <row r="122" spans="1:712">
      <c r="A122" s="7">
        <v>99</v>
      </c>
      <c r="B122" s="7" t="s">
        <v>62</v>
      </c>
      <c r="C122" s="26" t="s">
        <v>2</v>
      </c>
      <c r="D122" s="24">
        <v>13</v>
      </c>
      <c r="E122" s="154"/>
    </row>
    <row r="123" spans="1:712">
      <c r="A123" s="7"/>
      <c r="B123" s="2" t="s">
        <v>17</v>
      </c>
      <c r="C123" s="28"/>
      <c r="D123" s="11">
        <f>SUM(D105:D122)</f>
        <v>81</v>
      </c>
      <c r="E123" s="22"/>
    </row>
    <row r="124" spans="1:712" s="32" customFormat="1" ht="18">
      <c r="A124" s="2"/>
      <c r="B124" s="31" t="s">
        <v>174</v>
      </c>
      <c r="C124" s="30"/>
      <c r="D124" s="42">
        <f>D123+D103+D97+D91+D87+D78+D69+D53+D37+D27</f>
        <v>292</v>
      </c>
      <c r="E124" s="3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</row>
    <row r="125" spans="1:712" s="33" customFormat="1" ht="19.5">
      <c r="A125" s="132" t="s">
        <v>63</v>
      </c>
      <c r="B125" s="132"/>
      <c r="C125" s="132"/>
      <c r="D125" s="132"/>
      <c r="E125" s="13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  <c r="JP125" s="5"/>
      <c r="JQ125" s="5"/>
      <c r="JR125" s="5"/>
      <c r="JS125" s="5"/>
      <c r="JT125" s="5"/>
      <c r="JU125" s="5"/>
      <c r="JV125" s="5"/>
      <c r="JW125" s="5"/>
      <c r="JX125" s="5"/>
      <c r="JY125" s="5"/>
      <c r="JZ125" s="5"/>
      <c r="KA125" s="5"/>
      <c r="KB125" s="5"/>
      <c r="KC125" s="5"/>
      <c r="KD125" s="5"/>
      <c r="KE125" s="5"/>
      <c r="KF125" s="5"/>
      <c r="KG125" s="5"/>
      <c r="KH125" s="5"/>
      <c r="KI125" s="5"/>
      <c r="KJ125" s="5"/>
      <c r="KK125" s="5"/>
      <c r="KL125" s="5"/>
      <c r="KM125" s="5"/>
      <c r="KN125" s="5"/>
      <c r="KO125" s="5"/>
      <c r="KP125" s="5"/>
      <c r="KQ125" s="5"/>
      <c r="KR125" s="5"/>
      <c r="KS125" s="5"/>
      <c r="KT125" s="5"/>
      <c r="KU125" s="5"/>
      <c r="KV125" s="5"/>
      <c r="KW125" s="5"/>
      <c r="KX125" s="5"/>
      <c r="KY125" s="5"/>
      <c r="KZ125" s="5"/>
      <c r="LA125" s="5"/>
      <c r="LB125" s="5"/>
      <c r="LC125" s="5"/>
      <c r="LD125" s="5"/>
      <c r="LE125" s="5"/>
      <c r="LF125" s="5"/>
      <c r="LG125" s="5"/>
      <c r="LH125" s="5"/>
      <c r="LI125" s="5"/>
      <c r="LJ125" s="5"/>
      <c r="LK125" s="5"/>
      <c r="LL125" s="5"/>
      <c r="LM125" s="5"/>
      <c r="LN125" s="5"/>
      <c r="LO125" s="5"/>
      <c r="LP125" s="5"/>
      <c r="LQ125" s="5"/>
      <c r="LR125" s="5"/>
      <c r="LS125" s="5"/>
      <c r="LT125" s="5"/>
      <c r="LU125" s="5"/>
      <c r="LV125" s="5"/>
      <c r="LW125" s="5"/>
      <c r="LX125" s="5"/>
      <c r="LY125" s="5"/>
      <c r="LZ125" s="5"/>
      <c r="MA125" s="5"/>
      <c r="MB125" s="5"/>
      <c r="MC125" s="5"/>
      <c r="MD125" s="5"/>
      <c r="ME125" s="5"/>
      <c r="MF125" s="5"/>
      <c r="MG125" s="5"/>
      <c r="MH125" s="5"/>
      <c r="MI125" s="5"/>
      <c r="MJ125" s="5"/>
      <c r="MK125" s="5"/>
      <c r="ML125" s="5"/>
      <c r="MM125" s="5"/>
      <c r="MN125" s="5"/>
      <c r="MO125" s="5"/>
      <c r="MP125" s="5"/>
      <c r="MQ125" s="5"/>
      <c r="MR125" s="5"/>
      <c r="MS125" s="5"/>
      <c r="MT125" s="5"/>
      <c r="MU125" s="5"/>
      <c r="MV125" s="5"/>
      <c r="MW125" s="5"/>
      <c r="MX125" s="5"/>
      <c r="MY125" s="5"/>
      <c r="MZ125" s="5"/>
      <c r="NA125" s="5"/>
      <c r="NB125" s="5"/>
      <c r="NC125" s="5"/>
      <c r="ND125" s="5"/>
      <c r="NE125" s="5"/>
      <c r="NF125" s="5"/>
      <c r="NG125" s="5"/>
      <c r="NH125" s="5"/>
      <c r="NI125" s="5"/>
      <c r="NJ125" s="5"/>
      <c r="NK125" s="5"/>
      <c r="NL125" s="5"/>
      <c r="NM125" s="5"/>
      <c r="NN125" s="5"/>
      <c r="NO125" s="5"/>
      <c r="NP125" s="5"/>
      <c r="NQ125" s="5"/>
      <c r="NR125" s="5"/>
      <c r="NS125" s="5"/>
      <c r="NT125" s="5"/>
      <c r="NU125" s="5"/>
      <c r="NV125" s="5"/>
      <c r="NW125" s="5"/>
      <c r="NX125" s="5"/>
      <c r="NY125" s="5"/>
      <c r="NZ125" s="5"/>
      <c r="OA125" s="5"/>
      <c r="OB125" s="5"/>
      <c r="OC125" s="5"/>
      <c r="OD125" s="5"/>
      <c r="OE125" s="5"/>
      <c r="OF125" s="5"/>
      <c r="OG125" s="5"/>
      <c r="OH125" s="5"/>
      <c r="OI125" s="5"/>
      <c r="OJ125" s="5"/>
      <c r="OK125" s="5"/>
      <c r="OL125" s="5"/>
      <c r="OM125" s="5"/>
      <c r="ON125" s="5"/>
      <c r="OO125" s="5"/>
      <c r="OP125" s="5"/>
      <c r="OQ125" s="5"/>
      <c r="OR125" s="5"/>
      <c r="OS125" s="5"/>
      <c r="OT125" s="5"/>
      <c r="OU125" s="5"/>
      <c r="OV125" s="5"/>
      <c r="OW125" s="5"/>
      <c r="OX125" s="5"/>
      <c r="OY125" s="5"/>
      <c r="OZ125" s="5"/>
      <c r="PA125" s="5"/>
      <c r="PB125" s="5"/>
      <c r="PC125" s="5"/>
      <c r="PD125" s="5"/>
      <c r="PE125" s="5"/>
      <c r="PF125" s="5"/>
      <c r="PG125" s="5"/>
      <c r="PH125" s="5"/>
      <c r="PI125" s="5"/>
      <c r="PJ125" s="5"/>
      <c r="PK125" s="5"/>
      <c r="PL125" s="5"/>
      <c r="PM125" s="5"/>
      <c r="PN125" s="5"/>
      <c r="PO125" s="5"/>
      <c r="PP125" s="5"/>
      <c r="PQ125" s="5"/>
      <c r="PR125" s="5"/>
      <c r="PS125" s="5"/>
      <c r="PT125" s="5"/>
      <c r="PU125" s="5"/>
      <c r="PV125" s="5"/>
      <c r="PW125" s="5"/>
      <c r="PX125" s="5"/>
      <c r="PY125" s="5"/>
      <c r="PZ125" s="5"/>
      <c r="QA125" s="5"/>
      <c r="QB125" s="5"/>
      <c r="QC125" s="5"/>
      <c r="QD125" s="5"/>
      <c r="QE125" s="5"/>
      <c r="QF125" s="5"/>
      <c r="QG125" s="5"/>
      <c r="QH125" s="5"/>
      <c r="QI125" s="5"/>
      <c r="QJ125" s="5"/>
      <c r="QK125" s="5"/>
      <c r="QL125" s="5"/>
      <c r="QM125" s="5"/>
      <c r="QN125" s="5"/>
      <c r="QO125" s="5"/>
      <c r="QP125" s="5"/>
      <c r="QQ125" s="5"/>
      <c r="QR125" s="5"/>
      <c r="QS125" s="5"/>
      <c r="QT125" s="5"/>
      <c r="QU125" s="5"/>
      <c r="QV125" s="5"/>
      <c r="QW125" s="5"/>
      <c r="QX125" s="5"/>
      <c r="QY125" s="5"/>
      <c r="QZ125" s="5"/>
      <c r="RA125" s="5"/>
      <c r="RB125" s="5"/>
      <c r="RC125" s="5"/>
      <c r="RD125" s="5"/>
      <c r="RE125" s="5"/>
      <c r="RF125" s="5"/>
      <c r="RG125" s="5"/>
      <c r="RH125" s="5"/>
      <c r="RI125" s="5"/>
      <c r="RJ125" s="5"/>
      <c r="RK125" s="5"/>
      <c r="RL125" s="5"/>
      <c r="RM125" s="5"/>
      <c r="RN125" s="5"/>
      <c r="RO125" s="5"/>
      <c r="RP125" s="5"/>
      <c r="RQ125" s="5"/>
      <c r="RR125" s="5"/>
      <c r="RS125" s="5"/>
      <c r="RT125" s="5"/>
      <c r="RU125" s="5"/>
      <c r="RV125" s="5"/>
      <c r="RW125" s="5"/>
      <c r="RX125" s="5"/>
      <c r="RY125" s="5"/>
      <c r="RZ125" s="5"/>
      <c r="SA125" s="5"/>
      <c r="SB125" s="5"/>
      <c r="SC125" s="5"/>
      <c r="SD125" s="5"/>
      <c r="SE125" s="5"/>
      <c r="SF125" s="5"/>
      <c r="SG125" s="5"/>
      <c r="SH125" s="5"/>
      <c r="SI125" s="5"/>
      <c r="SJ125" s="5"/>
      <c r="SK125" s="5"/>
      <c r="SL125" s="5"/>
      <c r="SM125" s="5"/>
      <c r="SN125" s="5"/>
      <c r="SO125" s="5"/>
      <c r="SP125" s="5"/>
      <c r="SQ125" s="5"/>
      <c r="SR125" s="5"/>
      <c r="SS125" s="5"/>
      <c r="ST125" s="5"/>
      <c r="SU125" s="5"/>
      <c r="SV125" s="5"/>
      <c r="SW125" s="5"/>
      <c r="SX125" s="5"/>
      <c r="SY125" s="5"/>
      <c r="SZ125" s="5"/>
      <c r="TA125" s="5"/>
      <c r="TB125" s="5"/>
      <c r="TC125" s="5"/>
      <c r="TD125" s="5"/>
      <c r="TE125" s="5"/>
      <c r="TF125" s="5"/>
      <c r="TG125" s="5"/>
      <c r="TH125" s="5"/>
      <c r="TI125" s="5"/>
      <c r="TJ125" s="5"/>
      <c r="TK125" s="5"/>
      <c r="TL125" s="5"/>
      <c r="TM125" s="5"/>
      <c r="TN125" s="5"/>
      <c r="TO125" s="5"/>
      <c r="TP125" s="5"/>
      <c r="TQ125" s="5"/>
      <c r="TR125" s="5"/>
      <c r="TS125" s="5"/>
      <c r="TT125" s="5"/>
      <c r="TU125" s="5"/>
      <c r="TV125" s="5"/>
      <c r="TW125" s="5"/>
      <c r="TX125" s="5"/>
      <c r="TY125" s="5"/>
      <c r="TZ125" s="5"/>
      <c r="UA125" s="5"/>
      <c r="UB125" s="5"/>
      <c r="UC125" s="5"/>
      <c r="UD125" s="5"/>
      <c r="UE125" s="5"/>
      <c r="UF125" s="5"/>
      <c r="UG125" s="5"/>
      <c r="UH125" s="5"/>
      <c r="UI125" s="5"/>
      <c r="UJ125" s="5"/>
      <c r="UK125" s="5"/>
      <c r="UL125" s="5"/>
      <c r="UM125" s="5"/>
      <c r="UN125" s="5"/>
      <c r="UO125" s="5"/>
      <c r="UP125" s="5"/>
      <c r="UQ125" s="5"/>
      <c r="UR125" s="5"/>
      <c r="US125" s="5"/>
      <c r="UT125" s="5"/>
      <c r="UU125" s="5"/>
      <c r="UV125" s="5"/>
      <c r="UW125" s="5"/>
      <c r="UX125" s="5"/>
      <c r="UY125" s="5"/>
      <c r="UZ125" s="5"/>
      <c r="VA125" s="5"/>
      <c r="VB125" s="5"/>
      <c r="VC125" s="5"/>
      <c r="VD125" s="5"/>
      <c r="VE125" s="5"/>
      <c r="VF125" s="5"/>
      <c r="VG125" s="5"/>
      <c r="VH125" s="5"/>
      <c r="VI125" s="5"/>
      <c r="VJ125" s="5"/>
      <c r="VK125" s="5"/>
      <c r="VL125" s="5"/>
      <c r="VM125" s="5"/>
      <c r="VN125" s="5"/>
      <c r="VO125" s="5"/>
      <c r="VP125" s="5"/>
      <c r="VQ125" s="5"/>
      <c r="VR125" s="5"/>
      <c r="VS125" s="5"/>
      <c r="VT125" s="5"/>
      <c r="VU125" s="5"/>
      <c r="VV125" s="5"/>
      <c r="VW125" s="5"/>
      <c r="VX125" s="5"/>
      <c r="VY125" s="5"/>
      <c r="VZ125" s="5"/>
      <c r="WA125" s="5"/>
      <c r="WB125" s="5"/>
      <c r="WC125" s="5"/>
      <c r="WD125" s="5"/>
      <c r="WE125" s="5"/>
      <c r="WF125" s="5"/>
      <c r="WG125" s="5"/>
      <c r="WH125" s="5"/>
      <c r="WI125" s="5"/>
      <c r="WJ125" s="5"/>
      <c r="WK125" s="5"/>
      <c r="WL125" s="5"/>
      <c r="WM125" s="5"/>
      <c r="WN125" s="5"/>
      <c r="WO125" s="5"/>
      <c r="WP125" s="5"/>
      <c r="WQ125" s="5"/>
      <c r="WR125" s="5"/>
      <c r="WS125" s="5"/>
      <c r="WT125" s="5"/>
      <c r="WU125" s="5"/>
      <c r="WV125" s="5"/>
      <c r="WW125" s="5"/>
      <c r="WX125" s="5"/>
      <c r="WY125" s="5"/>
      <c r="WZ125" s="5"/>
      <c r="XA125" s="5"/>
      <c r="XB125" s="5"/>
      <c r="XC125" s="5"/>
      <c r="XD125" s="5"/>
      <c r="XE125" s="5"/>
      <c r="XF125" s="5"/>
      <c r="XG125" s="5"/>
      <c r="XH125" s="5"/>
      <c r="XI125" s="5"/>
      <c r="XJ125" s="5"/>
      <c r="XK125" s="5"/>
      <c r="XL125" s="5"/>
      <c r="XM125" s="5"/>
      <c r="XN125" s="5"/>
      <c r="XO125" s="5"/>
      <c r="XP125" s="5"/>
      <c r="XQ125" s="5"/>
      <c r="XR125" s="5"/>
      <c r="XS125" s="5"/>
      <c r="XT125" s="5"/>
      <c r="XU125" s="5"/>
      <c r="XV125" s="5"/>
      <c r="XW125" s="5"/>
      <c r="XX125" s="5"/>
      <c r="XY125" s="5"/>
      <c r="XZ125" s="5"/>
      <c r="YA125" s="5"/>
      <c r="YB125" s="5"/>
      <c r="YC125" s="5"/>
      <c r="YD125" s="5"/>
      <c r="YE125" s="5"/>
      <c r="YF125" s="5"/>
      <c r="YG125" s="5"/>
      <c r="YH125" s="5"/>
      <c r="YI125" s="5"/>
      <c r="YJ125" s="5"/>
      <c r="YK125" s="5"/>
      <c r="YL125" s="5"/>
      <c r="YM125" s="5"/>
      <c r="YN125" s="5"/>
      <c r="YO125" s="5"/>
      <c r="YP125" s="5"/>
      <c r="YQ125" s="5"/>
      <c r="YR125" s="5"/>
      <c r="YS125" s="5"/>
      <c r="YT125" s="5"/>
      <c r="YU125" s="5"/>
      <c r="YV125" s="5"/>
      <c r="YW125" s="5"/>
      <c r="YX125" s="5"/>
      <c r="YY125" s="5"/>
      <c r="YZ125" s="5"/>
      <c r="ZA125" s="5"/>
      <c r="ZB125" s="5"/>
      <c r="ZC125" s="5"/>
      <c r="ZD125" s="5"/>
      <c r="ZE125" s="5"/>
      <c r="ZF125" s="5"/>
      <c r="ZG125" s="5"/>
      <c r="ZH125" s="5"/>
      <c r="ZI125" s="5"/>
      <c r="ZJ125" s="5"/>
      <c r="ZK125" s="5"/>
      <c r="ZL125" s="5"/>
      <c r="ZM125" s="5"/>
      <c r="ZN125" s="5"/>
      <c r="ZO125" s="5"/>
      <c r="ZP125" s="5"/>
      <c r="ZQ125" s="5"/>
      <c r="ZR125" s="5"/>
      <c r="ZS125" s="5"/>
      <c r="ZT125" s="5"/>
      <c r="ZU125" s="5"/>
      <c r="ZV125" s="5"/>
      <c r="ZW125" s="5"/>
      <c r="ZX125" s="5"/>
      <c r="ZY125" s="5"/>
      <c r="ZZ125" s="5"/>
      <c r="AAA125" s="5"/>
      <c r="AAB125" s="5"/>
      <c r="AAC125" s="5"/>
      <c r="AAD125" s="5"/>
      <c r="AAE125" s="5"/>
      <c r="AAF125" s="5"/>
      <c r="AAG125" s="5"/>
      <c r="AAH125" s="5"/>
      <c r="AAI125" s="5"/>
      <c r="AAJ125" s="5"/>
    </row>
    <row r="126" spans="1:712" s="4" customFormat="1">
      <c r="A126" s="2" t="s">
        <v>0</v>
      </c>
      <c r="B126" s="34" t="s">
        <v>11</v>
      </c>
      <c r="C126" s="35" t="s">
        <v>12</v>
      </c>
      <c r="D126" s="35" t="s">
        <v>13</v>
      </c>
      <c r="E126" s="3" t="s">
        <v>176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  <c r="JP126" s="5"/>
      <c r="JQ126" s="5"/>
      <c r="JR126" s="5"/>
      <c r="JS126" s="5"/>
      <c r="JT126" s="5"/>
      <c r="JU126" s="5"/>
      <c r="JV126" s="5"/>
      <c r="JW126" s="5"/>
      <c r="JX126" s="5"/>
      <c r="JY126" s="5"/>
      <c r="JZ126" s="5"/>
      <c r="KA126" s="5"/>
      <c r="KB126" s="5"/>
      <c r="KC126" s="5"/>
      <c r="KD126" s="5"/>
      <c r="KE126" s="5"/>
      <c r="KF126" s="5"/>
      <c r="KG126" s="5"/>
      <c r="KH126" s="5"/>
      <c r="KI126" s="5"/>
      <c r="KJ126" s="5"/>
      <c r="KK126" s="5"/>
      <c r="KL126" s="5"/>
      <c r="KM126" s="5"/>
      <c r="KN126" s="5"/>
      <c r="KO126" s="5"/>
      <c r="KP126" s="5"/>
      <c r="KQ126" s="5"/>
      <c r="KR126" s="5"/>
      <c r="KS126" s="5"/>
      <c r="KT126" s="5"/>
      <c r="KU126" s="5"/>
      <c r="KV126" s="5"/>
      <c r="KW126" s="5"/>
      <c r="KX126" s="5"/>
      <c r="KY126" s="5"/>
      <c r="KZ126" s="5"/>
      <c r="LA126" s="5"/>
      <c r="LB126" s="5"/>
      <c r="LC126" s="5"/>
      <c r="LD126" s="5"/>
      <c r="LE126" s="5"/>
      <c r="LF126" s="5"/>
      <c r="LG126" s="5"/>
      <c r="LH126" s="5"/>
      <c r="LI126" s="5"/>
      <c r="LJ126" s="5"/>
      <c r="LK126" s="5"/>
      <c r="LL126" s="5"/>
      <c r="LM126" s="5"/>
      <c r="LN126" s="5"/>
      <c r="LO126" s="5"/>
      <c r="LP126" s="5"/>
      <c r="LQ126" s="5"/>
      <c r="LR126" s="5"/>
      <c r="LS126" s="5"/>
      <c r="LT126" s="5"/>
      <c r="LU126" s="5"/>
      <c r="LV126" s="5"/>
      <c r="LW126" s="5"/>
      <c r="LX126" s="5"/>
      <c r="LY126" s="5"/>
      <c r="LZ126" s="5"/>
      <c r="MA126" s="5"/>
      <c r="MB126" s="5"/>
      <c r="MC126" s="5"/>
      <c r="MD126" s="5"/>
      <c r="ME126" s="5"/>
      <c r="MF126" s="5"/>
      <c r="MG126" s="5"/>
      <c r="MH126" s="5"/>
      <c r="MI126" s="5"/>
      <c r="MJ126" s="5"/>
      <c r="MK126" s="5"/>
      <c r="ML126" s="5"/>
      <c r="MM126" s="5"/>
      <c r="MN126" s="5"/>
      <c r="MO126" s="5"/>
      <c r="MP126" s="5"/>
      <c r="MQ126" s="5"/>
      <c r="MR126" s="5"/>
      <c r="MS126" s="5"/>
      <c r="MT126" s="5"/>
      <c r="MU126" s="5"/>
      <c r="MV126" s="5"/>
      <c r="MW126" s="5"/>
      <c r="MX126" s="5"/>
      <c r="MY126" s="5"/>
      <c r="MZ126" s="5"/>
      <c r="NA126" s="5"/>
      <c r="NB126" s="5"/>
      <c r="NC126" s="5"/>
      <c r="ND126" s="5"/>
      <c r="NE126" s="5"/>
      <c r="NF126" s="5"/>
      <c r="NG126" s="5"/>
      <c r="NH126" s="5"/>
      <c r="NI126" s="5"/>
      <c r="NJ126" s="5"/>
      <c r="NK126" s="5"/>
      <c r="NL126" s="5"/>
      <c r="NM126" s="5"/>
      <c r="NN126" s="5"/>
      <c r="NO126" s="5"/>
      <c r="NP126" s="5"/>
      <c r="NQ126" s="5"/>
      <c r="NR126" s="5"/>
      <c r="NS126" s="5"/>
      <c r="NT126" s="5"/>
      <c r="NU126" s="5"/>
      <c r="NV126" s="5"/>
      <c r="NW126" s="5"/>
      <c r="NX126" s="5"/>
      <c r="NY126" s="5"/>
      <c r="NZ126" s="5"/>
      <c r="OA126" s="5"/>
      <c r="OB126" s="5"/>
      <c r="OC126" s="5"/>
      <c r="OD126" s="5"/>
      <c r="OE126" s="5"/>
      <c r="OF126" s="5"/>
      <c r="OG126" s="5"/>
      <c r="OH126" s="5"/>
      <c r="OI126" s="5"/>
      <c r="OJ126" s="5"/>
      <c r="OK126" s="5"/>
      <c r="OL126" s="5"/>
      <c r="OM126" s="5"/>
      <c r="ON126" s="5"/>
      <c r="OO126" s="5"/>
      <c r="OP126" s="5"/>
      <c r="OQ126" s="5"/>
      <c r="OR126" s="5"/>
      <c r="OS126" s="5"/>
      <c r="OT126" s="5"/>
      <c r="OU126" s="5"/>
      <c r="OV126" s="5"/>
      <c r="OW126" s="5"/>
      <c r="OX126" s="5"/>
      <c r="OY126" s="5"/>
      <c r="OZ126" s="5"/>
      <c r="PA126" s="5"/>
      <c r="PB126" s="5"/>
      <c r="PC126" s="5"/>
      <c r="PD126" s="5"/>
      <c r="PE126" s="5"/>
      <c r="PF126" s="5"/>
      <c r="PG126" s="5"/>
      <c r="PH126" s="5"/>
      <c r="PI126" s="5"/>
      <c r="PJ126" s="5"/>
      <c r="PK126" s="5"/>
      <c r="PL126" s="5"/>
      <c r="PM126" s="5"/>
      <c r="PN126" s="5"/>
      <c r="PO126" s="5"/>
      <c r="PP126" s="5"/>
      <c r="PQ126" s="5"/>
      <c r="PR126" s="5"/>
      <c r="PS126" s="5"/>
      <c r="PT126" s="5"/>
      <c r="PU126" s="5"/>
      <c r="PV126" s="5"/>
      <c r="PW126" s="5"/>
      <c r="PX126" s="5"/>
      <c r="PY126" s="5"/>
      <c r="PZ126" s="5"/>
      <c r="QA126" s="5"/>
      <c r="QB126" s="5"/>
      <c r="QC126" s="5"/>
      <c r="QD126" s="5"/>
      <c r="QE126" s="5"/>
      <c r="QF126" s="5"/>
      <c r="QG126" s="5"/>
      <c r="QH126" s="5"/>
      <c r="QI126" s="5"/>
      <c r="QJ126" s="5"/>
      <c r="QK126" s="5"/>
      <c r="QL126" s="5"/>
      <c r="QM126" s="5"/>
      <c r="QN126" s="5"/>
      <c r="QO126" s="5"/>
      <c r="QP126" s="5"/>
      <c r="QQ126" s="5"/>
      <c r="QR126" s="5"/>
      <c r="QS126" s="5"/>
      <c r="QT126" s="5"/>
      <c r="QU126" s="5"/>
      <c r="QV126" s="5"/>
      <c r="QW126" s="5"/>
      <c r="QX126" s="5"/>
      <c r="QY126" s="5"/>
      <c r="QZ126" s="5"/>
      <c r="RA126" s="5"/>
      <c r="RB126" s="5"/>
      <c r="RC126" s="5"/>
      <c r="RD126" s="5"/>
      <c r="RE126" s="5"/>
      <c r="RF126" s="5"/>
      <c r="RG126" s="5"/>
      <c r="RH126" s="5"/>
      <c r="RI126" s="5"/>
      <c r="RJ126" s="5"/>
      <c r="RK126" s="5"/>
      <c r="RL126" s="5"/>
      <c r="RM126" s="5"/>
      <c r="RN126" s="5"/>
      <c r="RO126" s="5"/>
      <c r="RP126" s="5"/>
      <c r="RQ126" s="5"/>
      <c r="RR126" s="5"/>
      <c r="RS126" s="5"/>
      <c r="RT126" s="5"/>
      <c r="RU126" s="5"/>
      <c r="RV126" s="5"/>
      <c r="RW126" s="5"/>
      <c r="RX126" s="5"/>
      <c r="RY126" s="5"/>
      <c r="RZ126" s="5"/>
      <c r="SA126" s="5"/>
      <c r="SB126" s="5"/>
      <c r="SC126" s="5"/>
      <c r="SD126" s="5"/>
      <c r="SE126" s="5"/>
      <c r="SF126" s="5"/>
      <c r="SG126" s="5"/>
      <c r="SH126" s="5"/>
      <c r="SI126" s="5"/>
      <c r="SJ126" s="5"/>
      <c r="SK126" s="5"/>
      <c r="SL126" s="5"/>
      <c r="SM126" s="5"/>
      <c r="SN126" s="5"/>
      <c r="SO126" s="5"/>
      <c r="SP126" s="5"/>
      <c r="SQ126" s="5"/>
      <c r="SR126" s="5"/>
      <c r="SS126" s="5"/>
      <c r="ST126" s="5"/>
      <c r="SU126" s="5"/>
      <c r="SV126" s="5"/>
      <c r="SW126" s="5"/>
      <c r="SX126" s="5"/>
      <c r="SY126" s="5"/>
      <c r="SZ126" s="5"/>
      <c r="TA126" s="5"/>
      <c r="TB126" s="5"/>
      <c r="TC126" s="5"/>
      <c r="TD126" s="5"/>
      <c r="TE126" s="5"/>
      <c r="TF126" s="5"/>
      <c r="TG126" s="5"/>
      <c r="TH126" s="5"/>
      <c r="TI126" s="5"/>
      <c r="TJ126" s="5"/>
      <c r="TK126" s="5"/>
      <c r="TL126" s="5"/>
      <c r="TM126" s="5"/>
      <c r="TN126" s="5"/>
      <c r="TO126" s="5"/>
      <c r="TP126" s="5"/>
      <c r="TQ126" s="5"/>
      <c r="TR126" s="5"/>
      <c r="TS126" s="5"/>
      <c r="TT126" s="5"/>
      <c r="TU126" s="5"/>
      <c r="TV126" s="5"/>
      <c r="TW126" s="5"/>
      <c r="TX126" s="5"/>
      <c r="TY126" s="5"/>
      <c r="TZ126" s="5"/>
      <c r="UA126" s="5"/>
      <c r="UB126" s="5"/>
      <c r="UC126" s="5"/>
      <c r="UD126" s="5"/>
      <c r="UE126" s="5"/>
      <c r="UF126" s="5"/>
      <c r="UG126" s="5"/>
      <c r="UH126" s="5"/>
      <c r="UI126" s="5"/>
      <c r="UJ126" s="5"/>
      <c r="UK126" s="5"/>
      <c r="UL126" s="5"/>
      <c r="UM126" s="5"/>
      <c r="UN126" s="5"/>
      <c r="UO126" s="5"/>
      <c r="UP126" s="5"/>
      <c r="UQ126" s="5"/>
      <c r="UR126" s="5"/>
      <c r="US126" s="5"/>
      <c r="UT126" s="5"/>
      <c r="UU126" s="5"/>
      <c r="UV126" s="5"/>
      <c r="UW126" s="5"/>
      <c r="UX126" s="5"/>
      <c r="UY126" s="5"/>
      <c r="UZ126" s="5"/>
      <c r="VA126" s="5"/>
      <c r="VB126" s="5"/>
      <c r="VC126" s="5"/>
      <c r="VD126" s="5"/>
      <c r="VE126" s="5"/>
      <c r="VF126" s="5"/>
      <c r="VG126" s="5"/>
      <c r="VH126" s="5"/>
      <c r="VI126" s="5"/>
      <c r="VJ126" s="5"/>
      <c r="VK126" s="5"/>
      <c r="VL126" s="5"/>
      <c r="VM126" s="5"/>
      <c r="VN126" s="5"/>
      <c r="VO126" s="5"/>
      <c r="VP126" s="5"/>
      <c r="VQ126" s="5"/>
      <c r="VR126" s="5"/>
      <c r="VS126" s="5"/>
      <c r="VT126" s="5"/>
      <c r="VU126" s="5"/>
      <c r="VV126" s="5"/>
      <c r="VW126" s="5"/>
      <c r="VX126" s="5"/>
      <c r="VY126" s="5"/>
      <c r="VZ126" s="5"/>
      <c r="WA126" s="5"/>
      <c r="WB126" s="5"/>
      <c r="WC126" s="5"/>
      <c r="WD126" s="5"/>
      <c r="WE126" s="5"/>
      <c r="WF126" s="5"/>
      <c r="WG126" s="5"/>
      <c r="WH126" s="5"/>
      <c r="WI126" s="5"/>
      <c r="WJ126" s="5"/>
      <c r="WK126" s="5"/>
      <c r="WL126" s="5"/>
      <c r="WM126" s="5"/>
      <c r="WN126" s="5"/>
      <c r="WO126" s="5"/>
      <c r="WP126" s="5"/>
      <c r="WQ126" s="5"/>
      <c r="WR126" s="5"/>
      <c r="WS126" s="5"/>
      <c r="WT126" s="5"/>
      <c r="WU126" s="5"/>
      <c r="WV126" s="5"/>
      <c r="WW126" s="5"/>
      <c r="WX126" s="5"/>
      <c r="WY126" s="5"/>
      <c r="WZ126" s="5"/>
      <c r="XA126" s="5"/>
      <c r="XB126" s="5"/>
      <c r="XC126" s="5"/>
      <c r="XD126" s="5"/>
      <c r="XE126" s="5"/>
      <c r="XF126" s="5"/>
      <c r="XG126" s="5"/>
      <c r="XH126" s="5"/>
      <c r="XI126" s="5"/>
      <c r="XJ126" s="5"/>
      <c r="XK126" s="5"/>
      <c r="XL126" s="5"/>
      <c r="XM126" s="5"/>
      <c r="XN126" s="5"/>
      <c r="XO126" s="5"/>
      <c r="XP126" s="5"/>
      <c r="XQ126" s="5"/>
      <c r="XR126" s="5"/>
      <c r="XS126" s="5"/>
      <c r="XT126" s="5"/>
      <c r="XU126" s="5"/>
      <c r="XV126" s="5"/>
      <c r="XW126" s="5"/>
      <c r="XX126" s="5"/>
      <c r="XY126" s="5"/>
      <c r="XZ126" s="5"/>
      <c r="YA126" s="5"/>
      <c r="YB126" s="5"/>
      <c r="YC126" s="5"/>
      <c r="YD126" s="5"/>
      <c r="YE126" s="5"/>
      <c r="YF126" s="5"/>
      <c r="YG126" s="5"/>
      <c r="YH126" s="5"/>
      <c r="YI126" s="5"/>
      <c r="YJ126" s="5"/>
      <c r="YK126" s="5"/>
      <c r="YL126" s="5"/>
      <c r="YM126" s="5"/>
      <c r="YN126" s="5"/>
      <c r="YO126" s="5"/>
      <c r="YP126" s="5"/>
      <c r="YQ126" s="5"/>
      <c r="YR126" s="5"/>
      <c r="YS126" s="5"/>
      <c r="YT126" s="5"/>
      <c r="YU126" s="5"/>
      <c r="YV126" s="5"/>
      <c r="YW126" s="5"/>
      <c r="YX126" s="5"/>
      <c r="YY126" s="5"/>
      <c r="YZ126" s="5"/>
      <c r="ZA126" s="5"/>
      <c r="ZB126" s="5"/>
      <c r="ZC126" s="5"/>
      <c r="ZD126" s="5"/>
      <c r="ZE126" s="5"/>
      <c r="ZF126" s="5"/>
      <c r="ZG126" s="5"/>
      <c r="ZH126" s="5"/>
      <c r="ZI126" s="5"/>
      <c r="ZJ126" s="5"/>
      <c r="ZK126" s="5"/>
      <c r="ZL126" s="5"/>
      <c r="ZM126" s="5"/>
      <c r="ZN126" s="5"/>
      <c r="ZO126" s="5"/>
      <c r="ZP126" s="5"/>
      <c r="ZQ126" s="5"/>
      <c r="ZR126" s="5"/>
      <c r="ZS126" s="5"/>
      <c r="ZT126" s="5"/>
      <c r="ZU126" s="5"/>
      <c r="ZV126" s="5"/>
      <c r="ZW126" s="5"/>
      <c r="ZX126" s="5"/>
      <c r="ZY126" s="5"/>
      <c r="ZZ126" s="5"/>
      <c r="AAA126" s="5"/>
      <c r="AAB126" s="5"/>
      <c r="AAC126" s="5"/>
      <c r="AAD126" s="5"/>
      <c r="AAE126" s="5"/>
      <c r="AAF126" s="5"/>
      <c r="AAG126" s="5"/>
      <c r="AAH126" s="5"/>
      <c r="AAI126" s="5"/>
      <c r="AAJ126" s="5"/>
    </row>
    <row r="127" spans="1:712" s="4" customFormat="1" ht="28.5" customHeight="1">
      <c r="A127" s="7"/>
      <c r="B127" s="124" t="s">
        <v>18</v>
      </c>
      <c r="C127" s="125"/>
      <c r="D127" s="125"/>
      <c r="E127" s="12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  <c r="KB127" s="5"/>
      <c r="KC127" s="5"/>
      <c r="KD127" s="5"/>
      <c r="KE127" s="5"/>
      <c r="KF127" s="5"/>
      <c r="KG127" s="5"/>
      <c r="KH127" s="5"/>
      <c r="KI127" s="5"/>
      <c r="KJ127" s="5"/>
      <c r="KK127" s="5"/>
      <c r="KL127" s="5"/>
      <c r="KM127" s="5"/>
      <c r="KN127" s="5"/>
      <c r="KO127" s="5"/>
      <c r="KP127" s="5"/>
      <c r="KQ127" s="5"/>
      <c r="KR127" s="5"/>
      <c r="KS127" s="5"/>
      <c r="KT127" s="5"/>
      <c r="KU127" s="5"/>
      <c r="KV127" s="5"/>
      <c r="KW127" s="5"/>
      <c r="KX127" s="5"/>
      <c r="KY127" s="5"/>
      <c r="KZ127" s="5"/>
      <c r="LA127" s="5"/>
      <c r="LB127" s="5"/>
      <c r="LC127" s="5"/>
      <c r="LD127" s="5"/>
      <c r="LE127" s="5"/>
      <c r="LF127" s="5"/>
      <c r="LG127" s="5"/>
      <c r="LH127" s="5"/>
      <c r="LI127" s="5"/>
      <c r="LJ127" s="5"/>
      <c r="LK127" s="5"/>
      <c r="LL127" s="5"/>
      <c r="LM127" s="5"/>
      <c r="LN127" s="5"/>
      <c r="LO127" s="5"/>
      <c r="LP127" s="5"/>
      <c r="LQ127" s="5"/>
      <c r="LR127" s="5"/>
      <c r="LS127" s="5"/>
      <c r="LT127" s="5"/>
      <c r="LU127" s="5"/>
      <c r="LV127" s="5"/>
      <c r="LW127" s="5"/>
      <c r="LX127" s="5"/>
      <c r="LY127" s="5"/>
      <c r="LZ127" s="5"/>
      <c r="MA127" s="5"/>
      <c r="MB127" s="5"/>
      <c r="MC127" s="5"/>
      <c r="MD127" s="5"/>
      <c r="ME127" s="5"/>
      <c r="MF127" s="5"/>
      <c r="MG127" s="5"/>
      <c r="MH127" s="5"/>
      <c r="MI127" s="5"/>
      <c r="MJ127" s="5"/>
      <c r="MK127" s="5"/>
      <c r="ML127" s="5"/>
      <c r="MM127" s="5"/>
      <c r="MN127" s="5"/>
      <c r="MO127" s="5"/>
      <c r="MP127" s="5"/>
      <c r="MQ127" s="5"/>
      <c r="MR127" s="5"/>
      <c r="MS127" s="5"/>
      <c r="MT127" s="5"/>
      <c r="MU127" s="5"/>
      <c r="MV127" s="5"/>
      <c r="MW127" s="5"/>
      <c r="MX127" s="5"/>
      <c r="MY127" s="5"/>
      <c r="MZ127" s="5"/>
      <c r="NA127" s="5"/>
      <c r="NB127" s="5"/>
      <c r="NC127" s="5"/>
      <c r="ND127" s="5"/>
      <c r="NE127" s="5"/>
      <c r="NF127" s="5"/>
      <c r="NG127" s="5"/>
      <c r="NH127" s="5"/>
      <c r="NI127" s="5"/>
      <c r="NJ127" s="5"/>
      <c r="NK127" s="5"/>
      <c r="NL127" s="5"/>
      <c r="NM127" s="5"/>
      <c r="NN127" s="5"/>
      <c r="NO127" s="5"/>
      <c r="NP127" s="5"/>
      <c r="NQ127" s="5"/>
      <c r="NR127" s="5"/>
      <c r="NS127" s="5"/>
      <c r="NT127" s="5"/>
      <c r="NU127" s="5"/>
      <c r="NV127" s="5"/>
      <c r="NW127" s="5"/>
      <c r="NX127" s="5"/>
      <c r="NY127" s="5"/>
      <c r="NZ127" s="5"/>
      <c r="OA127" s="5"/>
      <c r="OB127" s="5"/>
      <c r="OC127" s="5"/>
      <c r="OD127" s="5"/>
      <c r="OE127" s="5"/>
      <c r="OF127" s="5"/>
      <c r="OG127" s="5"/>
      <c r="OH127" s="5"/>
      <c r="OI127" s="5"/>
      <c r="OJ127" s="5"/>
      <c r="OK127" s="5"/>
      <c r="OL127" s="5"/>
      <c r="OM127" s="5"/>
      <c r="ON127" s="5"/>
      <c r="OO127" s="5"/>
      <c r="OP127" s="5"/>
      <c r="OQ127" s="5"/>
      <c r="OR127" s="5"/>
      <c r="OS127" s="5"/>
      <c r="OT127" s="5"/>
      <c r="OU127" s="5"/>
      <c r="OV127" s="5"/>
      <c r="OW127" s="5"/>
      <c r="OX127" s="5"/>
      <c r="OY127" s="5"/>
      <c r="OZ127" s="5"/>
      <c r="PA127" s="5"/>
      <c r="PB127" s="5"/>
      <c r="PC127" s="5"/>
      <c r="PD127" s="5"/>
      <c r="PE127" s="5"/>
      <c r="PF127" s="5"/>
      <c r="PG127" s="5"/>
      <c r="PH127" s="5"/>
      <c r="PI127" s="5"/>
      <c r="PJ127" s="5"/>
      <c r="PK127" s="5"/>
      <c r="PL127" s="5"/>
      <c r="PM127" s="5"/>
      <c r="PN127" s="5"/>
      <c r="PO127" s="5"/>
      <c r="PP127" s="5"/>
      <c r="PQ127" s="5"/>
      <c r="PR127" s="5"/>
      <c r="PS127" s="5"/>
      <c r="PT127" s="5"/>
      <c r="PU127" s="5"/>
      <c r="PV127" s="5"/>
      <c r="PW127" s="5"/>
      <c r="PX127" s="5"/>
      <c r="PY127" s="5"/>
      <c r="PZ127" s="5"/>
      <c r="QA127" s="5"/>
      <c r="QB127" s="5"/>
      <c r="QC127" s="5"/>
      <c r="QD127" s="5"/>
      <c r="QE127" s="5"/>
      <c r="QF127" s="5"/>
      <c r="QG127" s="5"/>
      <c r="QH127" s="5"/>
      <c r="QI127" s="5"/>
      <c r="QJ127" s="5"/>
      <c r="QK127" s="5"/>
      <c r="QL127" s="5"/>
      <c r="QM127" s="5"/>
      <c r="QN127" s="5"/>
      <c r="QO127" s="5"/>
      <c r="QP127" s="5"/>
      <c r="QQ127" s="5"/>
      <c r="QR127" s="5"/>
      <c r="QS127" s="5"/>
      <c r="QT127" s="5"/>
      <c r="QU127" s="5"/>
      <c r="QV127" s="5"/>
      <c r="QW127" s="5"/>
      <c r="QX127" s="5"/>
      <c r="QY127" s="5"/>
      <c r="QZ127" s="5"/>
      <c r="RA127" s="5"/>
      <c r="RB127" s="5"/>
      <c r="RC127" s="5"/>
      <c r="RD127" s="5"/>
      <c r="RE127" s="5"/>
      <c r="RF127" s="5"/>
      <c r="RG127" s="5"/>
      <c r="RH127" s="5"/>
      <c r="RI127" s="5"/>
      <c r="RJ127" s="5"/>
      <c r="RK127" s="5"/>
      <c r="RL127" s="5"/>
      <c r="RM127" s="5"/>
      <c r="RN127" s="5"/>
      <c r="RO127" s="5"/>
      <c r="RP127" s="5"/>
      <c r="RQ127" s="5"/>
      <c r="RR127" s="5"/>
      <c r="RS127" s="5"/>
      <c r="RT127" s="5"/>
      <c r="RU127" s="5"/>
      <c r="RV127" s="5"/>
      <c r="RW127" s="5"/>
      <c r="RX127" s="5"/>
      <c r="RY127" s="5"/>
      <c r="RZ127" s="5"/>
      <c r="SA127" s="5"/>
      <c r="SB127" s="5"/>
      <c r="SC127" s="5"/>
      <c r="SD127" s="5"/>
      <c r="SE127" s="5"/>
      <c r="SF127" s="5"/>
      <c r="SG127" s="5"/>
      <c r="SH127" s="5"/>
      <c r="SI127" s="5"/>
      <c r="SJ127" s="5"/>
      <c r="SK127" s="5"/>
      <c r="SL127" s="5"/>
      <c r="SM127" s="5"/>
      <c r="SN127" s="5"/>
      <c r="SO127" s="5"/>
      <c r="SP127" s="5"/>
      <c r="SQ127" s="5"/>
      <c r="SR127" s="5"/>
      <c r="SS127" s="5"/>
      <c r="ST127" s="5"/>
      <c r="SU127" s="5"/>
      <c r="SV127" s="5"/>
      <c r="SW127" s="5"/>
      <c r="SX127" s="5"/>
      <c r="SY127" s="5"/>
      <c r="SZ127" s="5"/>
      <c r="TA127" s="5"/>
      <c r="TB127" s="5"/>
      <c r="TC127" s="5"/>
      <c r="TD127" s="5"/>
      <c r="TE127" s="5"/>
      <c r="TF127" s="5"/>
      <c r="TG127" s="5"/>
      <c r="TH127" s="5"/>
      <c r="TI127" s="5"/>
      <c r="TJ127" s="5"/>
      <c r="TK127" s="5"/>
      <c r="TL127" s="5"/>
      <c r="TM127" s="5"/>
      <c r="TN127" s="5"/>
      <c r="TO127" s="5"/>
      <c r="TP127" s="5"/>
      <c r="TQ127" s="5"/>
      <c r="TR127" s="5"/>
      <c r="TS127" s="5"/>
      <c r="TT127" s="5"/>
      <c r="TU127" s="5"/>
      <c r="TV127" s="5"/>
      <c r="TW127" s="5"/>
      <c r="TX127" s="5"/>
      <c r="TY127" s="5"/>
      <c r="TZ127" s="5"/>
      <c r="UA127" s="5"/>
      <c r="UB127" s="5"/>
      <c r="UC127" s="5"/>
      <c r="UD127" s="5"/>
      <c r="UE127" s="5"/>
      <c r="UF127" s="5"/>
      <c r="UG127" s="5"/>
      <c r="UH127" s="5"/>
      <c r="UI127" s="5"/>
      <c r="UJ127" s="5"/>
      <c r="UK127" s="5"/>
      <c r="UL127" s="5"/>
      <c r="UM127" s="5"/>
      <c r="UN127" s="5"/>
      <c r="UO127" s="5"/>
      <c r="UP127" s="5"/>
      <c r="UQ127" s="5"/>
      <c r="UR127" s="5"/>
      <c r="US127" s="5"/>
      <c r="UT127" s="5"/>
      <c r="UU127" s="5"/>
      <c r="UV127" s="5"/>
      <c r="UW127" s="5"/>
      <c r="UX127" s="5"/>
      <c r="UY127" s="5"/>
      <c r="UZ127" s="5"/>
      <c r="VA127" s="5"/>
      <c r="VB127" s="5"/>
      <c r="VC127" s="5"/>
      <c r="VD127" s="5"/>
      <c r="VE127" s="5"/>
      <c r="VF127" s="5"/>
      <c r="VG127" s="5"/>
      <c r="VH127" s="5"/>
      <c r="VI127" s="5"/>
      <c r="VJ127" s="5"/>
      <c r="VK127" s="5"/>
      <c r="VL127" s="5"/>
      <c r="VM127" s="5"/>
      <c r="VN127" s="5"/>
      <c r="VO127" s="5"/>
      <c r="VP127" s="5"/>
      <c r="VQ127" s="5"/>
      <c r="VR127" s="5"/>
      <c r="VS127" s="5"/>
      <c r="VT127" s="5"/>
      <c r="VU127" s="5"/>
      <c r="VV127" s="5"/>
      <c r="VW127" s="5"/>
      <c r="VX127" s="5"/>
      <c r="VY127" s="5"/>
      <c r="VZ127" s="5"/>
      <c r="WA127" s="5"/>
      <c r="WB127" s="5"/>
      <c r="WC127" s="5"/>
      <c r="WD127" s="5"/>
      <c r="WE127" s="5"/>
      <c r="WF127" s="5"/>
      <c r="WG127" s="5"/>
      <c r="WH127" s="5"/>
      <c r="WI127" s="5"/>
      <c r="WJ127" s="5"/>
      <c r="WK127" s="5"/>
      <c r="WL127" s="5"/>
      <c r="WM127" s="5"/>
      <c r="WN127" s="5"/>
      <c r="WO127" s="5"/>
      <c r="WP127" s="5"/>
      <c r="WQ127" s="5"/>
      <c r="WR127" s="5"/>
      <c r="WS127" s="5"/>
      <c r="WT127" s="5"/>
      <c r="WU127" s="5"/>
      <c r="WV127" s="5"/>
      <c r="WW127" s="5"/>
      <c r="WX127" s="5"/>
      <c r="WY127" s="5"/>
      <c r="WZ127" s="5"/>
      <c r="XA127" s="5"/>
      <c r="XB127" s="5"/>
      <c r="XC127" s="5"/>
      <c r="XD127" s="5"/>
      <c r="XE127" s="5"/>
      <c r="XF127" s="5"/>
      <c r="XG127" s="5"/>
      <c r="XH127" s="5"/>
      <c r="XI127" s="5"/>
      <c r="XJ127" s="5"/>
      <c r="XK127" s="5"/>
      <c r="XL127" s="5"/>
      <c r="XM127" s="5"/>
      <c r="XN127" s="5"/>
      <c r="XO127" s="5"/>
      <c r="XP127" s="5"/>
      <c r="XQ127" s="5"/>
      <c r="XR127" s="5"/>
      <c r="XS127" s="5"/>
      <c r="XT127" s="5"/>
      <c r="XU127" s="5"/>
      <c r="XV127" s="5"/>
      <c r="XW127" s="5"/>
      <c r="XX127" s="5"/>
      <c r="XY127" s="5"/>
      <c r="XZ127" s="5"/>
      <c r="YA127" s="5"/>
      <c r="YB127" s="5"/>
      <c r="YC127" s="5"/>
      <c r="YD127" s="5"/>
      <c r="YE127" s="5"/>
      <c r="YF127" s="5"/>
      <c r="YG127" s="5"/>
      <c r="YH127" s="5"/>
      <c r="YI127" s="5"/>
      <c r="YJ127" s="5"/>
      <c r="YK127" s="5"/>
      <c r="YL127" s="5"/>
      <c r="YM127" s="5"/>
      <c r="YN127" s="5"/>
      <c r="YO127" s="5"/>
      <c r="YP127" s="5"/>
      <c r="YQ127" s="5"/>
      <c r="YR127" s="5"/>
      <c r="YS127" s="5"/>
      <c r="YT127" s="5"/>
      <c r="YU127" s="5"/>
      <c r="YV127" s="5"/>
      <c r="YW127" s="5"/>
      <c r="YX127" s="5"/>
      <c r="YY127" s="5"/>
      <c r="YZ127" s="5"/>
      <c r="ZA127" s="5"/>
      <c r="ZB127" s="5"/>
      <c r="ZC127" s="5"/>
      <c r="ZD127" s="5"/>
      <c r="ZE127" s="5"/>
      <c r="ZF127" s="5"/>
      <c r="ZG127" s="5"/>
      <c r="ZH127" s="5"/>
      <c r="ZI127" s="5"/>
      <c r="ZJ127" s="5"/>
      <c r="ZK127" s="5"/>
      <c r="ZL127" s="5"/>
      <c r="ZM127" s="5"/>
      <c r="ZN127" s="5"/>
      <c r="ZO127" s="5"/>
      <c r="ZP127" s="5"/>
      <c r="ZQ127" s="5"/>
      <c r="ZR127" s="5"/>
      <c r="ZS127" s="5"/>
      <c r="ZT127" s="5"/>
      <c r="ZU127" s="5"/>
      <c r="ZV127" s="5"/>
      <c r="ZW127" s="5"/>
      <c r="ZX127" s="5"/>
      <c r="ZY127" s="5"/>
      <c r="ZZ127" s="5"/>
      <c r="AAA127" s="5"/>
      <c r="AAB127" s="5"/>
      <c r="AAC127" s="5"/>
      <c r="AAD127" s="5"/>
      <c r="AAE127" s="5"/>
      <c r="AAF127" s="5"/>
      <c r="AAG127" s="5"/>
      <c r="AAH127" s="5"/>
      <c r="AAI127" s="5"/>
      <c r="AAJ127" s="5"/>
    </row>
    <row r="128" spans="1:712" s="4" customFormat="1" ht="30">
      <c r="A128" s="7">
        <v>1</v>
      </c>
      <c r="B128" s="89" t="s">
        <v>64</v>
      </c>
      <c r="C128" s="9" t="s">
        <v>2</v>
      </c>
      <c r="D128" s="12">
        <v>10</v>
      </c>
      <c r="E128" s="133" t="s">
        <v>181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  <c r="KE128" s="5"/>
      <c r="KF128" s="5"/>
      <c r="KG128" s="5"/>
      <c r="KH128" s="5"/>
      <c r="KI128" s="5"/>
      <c r="KJ128" s="5"/>
      <c r="KK128" s="5"/>
      <c r="KL128" s="5"/>
      <c r="KM128" s="5"/>
      <c r="KN128" s="5"/>
      <c r="KO128" s="5"/>
      <c r="KP128" s="5"/>
      <c r="KQ128" s="5"/>
      <c r="KR128" s="5"/>
      <c r="KS128" s="5"/>
      <c r="KT128" s="5"/>
      <c r="KU128" s="5"/>
      <c r="KV128" s="5"/>
      <c r="KW128" s="5"/>
      <c r="KX128" s="5"/>
      <c r="KY128" s="5"/>
      <c r="KZ128" s="5"/>
      <c r="LA128" s="5"/>
      <c r="LB128" s="5"/>
      <c r="LC128" s="5"/>
      <c r="LD128" s="5"/>
      <c r="LE128" s="5"/>
      <c r="LF128" s="5"/>
      <c r="LG128" s="5"/>
      <c r="LH128" s="5"/>
      <c r="LI128" s="5"/>
      <c r="LJ128" s="5"/>
      <c r="LK128" s="5"/>
      <c r="LL128" s="5"/>
      <c r="LM128" s="5"/>
      <c r="LN128" s="5"/>
      <c r="LO128" s="5"/>
      <c r="LP128" s="5"/>
      <c r="LQ128" s="5"/>
      <c r="LR128" s="5"/>
      <c r="LS128" s="5"/>
      <c r="LT128" s="5"/>
      <c r="LU128" s="5"/>
      <c r="LV128" s="5"/>
      <c r="LW128" s="5"/>
      <c r="LX128" s="5"/>
      <c r="LY128" s="5"/>
      <c r="LZ128" s="5"/>
      <c r="MA128" s="5"/>
      <c r="MB128" s="5"/>
      <c r="MC128" s="5"/>
      <c r="MD128" s="5"/>
      <c r="ME128" s="5"/>
      <c r="MF128" s="5"/>
      <c r="MG128" s="5"/>
      <c r="MH128" s="5"/>
      <c r="MI128" s="5"/>
      <c r="MJ128" s="5"/>
      <c r="MK128" s="5"/>
      <c r="ML128" s="5"/>
      <c r="MM128" s="5"/>
      <c r="MN128" s="5"/>
      <c r="MO128" s="5"/>
      <c r="MP128" s="5"/>
      <c r="MQ128" s="5"/>
      <c r="MR128" s="5"/>
      <c r="MS128" s="5"/>
      <c r="MT128" s="5"/>
      <c r="MU128" s="5"/>
      <c r="MV128" s="5"/>
      <c r="MW128" s="5"/>
      <c r="MX128" s="5"/>
      <c r="MY128" s="5"/>
      <c r="MZ128" s="5"/>
      <c r="NA128" s="5"/>
      <c r="NB128" s="5"/>
      <c r="NC128" s="5"/>
      <c r="ND128" s="5"/>
      <c r="NE128" s="5"/>
      <c r="NF128" s="5"/>
      <c r="NG128" s="5"/>
      <c r="NH128" s="5"/>
      <c r="NI128" s="5"/>
      <c r="NJ128" s="5"/>
      <c r="NK128" s="5"/>
      <c r="NL128" s="5"/>
      <c r="NM128" s="5"/>
      <c r="NN128" s="5"/>
      <c r="NO128" s="5"/>
      <c r="NP128" s="5"/>
      <c r="NQ128" s="5"/>
      <c r="NR128" s="5"/>
      <c r="NS128" s="5"/>
      <c r="NT128" s="5"/>
      <c r="NU128" s="5"/>
      <c r="NV128" s="5"/>
      <c r="NW128" s="5"/>
      <c r="NX128" s="5"/>
      <c r="NY128" s="5"/>
      <c r="NZ128" s="5"/>
      <c r="OA128" s="5"/>
      <c r="OB128" s="5"/>
      <c r="OC128" s="5"/>
      <c r="OD128" s="5"/>
      <c r="OE128" s="5"/>
      <c r="OF128" s="5"/>
      <c r="OG128" s="5"/>
      <c r="OH128" s="5"/>
      <c r="OI128" s="5"/>
      <c r="OJ128" s="5"/>
      <c r="OK128" s="5"/>
      <c r="OL128" s="5"/>
      <c r="OM128" s="5"/>
      <c r="ON128" s="5"/>
      <c r="OO128" s="5"/>
      <c r="OP128" s="5"/>
      <c r="OQ128" s="5"/>
      <c r="OR128" s="5"/>
      <c r="OS128" s="5"/>
      <c r="OT128" s="5"/>
      <c r="OU128" s="5"/>
      <c r="OV128" s="5"/>
      <c r="OW128" s="5"/>
      <c r="OX128" s="5"/>
      <c r="OY128" s="5"/>
      <c r="OZ128" s="5"/>
      <c r="PA128" s="5"/>
      <c r="PB128" s="5"/>
      <c r="PC128" s="5"/>
      <c r="PD128" s="5"/>
      <c r="PE128" s="5"/>
      <c r="PF128" s="5"/>
      <c r="PG128" s="5"/>
      <c r="PH128" s="5"/>
      <c r="PI128" s="5"/>
      <c r="PJ128" s="5"/>
      <c r="PK128" s="5"/>
      <c r="PL128" s="5"/>
      <c r="PM128" s="5"/>
      <c r="PN128" s="5"/>
      <c r="PO128" s="5"/>
      <c r="PP128" s="5"/>
      <c r="PQ128" s="5"/>
      <c r="PR128" s="5"/>
      <c r="PS128" s="5"/>
      <c r="PT128" s="5"/>
      <c r="PU128" s="5"/>
      <c r="PV128" s="5"/>
      <c r="PW128" s="5"/>
      <c r="PX128" s="5"/>
      <c r="PY128" s="5"/>
      <c r="PZ128" s="5"/>
      <c r="QA128" s="5"/>
      <c r="QB128" s="5"/>
      <c r="QC128" s="5"/>
      <c r="QD128" s="5"/>
      <c r="QE128" s="5"/>
      <c r="QF128" s="5"/>
      <c r="QG128" s="5"/>
      <c r="QH128" s="5"/>
      <c r="QI128" s="5"/>
      <c r="QJ128" s="5"/>
      <c r="QK128" s="5"/>
      <c r="QL128" s="5"/>
      <c r="QM128" s="5"/>
      <c r="QN128" s="5"/>
      <c r="QO128" s="5"/>
      <c r="QP128" s="5"/>
      <c r="QQ128" s="5"/>
      <c r="QR128" s="5"/>
      <c r="QS128" s="5"/>
      <c r="QT128" s="5"/>
      <c r="QU128" s="5"/>
      <c r="QV128" s="5"/>
      <c r="QW128" s="5"/>
      <c r="QX128" s="5"/>
      <c r="QY128" s="5"/>
      <c r="QZ128" s="5"/>
      <c r="RA128" s="5"/>
      <c r="RB128" s="5"/>
      <c r="RC128" s="5"/>
      <c r="RD128" s="5"/>
      <c r="RE128" s="5"/>
      <c r="RF128" s="5"/>
      <c r="RG128" s="5"/>
      <c r="RH128" s="5"/>
      <c r="RI128" s="5"/>
      <c r="RJ128" s="5"/>
      <c r="RK128" s="5"/>
      <c r="RL128" s="5"/>
      <c r="RM128" s="5"/>
      <c r="RN128" s="5"/>
      <c r="RO128" s="5"/>
      <c r="RP128" s="5"/>
      <c r="RQ128" s="5"/>
      <c r="RR128" s="5"/>
      <c r="RS128" s="5"/>
      <c r="RT128" s="5"/>
      <c r="RU128" s="5"/>
      <c r="RV128" s="5"/>
      <c r="RW128" s="5"/>
      <c r="RX128" s="5"/>
      <c r="RY128" s="5"/>
      <c r="RZ128" s="5"/>
      <c r="SA128" s="5"/>
      <c r="SB128" s="5"/>
      <c r="SC128" s="5"/>
      <c r="SD128" s="5"/>
      <c r="SE128" s="5"/>
      <c r="SF128" s="5"/>
      <c r="SG128" s="5"/>
      <c r="SH128" s="5"/>
      <c r="SI128" s="5"/>
      <c r="SJ128" s="5"/>
      <c r="SK128" s="5"/>
      <c r="SL128" s="5"/>
      <c r="SM128" s="5"/>
      <c r="SN128" s="5"/>
      <c r="SO128" s="5"/>
      <c r="SP128" s="5"/>
      <c r="SQ128" s="5"/>
      <c r="SR128" s="5"/>
      <c r="SS128" s="5"/>
      <c r="ST128" s="5"/>
      <c r="SU128" s="5"/>
      <c r="SV128" s="5"/>
      <c r="SW128" s="5"/>
      <c r="SX128" s="5"/>
      <c r="SY128" s="5"/>
      <c r="SZ128" s="5"/>
      <c r="TA128" s="5"/>
      <c r="TB128" s="5"/>
      <c r="TC128" s="5"/>
      <c r="TD128" s="5"/>
      <c r="TE128" s="5"/>
      <c r="TF128" s="5"/>
      <c r="TG128" s="5"/>
      <c r="TH128" s="5"/>
      <c r="TI128" s="5"/>
      <c r="TJ128" s="5"/>
      <c r="TK128" s="5"/>
      <c r="TL128" s="5"/>
      <c r="TM128" s="5"/>
      <c r="TN128" s="5"/>
      <c r="TO128" s="5"/>
      <c r="TP128" s="5"/>
      <c r="TQ128" s="5"/>
      <c r="TR128" s="5"/>
      <c r="TS128" s="5"/>
      <c r="TT128" s="5"/>
      <c r="TU128" s="5"/>
      <c r="TV128" s="5"/>
      <c r="TW128" s="5"/>
      <c r="TX128" s="5"/>
      <c r="TY128" s="5"/>
      <c r="TZ128" s="5"/>
      <c r="UA128" s="5"/>
      <c r="UB128" s="5"/>
      <c r="UC128" s="5"/>
      <c r="UD128" s="5"/>
      <c r="UE128" s="5"/>
      <c r="UF128" s="5"/>
      <c r="UG128" s="5"/>
      <c r="UH128" s="5"/>
      <c r="UI128" s="5"/>
      <c r="UJ128" s="5"/>
      <c r="UK128" s="5"/>
      <c r="UL128" s="5"/>
      <c r="UM128" s="5"/>
      <c r="UN128" s="5"/>
      <c r="UO128" s="5"/>
      <c r="UP128" s="5"/>
      <c r="UQ128" s="5"/>
      <c r="UR128" s="5"/>
      <c r="US128" s="5"/>
      <c r="UT128" s="5"/>
      <c r="UU128" s="5"/>
      <c r="UV128" s="5"/>
      <c r="UW128" s="5"/>
      <c r="UX128" s="5"/>
      <c r="UY128" s="5"/>
      <c r="UZ128" s="5"/>
      <c r="VA128" s="5"/>
      <c r="VB128" s="5"/>
      <c r="VC128" s="5"/>
      <c r="VD128" s="5"/>
      <c r="VE128" s="5"/>
      <c r="VF128" s="5"/>
      <c r="VG128" s="5"/>
      <c r="VH128" s="5"/>
      <c r="VI128" s="5"/>
      <c r="VJ128" s="5"/>
      <c r="VK128" s="5"/>
      <c r="VL128" s="5"/>
      <c r="VM128" s="5"/>
      <c r="VN128" s="5"/>
      <c r="VO128" s="5"/>
      <c r="VP128" s="5"/>
      <c r="VQ128" s="5"/>
      <c r="VR128" s="5"/>
      <c r="VS128" s="5"/>
      <c r="VT128" s="5"/>
      <c r="VU128" s="5"/>
      <c r="VV128" s="5"/>
      <c r="VW128" s="5"/>
      <c r="VX128" s="5"/>
      <c r="VY128" s="5"/>
      <c r="VZ128" s="5"/>
      <c r="WA128" s="5"/>
      <c r="WB128" s="5"/>
      <c r="WC128" s="5"/>
      <c r="WD128" s="5"/>
      <c r="WE128" s="5"/>
      <c r="WF128" s="5"/>
      <c r="WG128" s="5"/>
      <c r="WH128" s="5"/>
      <c r="WI128" s="5"/>
      <c r="WJ128" s="5"/>
      <c r="WK128" s="5"/>
      <c r="WL128" s="5"/>
      <c r="WM128" s="5"/>
      <c r="WN128" s="5"/>
      <c r="WO128" s="5"/>
      <c r="WP128" s="5"/>
      <c r="WQ128" s="5"/>
      <c r="WR128" s="5"/>
      <c r="WS128" s="5"/>
      <c r="WT128" s="5"/>
      <c r="WU128" s="5"/>
      <c r="WV128" s="5"/>
      <c r="WW128" s="5"/>
      <c r="WX128" s="5"/>
      <c r="WY128" s="5"/>
      <c r="WZ128" s="5"/>
      <c r="XA128" s="5"/>
      <c r="XB128" s="5"/>
      <c r="XC128" s="5"/>
      <c r="XD128" s="5"/>
      <c r="XE128" s="5"/>
      <c r="XF128" s="5"/>
      <c r="XG128" s="5"/>
      <c r="XH128" s="5"/>
      <c r="XI128" s="5"/>
      <c r="XJ128" s="5"/>
      <c r="XK128" s="5"/>
      <c r="XL128" s="5"/>
      <c r="XM128" s="5"/>
      <c r="XN128" s="5"/>
      <c r="XO128" s="5"/>
      <c r="XP128" s="5"/>
      <c r="XQ128" s="5"/>
      <c r="XR128" s="5"/>
      <c r="XS128" s="5"/>
      <c r="XT128" s="5"/>
      <c r="XU128" s="5"/>
      <c r="XV128" s="5"/>
      <c r="XW128" s="5"/>
      <c r="XX128" s="5"/>
      <c r="XY128" s="5"/>
      <c r="XZ128" s="5"/>
      <c r="YA128" s="5"/>
      <c r="YB128" s="5"/>
      <c r="YC128" s="5"/>
      <c r="YD128" s="5"/>
      <c r="YE128" s="5"/>
      <c r="YF128" s="5"/>
      <c r="YG128" s="5"/>
      <c r="YH128" s="5"/>
      <c r="YI128" s="5"/>
      <c r="YJ128" s="5"/>
      <c r="YK128" s="5"/>
      <c r="YL128" s="5"/>
      <c r="YM128" s="5"/>
      <c r="YN128" s="5"/>
      <c r="YO128" s="5"/>
      <c r="YP128" s="5"/>
      <c r="YQ128" s="5"/>
      <c r="YR128" s="5"/>
      <c r="YS128" s="5"/>
      <c r="YT128" s="5"/>
      <c r="YU128" s="5"/>
      <c r="YV128" s="5"/>
      <c r="YW128" s="5"/>
      <c r="YX128" s="5"/>
      <c r="YY128" s="5"/>
      <c r="YZ128" s="5"/>
      <c r="ZA128" s="5"/>
      <c r="ZB128" s="5"/>
      <c r="ZC128" s="5"/>
      <c r="ZD128" s="5"/>
      <c r="ZE128" s="5"/>
      <c r="ZF128" s="5"/>
      <c r="ZG128" s="5"/>
      <c r="ZH128" s="5"/>
      <c r="ZI128" s="5"/>
      <c r="ZJ128" s="5"/>
      <c r="ZK128" s="5"/>
      <c r="ZL128" s="5"/>
      <c r="ZM128" s="5"/>
      <c r="ZN128" s="5"/>
      <c r="ZO128" s="5"/>
      <c r="ZP128" s="5"/>
      <c r="ZQ128" s="5"/>
      <c r="ZR128" s="5"/>
      <c r="ZS128" s="5"/>
      <c r="ZT128" s="5"/>
      <c r="ZU128" s="5"/>
      <c r="ZV128" s="5"/>
      <c r="ZW128" s="5"/>
      <c r="ZX128" s="5"/>
      <c r="ZY128" s="5"/>
      <c r="ZZ128" s="5"/>
      <c r="AAA128" s="5"/>
      <c r="AAB128" s="5"/>
      <c r="AAC128" s="5"/>
      <c r="AAD128" s="5"/>
      <c r="AAE128" s="5"/>
      <c r="AAF128" s="5"/>
      <c r="AAG128" s="5"/>
      <c r="AAH128" s="5"/>
      <c r="AAI128" s="5"/>
      <c r="AAJ128" s="5"/>
    </row>
    <row r="129" spans="1:712" s="4" customFormat="1" ht="30">
      <c r="A129" s="7">
        <v>2</v>
      </c>
      <c r="B129" s="89" t="s">
        <v>65</v>
      </c>
      <c r="C129" s="9" t="s">
        <v>2</v>
      </c>
      <c r="D129" s="12">
        <v>1</v>
      </c>
      <c r="E129" s="13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  <c r="JT129" s="5"/>
      <c r="JU129" s="5"/>
      <c r="JV129" s="5"/>
      <c r="JW129" s="5"/>
      <c r="JX129" s="5"/>
      <c r="JY129" s="5"/>
      <c r="JZ129" s="5"/>
      <c r="KA129" s="5"/>
      <c r="KB129" s="5"/>
      <c r="KC129" s="5"/>
      <c r="KD129" s="5"/>
      <c r="KE129" s="5"/>
      <c r="KF129" s="5"/>
      <c r="KG129" s="5"/>
      <c r="KH129" s="5"/>
      <c r="KI129" s="5"/>
      <c r="KJ129" s="5"/>
      <c r="KK129" s="5"/>
      <c r="KL129" s="5"/>
      <c r="KM129" s="5"/>
      <c r="KN129" s="5"/>
      <c r="KO129" s="5"/>
      <c r="KP129" s="5"/>
      <c r="KQ129" s="5"/>
      <c r="KR129" s="5"/>
      <c r="KS129" s="5"/>
      <c r="KT129" s="5"/>
      <c r="KU129" s="5"/>
      <c r="KV129" s="5"/>
      <c r="KW129" s="5"/>
      <c r="KX129" s="5"/>
      <c r="KY129" s="5"/>
      <c r="KZ129" s="5"/>
      <c r="LA129" s="5"/>
      <c r="LB129" s="5"/>
      <c r="LC129" s="5"/>
      <c r="LD129" s="5"/>
      <c r="LE129" s="5"/>
      <c r="LF129" s="5"/>
      <c r="LG129" s="5"/>
      <c r="LH129" s="5"/>
      <c r="LI129" s="5"/>
      <c r="LJ129" s="5"/>
      <c r="LK129" s="5"/>
      <c r="LL129" s="5"/>
      <c r="LM129" s="5"/>
      <c r="LN129" s="5"/>
      <c r="LO129" s="5"/>
      <c r="LP129" s="5"/>
      <c r="LQ129" s="5"/>
      <c r="LR129" s="5"/>
      <c r="LS129" s="5"/>
      <c r="LT129" s="5"/>
      <c r="LU129" s="5"/>
      <c r="LV129" s="5"/>
      <c r="LW129" s="5"/>
      <c r="LX129" s="5"/>
      <c r="LY129" s="5"/>
      <c r="LZ129" s="5"/>
      <c r="MA129" s="5"/>
      <c r="MB129" s="5"/>
      <c r="MC129" s="5"/>
      <c r="MD129" s="5"/>
      <c r="ME129" s="5"/>
      <c r="MF129" s="5"/>
      <c r="MG129" s="5"/>
      <c r="MH129" s="5"/>
      <c r="MI129" s="5"/>
      <c r="MJ129" s="5"/>
      <c r="MK129" s="5"/>
      <c r="ML129" s="5"/>
      <c r="MM129" s="5"/>
      <c r="MN129" s="5"/>
      <c r="MO129" s="5"/>
      <c r="MP129" s="5"/>
      <c r="MQ129" s="5"/>
      <c r="MR129" s="5"/>
      <c r="MS129" s="5"/>
      <c r="MT129" s="5"/>
      <c r="MU129" s="5"/>
      <c r="MV129" s="5"/>
      <c r="MW129" s="5"/>
      <c r="MX129" s="5"/>
      <c r="MY129" s="5"/>
      <c r="MZ129" s="5"/>
      <c r="NA129" s="5"/>
      <c r="NB129" s="5"/>
      <c r="NC129" s="5"/>
      <c r="ND129" s="5"/>
      <c r="NE129" s="5"/>
      <c r="NF129" s="5"/>
      <c r="NG129" s="5"/>
      <c r="NH129" s="5"/>
      <c r="NI129" s="5"/>
      <c r="NJ129" s="5"/>
      <c r="NK129" s="5"/>
      <c r="NL129" s="5"/>
      <c r="NM129" s="5"/>
      <c r="NN129" s="5"/>
      <c r="NO129" s="5"/>
      <c r="NP129" s="5"/>
      <c r="NQ129" s="5"/>
      <c r="NR129" s="5"/>
      <c r="NS129" s="5"/>
      <c r="NT129" s="5"/>
      <c r="NU129" s="5"/>
      <c r="NV129" s="5"/>
      <c r="NW129" s="5"/>
      <c r="NX129" s="5"/>
      <c r="NY129" s="5"/>
      <c r="NZ129" s="5"/>
      <c r="OA129" s="5"/>
      <c r="OB129" s="5"/>
      <c r="OC129" s="5"/>
      <c r="OD129" s="5"/>
      <c r="OE129" s="5"/>
      <c r="OF129" s="5"/>
      <c r="OG129" s="5"/>
      <c r="OH129" s="5"/>
      <c r="OI129" s="5"/>
      <c r="OJ129" s="5"/>
      <c r="OK129" s="5"/>
      <c r="OL129" s="5"/>
      <c r="OM129" s="5"/>
      <c r="ON129" s="5"/>
      <c r="OO129" s="5"/>
      <c r="OP129" s="5"/>
      <c r="OQ129" s="5"/>
      <c r="OR129" s="5"/>
      <c r="OS129" s="5"/>
      <c r="OT129" s="5"/>
      <c r="OU129" s="5"/>
      <c r="OV129" s="5"/>
      <c r="OW129" s="5"/>
      <c r="OX129" s="5"/>
      <c r="OY129" s="5"/>
      <c r="OZ129" s="5"/>
      <c r="PA129" s="5"/>
      <c r="PB129" s="5"/>
      <c r="PC129" s="5"/>
      <c r="PD129" s="5"/>
      <c r="PE129" s="5"/>
      <c r="PF129" s="5"/>
      <c r="PG129" s="5"/>
      <c r="PH129" s="5"/>
      <c r="PI129" s="5"/>
      <c r="PJ129" s="5"/>
      <c r="PK129" s="5"/>
      <c r="PL129" s="5"/>
      <c r="PM129" s="5"/>
      <c r="PN129" s="5"/>
      <c r="PO129" s="5"/>
      <c r="PP129" s="5"/>
      <c r="PQ129" s="5"/>
      <c r="PR129" s="5"/>
      <c r="PS129" s="5"/>
      <c r="PT129" s="5"/>
      <c r="PU129" s="5"/>
      <c r="PV129" s="5"/>
      <c r="PW129" s="5"/>
      <c r="PX129" s="5"/>
      <c r="PY129" s="5"/>
      <c r="PZ129" s="5"/>
      <c r="QA129" s="5"/>
      <c r="QB129" s="5"/>
      <c r="QC129" s="5"/>
      <c r="QD129" s="5"/>
      <c r="QE129" s="5"/>
      <c r="QF129" s="5"/>
      <c r="QG129" s="5"/>
      <c r="QH129" s="5"/>
      <c r="QI129" s="5"/>
      <c r="QJ129" s="5"/>
      <c r="QK129" s="5"/>
      <c r="QL129" s="5"/>
      <c r="QM129" s="5"/>
      <c r="QN129" s="5"/>
      <c r="QO129" s="5"/>
      <c r="QP129" s="5"/>
      <c r="QQ129" s="5"/>
      <c r="QR129" s="5"/>
      <c r="QS129" s="5"/>
      <c r="QT129" s="5"/>
      <c r="QU129" s="5"/>
      <c r="QV129" s="5"/>
      <c r="QW129" s="5"/>
      <c r="QX129" s="5"/>
      <c r="QY129" s="5"/>
      <c r="QZ129" s="5"/>
      <c r="RA129" s="5"/>
      <c r="RB129" s="5"/>
      <c r="RC129" s="5"/>
      <c r="RD129" s="5"/>
      <c r="RE129" s="5"/>
      <c r="RF129" s="5"/>
      <c r="RG129" s="5"/>
      <c r="RH129" s="5"/>
      <c r="RI129" s="5"/>
      <c r="RJ129" s="5"/>
      <c r="RK129" s="5"/>
      <c r="RL129" s="5"/>
      <c r="RM129" s="5"/>
      <c r="RN129" s="5"/>
      <c r="RO129" s="5"/>
      <c r="RP129" s="5"/>
      <c r="RQ129" s="5"/>
      <c r="RR129" s="5"/>
      <c r="RS129" s="5"/>
      <c r="RT129" s="5"/>
      <c r="RU129" s="5"/>
      <c r="RV129" s="5"/>
      <c r="RW129" s="5"/>
      <c r="RX129" s="5"/>
      <c r="RY129" s="5"/>
      <c r="RZ129" s="5"/>
      <c r="SA129" s="5"/>
      <c r="SB129" s="5"/>
      <c r="SC129" s="5"/>
      <c r="SD129" s="5"/>
      <c r="SE129" s="5"/>
      <c r="SF129" s="5"/>
      <c r="SG129" s="5"/>
      <c r="SH129" s="5"/>
      <c r="SI129" s="5"/>
      <c r="SJ129" s="5"/>
      <c r="SK129" s="5"/>
      <c r="SL129" s="5"/>
      <c r="SM129" s="5"/>
      <c r="SN129" s="5"/>
      <c r="SO129" s="5"/>
      <c r="SP129" s="5"/>
      <c r="SQ129" s="5"/>
      <c r="SR129" s="5"/>
      <c r="SS129" s="5"/>
      <c r="ST129" s="5"/>
      <c r="SU129" s="5"/>
      <c r="SV129" s="5"/>
      <c r="SW129" s="5"/>
      <c r="SX129" s="5"/>
      <c r="SY129" s="5"/>
      <c r="SZ129" s="5"/>
      <c r="TA129" s="5"/>
      <c r="TB129" s="5"/>
      <c r="TC129" s="5"/>
      <c r="TD129" s="5"/>
      <c r="TE129" s="5"/>
      <c r="TF129" s="5"/>
      <c r="TG129" s="5"/>
      <c r="TH129" s="5"/>
      <c r="TI129" s="5"/>
      <c r="TJ129" s="5"/>
      <c r="TK129" s="5"/>
      <c r="TL129" s="5"/>
      <c r="TM129" s="5"/>
      <c r="TN129" s="5"/>
      <c r="TO129" s="5"/>
      <c r="TP129" s="5"/>
      <c r="TQ129" s="5"/>
      <c r="TR129" s="5"/>
      <c r="TS129" s="5"/>
      <c r="TT129" s="5"/>
      <c r="TU129" s="5"/>
      <c r="TV129" s="5"/>
      <c r="TW129" s="5"/>
      <c r="TX129" s="5"/>
      <c r="TY129" s="5"/>
      <c r="TZ129" s="5"/>
      <c r="UA129" s="5"/>
      <c r="UB129" s="5"/>
      <c r="UC129" s="5"/>
      <c r="UD129" s="5"/>
      <c r="UE129" s="5"/>
      <c r="UF129" s="5"/>
      <c r="UG129" s="5"/>
      <c r="UH129" s="5"/>
      <c r="UI129" s="5"/>
      <c r="UJ129" s="5"/>
      <c r="UK129" s="5"/>
      <c r="UL129" s="5"/>
      <c r="UM129" s="5"/>
      <c r="UN129" s="5"/>
      <c r="UO129" s="5"/>
      <c r="UP129" s="5"/>
      <c r="UQ129" s="5"/>
      <c r="UR129" s="5"/>
      <c r="US129" s="5"/>
      <c r="UT129" s="5"/>
      <c r="UU129" s="5"/>
      <c r="UV129" s="5"/>
      <c r="UW129" s="5"/>
      <c r="UX129" s="5"/>
      <c r="UY129" s="5"/>
      <c r="UZ129" s="5"/>
      <c r="VA129" s="5"/>
      <c r="VB129" s="5"/>
      <c r="VC129" s="5"/>
      <c r="VD129" s="5"/>
      <c r="VE129" s="5"/>
      <c r="VF129" s="5"/>
      <c r="VG129" s="5"/>
      <c r="VH129" s="5"/>
      <c r="VI129" s="5"/>
      <c r="VJ129" s="5"/>
      <c r="VK129" s="5"/>
      <c r="VL129" s="5"/>
      <c r="VM129" s="5"/>
      <c r="VN129" s="5"/>
      <c r="VO129" s="5"/>
      <c r="VP129" s="5"/>
      <c r="VQ129" s="5"/>
      <c r="VR129" s="5"/>
      <c r="VS129" s="5"/>
      <c r="VT129" s="5"/>
      <c r="VU129" s="5"/>
      <c r="VV129" s="5"/>
      <c r="VW129" s="5"/>
      <c r="VX129" s="5"/>
      <c r="VY129" s="5"/>
      <c r="VZ129" s="5"/>
      <c r="WA129" s="5"/>
      <c r="WB129" s="5"/>
      <c r="WC129" s="5"/>
      <c r="WD129" s="5"/>
      <c r="WE129" s="5"/>
      <c r="WF129" s="5"/>
      <c r="WG129" s="5"/>
      <c r="WH129" s="5"/>
      <c r="WI129" s="5"/>
      <c r="WJ129" s="5"/>
      <c r="WK129" s="5"/>
      <c r="WL129" s="5"/>
      <c r="WM129" s="5"/>
      <c r="WN129" s="5"/>
      <c r="WO129" s="5"/>
      <c r="WP129" s="5"/>
      <c r="WQ129" s="5"/>
      <c r="WR129" s="5"/>
      <c r="WS129" s="5"/>
      <c r="WT129" s="5"/>
      <c r="WU129" s="5"/>
      <c r="WV129" s="5"/>
      <c r="WW129" s="5"/>
      <c r="WX129" s="5"/>
      <c r="WY129" s="5"/>
      <c r="WZ129" s="5"/>
      <c r="XA129" s="5"/>
      <c r="XB129" s="5"/>
      <c r="XC129" s="5"/>
      <c r="XD129" s="5"/>
      <c r="XE129" s="5"/>
      <c r="XF129" s="5"/>
      <c r="XG129" s="5"/>
      <c r="XH129" s="5"/>
      <c r="XI129" s="5"/>
      <c r="XJ129" s="5"/>
      <c r="XK129" s="5"/>
      <c r="XL129" s="5"/>
      <c r="XM129" s="5"/>
      <c r="XN129" s="5"/>
      <c r="XO129" s="5"/>
      <c r="XP129" s="5"/>
      <c r="XQ129" s="5"/>
      <c r="XR129" s="5"/>
      <c r="XS129" s="5"/>
      <c r="XT129" s="5"/>
      <c r="XU129" s="5"/>
      <c r="XV129" s="5"/>
      <c r="XW129" s="5"/>
      <c r="XX129" s="5"/>
      <c r="XY129" s="5"/>
      <c r="XZ129" s="5"/>
      <c r="YA129" s="5"/>
      <c r="YB129" s="5"/>
      <c r="YC129" s="5"/>
      <c r="YD129" s="5"/>
      <c r="YE129" s="5"/>
      <c r="YF129" s="5"/>
      <c r="YG129" s="5"/>
      <c r="YH129" s="5"/>
      <c r="YI129" s="5"/>
      <c r="YJ129" s="5"/>
      <c r="YK129" s="5"/>
      <c r="YL129" s="5"/>
      <c r="YM129" s="5"/>
      <c r="YN129" s="5"/>
      <c r="YO129" s="5"/>
      <c r="YP129" s="5"/>
      <c r="YQ129" s="5"/>
      <c r="YR129" s="5"/>
      <c r="YS129" s="5"/>
      <c r="YT129" s="5"/>
      <c r="YU129" s="5"/>
      <c r="YV129" s="5"/>
      <c r="YW129" s="5"/>
      <c r="YX129" s="5"/>
      <c r="YY129" s="5"/>
      <c r="YZ129" s="5"/>
      <c r="ZA129" s="5"/>
      <c r="ZB129" s="5"/>
      <c r="ZC129" s="5"/>
      <c r="ZD129" s="5"/>
      <c r="ZE129" s="5"/>
      <c r="ZF129" s="5"/>
      <c r="ZG129" s="5"/>
      <c r="ZH129" s="5"/>
      <c r="ZI129" s="5"/>
      <c r="ZJ129" s="5"/>
      <c r="ZK129" s="5"/>
      <c r="ZL129" s="5"/>
      <c r="ZM129" s="5"/>
      <c r="ZN129" s="5"/>
      <c r="ZO129" s="5"/>
      <c r="ZP129" s="5"/>
      <c r="ZQ129" s="5"/>
      <c r="ZR129" s="5"/>
      <c r="ZS129" s="5"/>
      <c r="ZT129" s="5"/>
      <c r="ZU129" s="5"/>
      <c r="ZV129" s="5"/>
      <c r="ZW129" s="5"/>
      <c r="ZX129" s="5"/>
      <c r="ZY129" s="5"/>
      <c r="ZZ129" s="5"/>
      <c r="AAA129" s="5"/>
      <c r="AAB129" s="5"/>
      <c r="AAC129" s="5"/>
      <c r="AAD129" s="5"/>
      <c r="AAE129" s="5"/>
      <c r="AAF129" s="5"/>
      <c r="AAG129" s="5"/>
      <c r="AAH129" s="5"/>
      <c r="AAI129" s="5"/>
      <c r="AAJ129" s="5"/>
    </row>
    <row r="130" spans="1:712" s="4" customFormat="1" ht="30">
      <c r="A130" s="7">
        <v>3</v>
      </c>
      <c r="B130" s="89" t="s">
        <v>66</v>
      </c>
      <c r="C130" s="9" t="s">
        <v>2</v>
      </c>
      <c r="D130" s="12">
        <v>1</v>
      </c>
      <c r="E130" s="13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  <c r="KE130" s="5"/>
      <c r="KF130" s="5"/>
      <c r="KG130" s="5"/>
      <c r="KH130" s="5"/>
      <c r="KI130" s="5"/>
      <c r="KJ130" s="5"/>
      <c r="KK130" s="5"/>
      <c r="KL130" s="5"/>
      <c r="KM130" s="5"/>
      <c r="KN130" s="5"/>
      <c r="KO130" s="5"/>
      <c r="KP130" s="5"/>
      <c r="KQ130" s="5"/>
      <c r="KR130" s="5"/>
      <c r="KS130" s="5"/>
      <c r="KT130" s="5"/>
      <c r="KU130" s="5"/>
      <c r="KV130" s="5"/>
      <c r="KW130" s="5"/>
      <c r="KX130" s="5"/>
      <c r="KY130" s="5"/>
      <c r="KZ130" s="5"/>
      <c r="LA130" s="5"/>
      <c r="LB130" s="5"/>
      <c r="LC130" s="5"/>
      <c r="LD130" s="5"/>
      <c r="LE130" s="5"/>
      <c r="LF130" s="5"/>
      <c r="LG130" s="5"/>
      <c r="LH130" s="5"/>
      <c r="LI130" s="5"/>
      <c r="LJ130" s="5"/>
      <c r="LK130" s="5"/>
      <c r="LL130" s="5"/>
      <c r="LM130" s="5"/>
      <c r="LN130" s="5"/>
      <c r="LO130" s="5"/>
      <c r="LP130" s="5"/>
      <c r="LQ130" s="5"/>
      <c r="LR130" s="5"/>
      <c r="LS130" s="5"/>
      <c r="LT130" s="5"/>
      <c r="LU130" s="5"/>
      <c r="LV130" s="5"/>
      <c r="LW130" s="5"/>
      <c r="LX130" s="5"/>
      <c r="LY130" s="5"/>
      <c r="LZ130" s="5"/>
      <c r="MA130" s="5"/>
      <c r="MB130" s="5"/>
      <c r="MC130" s="5"/>
      <c r="MD130" s="5"/>
      <c r="ME130" s="5"/>
      <c r="MF130" s="5"/>
      <c r="MG130" s="5"/>
      <c r="MH130" s="5"/>
      <c r="MI130" s="5"/>
      <c r="MJ130" s="5"/>
      <c r="MK130" s="5"/>
      <c r="ML130" s="5"/>
      <c r="MM130" s="5"/>
      <c r="MN130" s="5"/>
      <c r="MO130" s="5"/>
      <c r="MP130" s="5"/>
      <c r="MQ130" s="5"/>
      <c r="MR130" s="5"/>
      <c r="MS130" s="5"/>
      <c r="MT130" s="5"/>
      <c r="MU130" s="5"/>
      <c r="MV130" s="5"/>
      <c r="MW130" s="5"/>
      <c r="MX130" s="5"/>
      <c r="MY130" s="5"/>
      <c r="MZ130" s="5"/>
      <c r="NA130" s="5"/>
      <c r="NB130" s="5"/>
      <c r="NC130" s="5"/>
      <c r="ND130" s="5"/>
      <c r="NE130" s="5"/>
      <c r="NF130" s="5"/>
      <c r="NG130" s="5"/>
      <c r="NH130" s="5"/>
      <c r="NI130" s="5"/>
      <c r="NJ130" s="5"/>
      <c r="NK130" s="5"/>
      <c r="NL130" s="5"/>
      <c r="NM130" s="5"/>
      <c r="NN130" s="5"/>
      <c r="NO130" s="5"/>
      <c r="NP130" s="5"/>
      <c r="NQ130" s="5"/>
      <c r="NR130" s="5"/>
      <c r="NS130" s="5"/>
      <c r="NT130" s="5"/>
      <c r="NU130" s="5"/>
      <c r="NV130" s="5"/>
      <c r="NW130" s="5"/>
      <c r="NX130" s="5"/>
      <c r="NY130" s="5"/>
      <c r="NZ130" s="5"/>
      <c r="OA130" s="5"/>
      <c r="OB130" s="5"/>
      <c r="OC130" s="5"/>
      <c r="OD130" s="5"/>
      <c r="OE130" s="5"/>
      <c r="OF130" s="5"/>
      <c r="OG130" s="5"/>
      <c r="OH130" s="5"/>
      <c r="OI130" s="5"/>
      <c r="OJ130" s="5"/>
      <c r="OK130" s="5"/>
      <c r="OL130" s="5"/>
      <c r="OM130" s="5"/>
      <c r="ON130" s="5"/>
      <c r="OO130" s="5"/>
      <c r="OP130" s="5"/>
      <c r="OQ130" s="5"/>
      <c r="OR130" s="5"/>
      <c r="OS130" s="5"/>
      <c r="OT130" s="5"/>
      <c r="OU130" s="5"/>
      <c r="OV130" s="5"/>
      <c r="OW130" s="5"/>
      <c r="OX130" s="5"/>
      <c r="OY130" s="5"/>
      <c r="OZ130" s="5"/>
      <c r="PA130" s="5"/>
      <c r="PB130" s="5"/>
      <c r="PC130" s="5"/>
      <c r="PD130" s="5"/>
      <c r="PE130" s="5"/>
      <c r="PF130" s="5"/>
      <c r="PG130" s="5"/>
      <c r="PH130" s="5"/>
      <c r="PI130" s="5"/>
      <c r="PJ130" s="5"/>
      <c r="PK130" s="5"/>
      <c r="PL130" s="5"/>
      <c r="PM130" s="5"/>
      <c r="PN130" s="5"/>
      <c r="PO130" s="5"/>
      <c r="PP130" s="5"/>
      <c r="PQ130" s="5"/>
      <c r="PR130" s="5"/>
      <c r="PS130" s="5"/>
      <c r="PT130" s="5"/>
      <c r="PU130" s="5"/>
      <c r="PV130" s="5"/>
      <c r="PW130" s="5"/>
      <c r="PX130" s="5"/>
      <c r="PY130" s="5"/>
      <c r="PZ130" s="5"/>
      <c r="QA130" s="5"/>
      <c r="QB130" s="5"/>
      <c r="QC130" s="5"/>
      <c r="QD130" s="5"/>
      <c r="QE130" s="5"/>
      <c r="QF130" s="5"/>
      <c r="QG130" s="5"/>
      <c r="QH130" s="5"/>
      <c r="QI130" s="5"/>
      <c r="QJ130" s="5"/>
      <c r="QK130" s="5"/>
      <c r="QL130" s="5"/>
      <c r="QM130" s="5"/>
      <c r="QN130" s="5"/>
      <c r="QO130" s="5"/>
      <c r="QP130" s="5"/>
      <c r="QQ130" s="5"/>
      <c r="QR130" s="5"/>
      <c r="QS130" s="5"/>
      <c r="QT130" s="5"/>
      <c r="QU130" s="5"/>
      <c r="QV130" s="5"/>
      <c r="QW130" s="5"/>
      <c r="QX130" s="5"/>
      <c r="QY130" s="5"/>
      <c r="QZ130" s="5"/>
      <c r="RA130" s="5"/>
      <c r="RB130" s="5"/>
      <c r="RC130" s="5"/>
      <c r="RD130" s="5"/>
      <c r="RE130" s="5"/>
      <c r="RF130" s="5"/>
      <c r="RG130" s="5"/>
      <c r="RH130" s="5"/>
      <c r="RI130" s="5"/>
      <c r="RJ130" s="5"/>
      <c r="RK130" s="5"/>
      <c r="RL130" s="5"/>
      <c r="RM130" s="5"/>
      <c r="RN130" s="5"/>
      <c r="RO130" s="5"/>
      <c r="RP130" s="5"/>
      <c r="RQ130" s="5"/>
      <c r="RR130" s="5"/>
      <c r="RS130" s="5"/>
      <c r="RT130" s="5"/>
      <c r="RU130" s="5"/>
      <c r="RV130" s="5"/>
      <c r="RW130" s="5"/>
      <c r="RX130" s="5"/>
      <c r="RY130" s="5"/>
      <c r="RZ130" s="5"/>
      <c r="SA130" s="5"/>
      <c r="SB130" s="5"/>
      <c r="SC130" s="5"/>
      <c r="SD130" s="5"/>
      <c r="SE130" s="5"/>
      <c r="SF130" s="5"/>
      <c r="SG130" s="5"/>
      <c r="SH130" s="5"/>
      <c r="SI130" s="5"/>
      <c r="SJ130" s="5"/>
      <c r="SK130" s="5"/>
      <c r="SL130" s="5"/>
      <c r="SM130" s="5"/>
      <c r="SN130" s="5"/>
      <c r="SO130" s="5"/>
      <c r="SP130" s="5"/>
      <c r="SQ130" s="5"/>
      <c r="SR130" s="5"/>
      <c r="SS130" s="5"/>
      <c r="ST130" s="5"/>
      <c r="SU130" s="5"/>
      <c r="SV130" s="5"/>
      <c r="SW130" s="5"/>
      <c r="SX130" s="5"/>
      <c r="SY130" s="5"/>
      <c r="SZ130" s="5"/>
      <c r="TA130" s="5"/>
      <c r="TB130" s="5"/>
      <c r="TC130" s="5"/>
      <c r="TD130" s="5"/>
      <c r="TE130" s="5"/>
      <c r="TF130" s="5"/>
      <c r="TG130" s="5"/>
      <c r="TH130" s="5"/>
      <c r="TI130" s="5"/>
      <c r="TJ130" s="5"/>
      <c r="TK130" s="5"/>
      <c r="TL130" s="5"/>
      <c r="TM130" s="5"/>
      <c r="TN130" s="5"/>
      <c r="TO130" s="5"/>
      <c r="TP130" s="5"/>
      <c r="TQ130" s="5"/>
      <c r="TR130" s="5"/>
      <c r="TS130" s="5"/>
      <c r="TT130" s="5"/>
      <c r="TU130" s="5"/>
      <c r="TV130" s="5"/>
      <c r="TW130" s="5"/>
      <c r="TX130" s="5"/>
      <c r="TY130" s="5"/>
      <c r="TZ130" s="5"/>
      <c r="UA130" s="5"/>
      <c r="UB130" s="5"/>
      <c r="UC130" s="5"/>
      <c r="UD130" s="5"/>
      <c r="UE130" s="5"/>
      <c r="UF130" s="5"/>
      <c r="UG130" s="5"/>
      <c r="UH130" s="5"/>
      <c r="UI130" s="5"/>
      <c r="UJ130" s="5"/>
      <c r="UK130" s="5"/>
      <c r="UL130" s="5"/>
      <c r="UM130" s="5"/>
      <c r="UN130" s="5"/>
      <c r="UO130" s="5"/>
      <c r="UP130" s="5"/>
      <c r="UQ130" s="5"/>
      <c r="UR130" s="5"/>
      <c r="US130" s="5"/>
      <c r="UT130" s="5"/>
      <c r="UU130" s="5"/>
      <c r="UV130" s="5"/>
      <c r="UW130" s="5"/>
      <c r="UX130" s="5"/>
      <c r="UY130" s="5"/>
      <c r="UZ130" s="5"/>
      <c r="VA130" s="5"/>
      <c r="VB130" s="5"/>
      <c r="VC130" s="5"/>
      <c r="VD130" s="5"/>
      <c r="VE130" s="5"/>
      <c r="VF130" s="5"/>
      <c r="VG130" s="5"/>
      <c r="VH130" s="5"/>
      <c r="VI130" s="5"/>
      <c r="VJ130" s="5"/>
      <c r="VK130" s="5"/>
      <c r="VL130" s="5"/>
      <c r="VM130" s="5"/>
      <c r="VN130" s="5"/>
      <c r="VO130" s="5"/>
      <c r="VP130" s="5"/>
      <c r="VQ130" s="5"/>
      <c r="VR130" s="5"/>
      <c r="VS130" s="5"/>
      <c r="VT130" s="5"/>
      <c r="VU130" s="5"/>
      <c r="VV130" s="5"/>
      <c r="VW130" s="5"/>
      <c r="VX130" s="5"/>
      <c r="VY130" s="5"/>
      <c r="VZ130" s="5"/>
      <c r="WA130" s="5"/>
      <c r="WB130" s="5"/>
      <c r="WC130" s="5"/>
      <c r="WD130" s="5"/>
      <c r="WE130" s="5"/>
      <c r="WF130" s="5"/>
      <c r="WG130" s="5"/>
      <c r="WH130" s="5"/>
      <c r="WI130" s="5"/>
      <c r="WJ130" s="5"/>
      <c r="WK130" s="5"/>
      <c r="WL130" s="5"/>
      <c r="WM130" s="5"/>
      <c r="WN130" s="5"/>
      <c r="WO130" s="5"/>
      <c r="WP130" s="5"/>
      <c r="WQ130" s="5"/>
      <c r="WR130" s="5"/>
      <c r="WS130" s="5"/>
      <c r="WT130" s="5"/>
      <c r="WU130" s="5"/>
      <c r="WV130" s="5"/>
      <c r="WW130" s="5"/>
      <c r="WX130" s="5"/>
      <c r="WY130" s="5"/>
      <c r="WZ130" s="5"/>
      <c r="XA130" s="5"/>
      <c r="XB130" s="5"/>
      <c r="XC130" s="5"/>
      <c r="XD130" s="5"/>
      <c r="XE130" s="5"/>
      <c r="XF130" s="5"/>
      <c r="XG130" s="5"/>
      <c r="XH130" s="5"/>
      <c r="XI130" s="5"/>
      <c r="XJ130" s="5"/>
      <c r="XK130" s="5"/>
      <c r="XL130" s="5"/>
      <c r="XM130" s="5"/>
      <c r="XN130" s="5"/>
      <c r="XO130" s="5"/>
      <c r="XP130" s="5"/>
      <c r="XQ130" s="5"/>
      <c r="XR130" s="5"/>
      <c r="XS130" s="5"/>
      <c r="XT130" s="5"/>
      <c r="XU130" s="5"/>
      <c r="XV130" s="5"/>
      <c r="XW130" s="5"/>
      <c r="XX130" s="5"/>
      <c r="XY130" s="5"/>
      <c r="XZ130" s="5"/>
      <c r="YA130" s="5"/>
      <c r="YB130" s="5"/>
      <c r="YC130" s="5"/>
      <c r="YD130" s="5"/>
      <c r="YE130" s="5"/>
      <c r="YF130" s="5"/>
      <c r="YG130" s="5"/>
      <c r="YH130" s="5"/>
      <c r="YI130" s="5"/>
      <c r="YJ130" s="5"/>
      <c r="YK130" s="5"/>
      <c r="YL130" s="5"/>
      <c r="YM130" s="5"/>
      <c r="YN130" s="5"/>
      <c r="YO130" s="5"/>
      <c r="YP130" s="5"/>
      <c r="YQ130" s="5"/>
      <c r="YR130" s="5"/>
      <c r="YS130" s="5"/>
      <c r="YT130" s="5"/>
      <c r="YU130" s="5"/>
      <c r="YV130" s="5"/>
      <c r="YW130" s="5"/>
      <c r="YX130" s="5"/>
      <c r="YY130" s="5"/>
      <c r="YZ130" s="5"/>
      <c r="ZA130" s="5"/>
      <c r="ZB130" s="5"/>
      <c r="ZC130" s="5"/>
      <c r="ZD130" s="5"/>
      <c r="ZE130" s="5"/>
      <c r="ZF130" s="5"/>
      <c r="ZG130" s="5"/>
      <c r="ZH130" s="5"/>
      <c r="ZI130" s="5"/>
      <c r="ZJ130" s="5"/>
      <c r="ZK130" s="5"/>
      <c r="ZL130" s="5"/>
      <c r="ZM130" s="5"/>
      <c r="ZN130" s="5"/>
      <c r="ZO130" s="5"/>
      <c r="ZP130" s="5"/>
      <c r="ZQ130" s="5"/>
      <c r="ZR130" s="5"/>
      <c r="ZS130" s="5"/>
      <c r="ZT130" s="5"/>
      <c r="ZU130" s="5"/>
      <c r="ZV130" s="5"/>
      <c r="ZW130" s="5"/>
      <c r="ZX130" s="5"/>
      <c r="ZY130" s="5"/>
      <c r="ZZ130" s="5"/>
      <c r="AAA130" s="5"/>
      <c r="AAB130" s="5"/>
      <c r="AAC130" s="5"/>
      <c r="AAD130" s="5"/>
      <c r="AAE130" s="5"/>
      <c r="AAF130" s="5"/>
      <c r="AAG130" s="5"/>
      <c r="AAH130" s="5"/>
      <c r="AAI130" s="5"/>
      <c r="AAJ130" s="5"/>
    </row>
    <row r="131" spans="1:712" s="5" customFormat="1" ht="30">
      <c r="A131" s="7">
        <v>4</v>
      </c>
      <c r="B131" s="89" t="s">
        <v>67</v>
      </c>
      <c r="C131" s="9" t="s">
        <v>2</v>
      </c>
      <c r="D131" s="12">
        <v>1</v>
      </c>
      <c r="E131" s="135"/>
    </row>
    <row r="132" spans="1:712" s="4" customFormat="1">
      <c r="A132" s="2"/>
      <c r="B132" s="36" t="s">
        <v>68</v>
      </c>
      <c r="C132" s="19"/>
      <c r="D132" s="11">
        <f>SUM(D128:D131)</f>
        <v>13</v>
      </c>
      <c r="E132" s="3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  <c r="KF132" s="5"/>
      <c r="KG132" s="5"/>
      <c r="KH132" s="5"/>
      <c r="KI132" s="5"/>
      <c r="KJ132" s="5"/>
      <c r="KK132" s="5"/>
      <c r="KL132" s="5"/>
      <c r="KM132" s="5"/>
      <c r="KN132" s="5"/>
      <c r="KO132" s="5"/>
      <c r="KP132" s="5"/>
      <c r="KQ132" s="5"/>
      <c r="KR132" s="5"/>
      <c r="KS132" s="5"/>
      <c r="KT132" s="5"/>
      <c r="KU132" s="5"/>
      <c r="KV132" s="5"/>
      <c r="KW132" s="5"/>
      <c r="KX132" s="5"/>
      <c r="KY132" s="5"/>
      <c r="KZ132" s="5"/>
      <c r="LA132" s="5"/>
      <c r="LB132" s="5"/>
      <c r="LC132" s="5"/>
      <c r="LD132" s="5"/>
      <c r="LE132" s="5"/>
      <c r="LF132" s="5"/>
      <c r="LG132" s="5"/>
      <c r="LH132" s="5"/>
      <c r="LI132" s="5"/>
      <c r="LJ132" s="5"/>
      <c r="LK132" s="5"/>
      <c r="LL132" s="5"/>
      <c r="LM132" s="5"/>
      <c r="LN132" s="5"/>
      <c r="LO132" s="5"/>
      <c r="LP132" s="5"/>
      <c r="LQ132" s="5"/>
      <c r="LR132" s="5"/>
      <c r="LS132" s="5"/>
      <c r="LT132" s="5"/>
      <c r="LU132" s="5"/>
      <c r="LV132" s="5"/>
      <c r="LW132" s="5"/>
      <c r="LX132" s="5"/>
      <c r="LY132" s="5"/>
      <c r="LZ132" s="5"/>
      <c r="MA132" s="5"/>
      <c r="MB132" s="5"/>
      <c r="MC132" s="5"/>
      <c r="MD132" s="5"/>
      <c r="ME132" s="5"/>
      <c r="MF132" s="5"/>
      <c r="MG132" s="5"/>
      <c r="MH132" s="5"/>
      <c r="MI132" s="5"/>
      <c r="MJ132" s="5"/>
      <c r="MK132" s="5"/>
      <c r="ML132" s="5"/>
      <c r="MM132" s="5"/>
      <c r="MN132" s="5"/>
      <c r="MO132" s="5"/>
      <c r="MP132" s="5"/>
      <c r="MQ132" s="5"/>
      <c r="MR132" s="5"/>
      <c r="MS132" s="5"/>
      <c r="MT132" s="5"/>
      <c r="MU132" s="5"/>
      <c r="MV132" s="5"/>
      <c r="MW132" s="5"/>
      <c r="MX132" s="5"/>
      <c r="MY132" s="5"/>
      <c r="MZ132" s="5"/>
      <c r="NA132" s="5"/>
      <c r="NB132" s="5"/>
      <c r="NC132" s="5"/>
      <c r="ND132" s="5"/>
      <c r="NE132" s="5"/>
      <c r="NF132" s="5"/>
      <c r="NG132" s="5"/>
      <c r="NH132" s="5"/>
      <c r="NI132" s="5"/>
      <c r="NJ132" s="5"/>
      <c r="NK132" s="5"/>
      <c r="NL132" s="5"/>
      <c r="NM132" s="5"/>
      <c r="NN132" s="5"/>
      <c r="NO132" s="5"/>
      <c r="NP132" s="5"/>
      <c r="NQ132" s="5"/>
      <c r="NR132" s="5"/>
      <c r="NS132" s="5"/>
      <c r="NT132" s="5"/>
      <c r="NU132" s="5"/>
      <c r="NV132" s="5"/>
      <c r="NW132" s="5"/>
      <c r="NX132" s="5"/>
      <c r="NY132" s="5"/>
      <c r="NZ132" s="5"/>
      <c r="OA132" s="5"/>
      <c r="OB132" s="5"/>
      <c r="OC132" s="5"/>
      <c r="OD132" s="5"/>
      <c r="OE132" s="5"/>
      <c r="OF132" s="5"/>
      <c r="OG132" s="5"/>
      <c r="OH132" s="5"/>
      <c r="OI132" s="5"/>
      <c r="OJ132" s="5"/>
      <c r="OK132" s="5"/>
      <c r="OL132" s="5"/>
      <c r="OM132" s="5"/>
      <c r="ON132" s="5"/>
      <c r="OO132" s="5"/>
      <c r="OP132" s="5"/>
      <c r="OQ132" s="5"/>
      <c r="OR132" s="5"/>
      <c r="OS132" s="5"/>
      <c r="OT132" s="5"/>
      <c r="OU132" s="5"/>
      <c r="OV132" s="5"/>
      <c r="OW132" s="5"/>
      <c r="OX132" s="5"/>
      <c r="OY132" s="5"/>
      <c r="OZ132" s="5"/>
      <c r="PA132" s="5"/>
      <c r="PB132" s="5"/>
      <c r="PC132" s="5"/>
      <c r="PD132" s="5"/>
      <c r="PE132" s="5"/>
      <c r="PF132" s="5"/>
      <c r="PG132" s="5"/>
      <c r="PH132" s="5"/>
      <c r="PI132" s="5"/>
      <c r="PJ132" s="5"/>
      <c r="PK132" s="5"/>
      <c r="PL132" s="5"/>
      <c r="PM132" s="5"/>
      <c r="PN132" s="5"/>
      <c r="PO132" s="5"/>
      <c r="PP132" s="5"/>
      <c r="PQ132" s="5"/>
      <c r="PR132" s="5"/>
      <c r="PS132" s="5"/>
      <c r="PT132" s="5"/>
      <c r="PU132" s="5"/>
      <c r="PV132" s="5"/>
      <c r="PW132" s="5"/>
      <c r="PX132" s="5"/>
      <c r="PY132" s="5"/>
      <c r="PZ132" s="5"/>
      <c r="QA132" s="5"/>
      <c r="QB132" s="5"/>
      <c r="QC132" s="5"/>
      <c r="QD132" s="5"/>
      <c r="QE132" s="5"/>
      <c r="QF132" s="5"/>
      <c r="QG132" s="5"/>
      <c r="QH132" s="5"/>
      <c r="QI132" s="5"/>
      <c r="QJ132" s="5"/>
      <c r="QK132" s="5"/>
      <c r="QL132" s="5"/>
      <c r="QM132" s="5"/>
      <c r="QN132" s="5"/>
      <c r="QO132" s="5"/>
      <c r="QP132" s="5"/>
      <c r="QQ132" s="5"/>
      <c r="QR132" s="5"/>
      <c r="QS132" s="5"/>
      <c r="QT132" s="5"/>
      <c r="QU132" s="5"/>
      <c r="QV132" s="5"/>
      <c r="QW132" s="5"/>
      <c r="QX132" s="5"/>
      <c r="QY132" s="5"/>
      <c r="QZ132" s="5"/>
      <c r="RA132" s="5"/>
      <c r="RB132" s="5"/>
      <c r="RC132" s="5"/>
      <c r="RD132" s="5"/>
      <c r="RE132" s="5"/>
      <c r="RF132" s="5"/>
      <c r="RG132" s="5"/>
      <c r="RH132" s="5"/>
      <c r="RI132" s="5"/>
      <c r="RJ132" s="5"/>
      <c r="RK132" s="5"/>
      <c r="RL132" s="5"/>
      <c r="RM132" s="5"/>
      <c r="RN132" s="5"/>
      <c r="RO132" s="5"/>
      <c r="RP132" s="5"/>
      <c r="RQ132" s="5"/>
      <c r="RR132" s="5"/>
      <c r="RS132" s="5"/>
      <c r="RT132" s="5"/>
      <c r="RU132" s="5"/>
      <c r="RV132" s="5"/>
      <c r="RW132" s="5"/>
      <c r="RX132" s="5"/>
      <c r="RY132" s="5"/>
      <c r="RZ132" s="5"/>
      <c r="SA132" s="5"/>
      <c r="SB132" s="5"/>
      <c r="SC132" s="5"/>
      <c r="SD132" s="5"/>
      <c r="SE132" s="5"/>
      <c r="SF132" s="5"/>
      <c r="SG132" s="5"/>
      <c r="SH132" s="5"/>
      <c r="SI132" s="5"/>
      <c r="SJ132" s="5"/>
      <c r="SK132" s="5"/>
      <c r="SL132" s="5"/>
      <c r="SM132" s="5"/>
      <c r="SN132" s="5"/>
      <c r="SO132" s="5"/>
      <c r="SP132" s="5"/>
      <c r="SQ132" s="5"/>
      <c r="SR132" s="5"/>
      <c r="SS132" s="5"/>
      <c r="ST132" s="5"/>
      <c r="SU132" s="5"/>
      <c r="SV132" s="5"/>
      <c r="SW132" s="5"/>
      <c r="SX132" s="5"/>
      <c r="SY132" s="5"/>
      <c r="SZ132" s="5"/>
      <c r="TA132" s="5"/>
      <c r="TB132" s="5"/>
      <c r="TC132" s="5"/>
      <c r="TD132" s="5"/>
      <c r="TE132" s="5"/>
      <c r="TF132" s="5"/>
      <c r="TG132" s="5"/>
      <c r="TH132" s="5"/>
      <c r="TI132" s="5"/>
      <c r="TJ132" s="5"/>
      <c r="TK132" s="5"/>
      <c r="TL132" s="5"/>
      <c r="TM132" s="5"/>
      <c r="TN132" s="5"/>
      <c r="TO132" s="5"/>
      <c r="TP132" s="5"/>
      <c r="TQ132" s="5"/>
      <c r="TR132" s="5"/>
      <c r="TS132" s="5"/>
      <c r="TT132" s="5"/>
      <c r="TU132" s="5"/>
      <c r="TV132" s="5"/>
      <c r="TW132" s="5"/>
      <c r="TX132" s="5"/>
      <c r="TY132" s="5"/>
      <c r="TZ132" s="5"/>
      <c r="UA132" s="5"/>
      <c r="UB132" s="5"/>
      <c r="UC132" s="5"/>
      <c r="UD132" s="5"/>
      <c r="UE132" s="5"/>
      <c r="UF132" s="5"/>
      <c r="UG132" s="5"/>
      <c r="UH132" s="5"/>
      <c r="UI132" s="5"/>
      <c r="UJ132" s="5"/>
      <c r="UK132" s="5"/>
      <c r="UL132" s="5"/>
      <c r="UM132" s="5"/>
      <c r="UN132" s="5"/>
      <c r="UO132" s="5"/>
      <c r="UP132" s="5"/>
      <c r="UQ132" s="5"/>
      <c r="UR132" s="5"/>
      <c r="US132" s="5"/>
      <c r="UT132" s="5"/>
      <c r="UU132" s="5"/>
      <c r="UV132" s="5"/>
      <c r="UW132" s="5"/>
      <c r="UX132" s="5"/>
      <c r="UY132" s="5"/>
      <c r="UZ132" s="5"/>
      <c r="VA132" s="5"/>
      <c r="VB132" s="5"/>
      <c r="VC132" s="5"/>
      <c r="VD132" s="5"/>
      <c r="VE132" s="5"/>
      <c r="VF132" s="5"/>
      <c r="VG132" s="5"/>
      <c r="VH132" s="5"/>
      <c r="VI132" s="5"/>
      <c r="VJ132" s="5"/>
      <c r="VK132" s="5"/>
      <c r="VL132" s="5"/>
      <c r="VM132" s="5"/>
      <c r="VN132" s="5"/>
      <c r="VO132" s="5"/>
      <c r="VP132" s="5"/>
      <c r="VQ132" s="5"/>
      <c r="VR132" s="5"/>
      <c r="VS132" s="5"/>
      <c r="VT132" s="5"/>
      <c r="VU132" s="5"/>
      <c r="VV132" s="5"/>
      <c r="VW132" s="5"/>
      <c r="VX132" s="5"/>
      <c r="VY132" s="5"/>
      <c r="VZ132" s="5"/>
      <c r="WA132" s="5"/>
      <c r="WB132" s="5"/>
      <c r="WC132" s="5"/>
      <c r="WD132" s="5"/>
      <c r="WE132" s="5"/>
      <c r="WF132" s="5"/>
      <c r="WG132" s="5"/>
      <c r="WH132" s="5"/>
      <c r="WI132" s="5"/>
      <c r="WJ132" s="5"/>
      <c r="WK132" s="5"/>
      <c r="WL132" s="5"/>
      <c r="WM132" s="5"/>
      <c r="WN132" s="5"/>
      <c r="WO132" s="5"/>
      <c r="WP132" s="5"/>
      <c r="WQ132" s="5"/>
      <c r="WR132" s="5"/>
      <c r="WS132" s="5"/>
      <c r="WT132" s="5"/>
      <c r="WU132" s="5"/>
      <c r="WV132" s="5"/>
      <c r="WW132" s="5"/>
      <c r="WX132" s="5"/>
      <c r="WY132" s="5"/>
      <c r="WZ132" s="5"/>
      <c r="XA132" s="5"/>
      <c r="XB132" s="5"/>
      <c r="XC132" s="5"/>
      <c r="XD132" s="5"/>
      <c r="XE132" s="5"/>
      <c r="XF132" s="5"/>
      <c r="XG132" s="5"/>
      <c r="XH132" s="5"/>
      <c r="XI132" s="5"/>
      <c r="XJ132" s="5"/>
      <c r="XK132" s="5"/>
      <c r="XL132" s="5"/>
      <c r="XM132" s="5"/>
      <c r="XN132" s="5"/>
      <c r="XO132" s="5"/>
      <c r="XP132" s="5"/>
      <c r="XQ132" s="5"/>
      <c r="XR132" s="5"/>
      <c r="XS132" s="5"/>
      <c r="XT132" s="5"/>
      <c r="XU132" s="5"/>
      <c r="XV132" s="5"/>
      <c r="XW132" s="5"/>
      <c r="XX132" s="5"/>
      <c r="XY132" s="5"/>
      <c r="XZ132" s="5"/>
      <c r="YA132" s="5"/>
      <c r="YB132" s="5"/>
      <c r="YC132" s="5"/>
      <c r="YD132" s="5"/>
      <c r="YE132" s="5"/>
      <c r="YF132" s="5"/>
      <c r="YG132" s="5"/>
      <c r="YH132" s="5"/>
      <c r="YI132" s="5"/>
      <c r="YJ132" s="5"/>
      <c r="YK132" s="5"/>
      <c r="YL132" s="5"/>
      <c r="YM132" s="5"/>
      <c r="YN132" s="5"/>
      <c r="YO132" s="5"/>
      <c r="YP132" s="5"/>
      <c r="YQ132" s="5"/>
      <c r="YR132" s="5"/>
      <c r="YS132" s="5"/>
      <c r="YT132" s="5"/>
      <c r="YU132" s="5"/>
      <c r="YV132" s="5"/>
      <c r="YW132" s="5"/>
      <c r="YX132" s="5"/>
      <c r="YY132" s="5"/>
      <c r="YZ132" s="5"/>
      <c r="ZA132" s="5"/>
      <c r="ZB132" s="5"/>
      <c r="ZC132" s="5"/>
      <c r="ZD132" s="5"/>
      <c r="ZE132" s="5"/>
      <c r="ZF132" s="5"/>
      <c r="ZG132" s="5"/>
      <c r="ZH132" s="5"/>
      <c r="ZI132" s="5"/>
      <c r="ZJ132" s="5"/>
      <c r="ZK132" s="5"/>
      <c r="ZL132" s="5"/>
      <c r="ZM132" s="5"/>
      <c r="ZN132" s="5"/>
      <c r="ZO132" s="5"/>
      <c r="ZP132" s="5"/>
      <c r="ZQ132" s="5"/>
      <c r="ZR132" s="5"/>
      <c r="ZS132" s="5"/>
      <c r="ZT132" s="5"/>
      <c r="ZU132" s="5"/>
      <c r="ZV132" s="5"/>
      <c r="ZW132" s="5"/>
      <c r="ZX132" s="5"/>
      <c r="ZY132" s="5"/>
      <c r="ZZ132" s="5"/>
      <c r="AAA132" s="5"/>
      <c r="AAB132" s="5"/>
      <c r="AAC132" s="5"/>
      <c r="AAD132" s="5"/>
      <c r="AAE132" s="5"/>
      <c r="AAF132" s="5"/>
      <c r="AAG132" s="5"/>
      <c r="AAH132" s="5"/>
      <c r="AAI132" s="5"/>
      <c r="AAJ132" s="5"/>
    </row>
    <row r="133" spans="1:712" s="4" customFormat="1" ht="26.25" customHeight="1">
      <c r="A133" s="2"/>
      <c r="B133" s="124" t="s">
        <v>23</v>
      </c>
      <c r="C133" s="125"/>
      <c r="D133" s="125"/>
      <c r="E133" s="12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  <c r="KF133" s="5"/>
      <c r="KG133" s="5"/>
      <c r="KH133" s="5"/>
      <c r="KI133" s="5"/>
      <c r="KJ133" s="5"/>
      <c r="KK133" s="5"/>
      <c r="KL133" s="5"/>
      <c r="KM133" s="5"/>
      <c r="KN133" s="5"/>
      <c r="KO133" s="5"/>
      <c r="KP133" s="5"/>
      <c r="KQ133" s="5"/>
      <c r="KR133" s="5"/>
      <c r="KS133" s="5"/>
      <c r="KT133" s="5"/>
      <c r="KU133" s="5"/>
      <c r="KV133" s="5"/>
      <c r="KW133" s="5"/>
      <c r="KX133" s="5"/>
      <c r="KY133" s="5"/>
      <c r="KZ133" s="5"/>
      <c r="LA133" s="5"/>
      <c r="LB133" s="5"/>
      <c r="LC133" s="5"/>
      <c r="LD133" s="5"/>
      <c r="LE133" s="5"/>
      <c r="LF133" s="5"/>
      <c r="LG133" s="5"/>
      <c r="LH133" s="5"/>
      <c r="LI133" s="5"/>
      <c r="LJ133" s="5"/>
      <c r="LK133" s="5"/>
      <c r="LL133" s="5"/>
      <c r="LM133" s="5"/>
      <c r="LN133" s="5"/>
      <c r="LO133" s="5"/>
      <c r="LP133" s="5"/>
      <c r="LQ133" s="5"/>
      <c r="LR133" s="5"/>
      <c r="LS133" s="5"/>
      <c r="LT133" s="5"/>
      <c r="LU133" s="5"/>
      <c r="LV133" s="5"/>
      <c r="LW133" s="5"/>
      <c r="LX133" s="5"/>
      <c r="LY133" s="5"/>
      <c r="LZ133" s="5"/>
      <c r="MA133" s="5"/>
      <c r="MB133" s="5"/>
      <c r="MC133" s="5"/>
      <c r="MD133" s="5"/>
      <c r="ME133" s="5"/>
      <c r="MF133" s="5"/>
      <c r="MG133" s="5"/>
      <c r="MH133" s="5"/>
      <c r="MI133" s="5"/>
      <c r="MJ133" s="5"/>
      <c r="MK133" s="5"/>
      <c r="ML133" s="5"/>
      <c r="MM133" s="5"/>
      <c r="MN133" s="5"/>
      <c r="MO133" s="5"/>
      <c r="MP133" s="5"/>
      <c r="MQ133" s="5"/>
      <c r="MR133" s="5"/>
      <c r="MS133" s="5"/>
      <c r="MT133" s="5"/>
      <c r="MU133" s="5"/>
      <c r="MV133" s="5"/>
      <c r="MW133" s="5"/>
      <c r="MX133" s="5"/>
      <c r="MY133" s="5"/>
      <c r="MZ133" s="5"/>
      <c r="NA133" s="5"/>
      <c r="NB133" s="5"/>
      <c r="NC133" s="5"/>
      <c r="ND133" s="5"/>
      <c r="NE133" s="5"/>
      <c r="NF133" s="5"/>
      <c r="NG133" s="5"/>
      <c r="NH133" s="5"/>
      <c r="NI133" s="5"/>
      <c r="NJ133" s="5"/>
      <c r="NK133" s="5"/>
      <c r="NL133" s="5"/>
      <c r="NM133" s="5"/>
      <c r="NN133" s="5"/>
      <c r="NO133" s="5"/>
      <c r="NP133" s="5"/>
      <c r="NQ133" s="5"/>
      <c r="NR133" s="5"/>
      <c r="NS133" s="5"/>
      <c r="NT133" s="5"/>
      <c r="NU133" s="5"/>
      <c r="NV133" s="5"/>
      <c r="NW133" s="5"/>
      <c r="NX133" s="5"/>
      <c r="NY133" s="5"/>
      <c r="NZ133" s="5"/>
      <c r="OA133" s="5"/>
      <c r="OB133" s="5"/>
      <c r="OC133" s="5"/>
      <c r="OD133" s="5"/>
      <c r="OE133" s="5"/>
      <c r="OF133" s="5"/>
      <c r="OG133" s="5"/>
      <c r="OH133" s="5"/>
      <c r="OI133" s="5"/>
      <c r="OJ133" s="5"/>
      <c r="OK133" s="5"/>
      <c r="OL133" s="5"/>
      <c r="OM133" s="5"/>
      <c r="ON133" s="5"/>
      <c r="OO133" s="5"/>
      <c r="OP133" s="5"/>
      <c r="OQ133" s="5"/>
      <c r="OR133" s="5"/>
      <c r="OS133" s="5"/>
      <c r="OT133" s="5"/>
      <c r="OU133" s="5"/>
      <c r="OV133" s="5"/>
      <c r="OW133" s="5"/>
      <c r="OX133" s="5"/>
      <c r="OY133" s="5"/>
      <c r="OZ133" s="5"/>
      <c r="PA133" s="5"/>
      <c r="PB133" s="5"/>
      <c r="PC133" s="5"/>
      <c r="PD133" s="5"/>
      <c r="PE133" s="5"/>
      <c r="PF133" s="5"/>
      <c r="PG133" s="5"/>
      <c r="PH133" s="5"/>
      <c r="PI133" s="5"/>
      <c r="PJ133" s="5"/>
      <c r="PK133" s="5"/>
      <c r="PL133" s="5"/>
      <c r="PM133" s="5"/>
      <c r="PN133" s="5"/>
      <c r="PO133" s="5"/>
      <c r="PP133" s="5"/>
      <c r="PQ133" s="5"/>
      <c r="PR133" s="5"/>
      <c r="PS133" s="5"/>
      <c r="PT133" s="5"/>
      <c r="PU133" s="5"/>
      <c r="PV133" s="5"/>
      <c r="PW133" s="5"/>
      <c r="PX133" s="5"/>
      <c r="PY133" s="5"/>
      <c r="PZ133" s="5"/>
      <c r="QA133" s="5"/>
      <c r="QB133" s="5"/>
      <c r="QC133" s="5"/>
      <c r="QD133" s="5"/>
      <c r="QE133" s="5"/>
      <c r="QF133" s="5"/>
      <c r="QG133" s="5"/>
      <c r="QH133" s="5"/>
      <c r="QI133" s="5"/>
      <c r="QJ133" s="5"/>
      <c r="QK133" s="5"/>
      <c r="QL133" s="5"/>
      <c r="QM133" s="5"/>
      <c r="QN133" s="5"/>
      <c r="QO133" s="5"/>
      <c r="QP133" s="5"/>
      <c r="QQ133" s="5"/>
      <c r="QR133" s="5"/>
      <c r="QS133" s="5"/>
      <c r="QT133" s="5"/>
      <c r="QU133" s="5"/>
      <c r="QV133" s="5"/>
      <c r="QW133" s="5"/>
      <c r="QX133" s="5"/>
      <c r="QY133" s="5"/>
      <c r="QZ133" s="5"/>
      <c r="RA133" s="5"/>
      <c r="RB133" s="5"/>
      <c r="RC133" s="5"/>
      <c r="RD133" s="5"/>
      <c r="RE133" s="5"/>
      <c r="RF133" s="5"/>
      <c r="RG133" s="5"/>
      <c r="RH133" s="5"/>
      <c r="RI133" s="5"/>
      <c r="RJ133" s="5"/>
      <c r="RK133" s="5"/>
      <c r="RL133" s="5"/>
      <c r="RM133" s="5"/>
      <c r="RN133" s="5"/>
      <c r="RO133" s="5"/>
      <c r="RP133" s="5"/>
      <c r="RQ133" s="5"/>
      <c r="RR133" s="5"/>
      <c r="RS133" s="5"/>
      <c r="RT133" s="5"/>
      <c r="RU133" s="5"/>
      <c r="RV133" s="5"/>
      <c r="RW133" s="5"/>
      <c r="RX133" s="5"/>
      <c r="RY133" s="5"/>
      <c r="RZ133" s="5"/>
      <c r="SA133" s="5"/>
      <c r="SB133" s="5"/>
      <c r="SC133" s="5"/>
      <c r="SD133" s="5"/>
      <c r="SE133" s="5"/>
      <c r="SF133" s="5"/>
      <c r="SG133" s="5"/>
      <c r="SH133" s="5"/>
      <c r="SI133" s="5"/>
      <c r="SJ133" s="5"/>
      <c r="SK133" s="5"/>
      <c r="SL133" s="5"/>
      <c r="SM133" s="5"/>
      <c r="SN133" s="5"/>
      <c r="SO133" s="5"/>
      <c r="SP133" s="5"/>
      <c r="SQ133" s="5"/>
      <c r="SR133" s="5"/>
      <c r="SS133" s="5"/>
      <c r="ST133" s="5"/>
      <c r="SU133" s="5"/>
      <c r="SV133" s="5"/>
      <c r="SW133" s="5"/>
      <c r="SX133" s="5"/>
      <c r="SY133" s="5"/>
      <c r="SZ133" s="5"/>
      <c r="TA133" s="5"/>
      <c r="TB133" s="5"/>
      <c r="TC133" s="5"/>
      <c r="TD133" s="5"/>
      <c r="TE133" s="5"/>
      <c r="TF133" s="5"/>
      <c r="TG133" s="5"/>
      <c r="TH133" s="5"/>
      <c r="TI133" s="5"/>
      <c r="TJ133" s="5"/>
      <c r="TK133" s="5"/>
      <c r="TL133" s="5"/>
      <c r="TM133" s="5"/>
      <c r="TN133" s="5"/>
      <c r="TO133" s="5"/>
      <c r="TP133" s="5"/>
      <c r="TQ133" s="5"/>
      <c r="TR133" s="5"/>
      <c r="TS133" s="5"/>
      <c r="TT133" s="5"/>
      <c r="TU133" s="5"/>
      <c r="TV133" s="5"/>
      <c r="TW133" s="5"/>
      <c r="TX133" s="5"/>
      <c r="TY133" s="5"/>
      <c r="TZ133" s="5"/>
      <c r="UA133" s="5"/>
      <c r="UB133" s="5"/>
      <c r="UC133" s="5"/>
      <c r="UD133" s="5"/>
      <c r="UE133" s="5"/>
      <c r="UF133" s="5"/>
      <c r="UG133" s="5"/>
      <c r="UH133" s="5"/>
      <c r="UI133" s="5"/>
      <c r="UJ133" s="5"/>
      <c r="UK133" s="5"/>
      <c r="UL133" s="5"/>
      <c r="UM133" s="5"/>
      <c r="UN133" s="5"/>
      <c r="UO133" s="5"/>
      <c r="UP133" s="5"/>
      <c r="UQ133" s="5"/>
      <c r="UR133" s="5"/>
      <c r="US133" s="5"/>
      <c r="UT133" s="5"/>
      <c r="UU133" s="5"/>
      <c r="UV133" s="5"/>
      <c r="UW133" s="5"/>
      <c r="UX133" s="5"/>
      <c r="UY133" s="5"/>
      <c r="UZ133" s="5"/>
      <c r="VA133" s="5"/>
      <c r="VB133" s="5"/>
      <c r="VC133" s="5"/>
      <c r="VD133" s="5"/>
      <c r="VE133" s="5"/>
      <c r="VF133" s="5"/>
      <c r="VG133" s="5"/>
      <c r="VH133" s="5"/>
      <c r="VI133" s="5"/>
      <c r="VJ133" s="5"/>
      <c r="VK133" s="5"/>
      <c r="VL133" s="5"/>
      <c r="VM133" s="5"/>
      <c r="VN133" s="5"/>
      <c r="VO133" s="5"/>
      <c r="VP133" s="5"/>
      <c r="VQ133" s="5"/>
      <c r="VR133" s="5"/>
      <c r="VS133" s="5"/>
      <c r="VT133" s="5"/>
      <c r="VU133" s="5"/>
      <c r="VV133" s="5"/>
      <c r="VW133" s="5"/>
      <c r="VX133" s="5"/>
      <c r="VY133" s="5"/>
      <c r="VZ133" s="5"/>
      <c r="WA133" s="5"/>
      <c r="WB133" s="5"/>
      <c r="WC133" s="5"/>
      <c r="WD133" s="5"/>
      <c r="WE133" s="5"/>
      <c r="WF133" s="5"/>
      <c r="WG133" s="5"/>
      <c r="WH133" s="5"/>
      <c r="WI133" s="5"/>
      <c r="WJ133" s="5"/>
      <c r="WK133" s="5"/>
      <c r="WL133" s="5"/>
      <c r="WM133" s="5"/>
      <c r="WN133" s="5"/>
      <c r="WO133" s="5"/>
      <c r="WP133" s="5"/>
      <c r="WQ133" s="5"/>
      <c r="WR133" s="5"/>
      <c r="WS133" s="5"/>
      <c r="WT133" s="5"/>
      <c r="WU133" s="5"/>
      <c r="WV133" s="5"/>
      <c r="WW133" s="5"/>
      <c r="WX133" s="5"/>
      <c r="WY133" s="5"/>
      <c r="WZ133" s="5"/>
      <c r="XA133" s="5"/>
      <c r="XB133" s="5"/>
      <c r="XC133" s="5"/>
      <c r="XD133" s="5"/>
      <c r="XE133" s="5"/>
      <c r="XF133" s="5"/>
      <c r="XG133" s="5"/>
      <c r="XH133" s="5"/>
      <c r="XI133" s="5"/>
      <c r="XJ133" s="5"/>
      <c r="XK133" s="5"/>
      <c r="XL133" s="5"/>
      <c r="XM133" s="5"/>
      <c r="XN133" s="5"/>
      <c r="XO133" s="5"/>
      <c r="XP133" s="5"/>
      <c r="XQ133" s="5"/>
      <c r="XR133" s="5"/>
      <c r="XS133" s="5"/>
      <c r="XT133" s="5"/>
      <c r="XU133" s="5"/>
      <c r="XV133" s="5"/>
      <c r="XW133" s="5"/>
      <c r="XX133" s="5"/>
      <c r="XY133" s="5"/>
      <c r="XZ133" s="5"/>
      <c r="YA133" s="5"/>
      <c r="YB133" s="5"/>
      <c r="YC133" s="5"/>
      <c r="YD133" s="5"/>
      <c r="YE133" s="5"/>
      <c r="YF133" s="5"/>
      <c r="YG133" s="5"/>
      <c r="YH133" s="5"/>
      <c r="YI133" s="5"/>
      <c r="YJ133" s="5"/>
      <c r="YK133" s="5"/>
      <c r="YL133" s="5"/>
      <c r="YM133" s="5"/>
      <c r="YN133" s="5"/>
      <c r="YO133" s="5"/>
      <c r="YP133" s="5"/>
      <c r="YQ133" s="5"/>
      <c r="YR133" s="5"/>
      <c r="YS133" s="5"/>
      <c r="YT133" s="5"/>
      <c r="YU133" s="5"/>
      <c r="YV133" s="5"/>
      <c r="YW133" s="5"/>
      <c r="YX133" s="5"/>
      <c r="YY133" s="5"/>
      <c r="YZ133" s="5"/>
      <c r="ZA133" s="5"/>
      <c r="ZB133" s="5"/>
      <c r="ZC133" s="5"/>
      <c r="ZD133" s="5"/>
      <c r="ZE133" s="5"/>
      <c r="ZF133" s="5"/>
      <c r="ZG133" s="5"/>
      <c r="ZH133" s="5"/>
      <c r="ZI133" s="5"/>
      <c r="ZJ133" s="5"/>
      <c r="ZK133" s="5"/>
      <c r="ZL133" s="5"/>
      <c r="ZM133" s="5"/>
      <c r="ZN133" s="5"/>
      <c r="ZO133" s="5"/>
      <c r="ZP133" s="5"/>
      <c r="ZQ133" s="5"/>
      <c r="ZR133" s="5"/>
      <c r="ZS133" s="5"/>
      <c r="ZT133" s="5"/>
      <c r="ZU133" s="5"/>
      <c r="ZV133" s="5"/>
      <c r="ZW133" s="5"/>
      <c r="ZX133" s="5"/>
      <c r="ZY133" s="5"/>
      <c r="ZZ133" s="5"/>
      <c r="AAA133" s="5"/>
      <c r="AAB133" s="5"/>
      <c r="AAC133" s="5"/>
      <c r="AAD133" s="5"/>
      <c r="AAE133" s="5"/>
      <c r="AAF133" s="5"/>
      <c r="AAG133" s="5"/>
      <c r="AAH133" s="5"/>
      <c r="AAI133" s="5"/>
      <c r="AAJ133" s="5"/>
    </row>
    <row r="134" spans="1:712" s="62" customFormat="1" ht="18">
      <c r="A134" s="60">
        <v>5</v>
      </c>
      <c r="B134" s="50" t="s">
        <v>103</v>
      </c>
      <c r="C134" s="60" t="s">
        <v>104</v>
      </c>
      <c r="D134" s="60">
        <v>11</v>
      </c>
      <c r="E134" s="136" t="s">
        <v>181</v>
      </c>
    </row>
    <row r="135" spans="1:712" s="62" customFormat="1" ht="18">
      <c r="A135" s="60">
        <v>6</v>
      </c>
      <c r="B135" s="50" t="s">
        <v>108</v>
      </c>
      <c r="C135" s="60" t="s">
        <v>104</v>
      </c>
      <c r="D135" s="60">
        <v>1</v>
      </c>
      <c r="E135" s="137"/>
    </row>
    <row r="136" spans="1:712" s="67" customFormat="1" ht="15.75">
      <c r="A136" s="60">
        <v>7</v>
      </c>
      <c r="B136" s="90" t="s">
        <v>109</v>
      </c>
      <c r="C136" s="91" t="s">
        <v>104</v>
      </c>
      <c r="D136" s="91">
        <v>1</v>
      </c>
      <c r="E136" s="137"/>
    </row>
    <row r="137" spans="1:712" s="62" customFormat="1" ht="15.75">
      <c r="A137" s="60">
        <v>8</v>
      </c>
      <c r="B137" s="72" t="s">
        <v>160</v>
      </c>
      <c r="C137" s="60" t="s">
        <v>104</v>
      </c>
      <c r="D137" s="60">
        <v>2</v>
      </c>
      <c r="E137" s="138"/>
    </row>
    <row r="138" spans="1:712" s="4" customFormat="1">
      <c r="A138" s="2"/>
      <c r="B138" s="36" t="s">
        <v>68</v>
      </c>
      <c r="C138" s="19"/>
      <c r="D138" s="11">
        <f>SUM(D134:D137)</f>
        <v>15</v>
      </c>
      <c r="E138" s="3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  <c r="KB138" s="5"/>
      <c r="KC138" s="5"/>
      <c r="KD138" s="5"/>
      <c r="KE138" s="5"/>
      <c r="KF138" s="5"/>
      <c r="KG138" s="5"/>
      <c r="KH138" s="5"/>
      <c r="KI138" s="5"/>
      <c r="KJ138" s="5"/>
      <c r="KK138" s="5"/>
      <c r="KL138" s="5"/>
      <c r="KM138" s="5"/>
      <c r="KN138" s="5"/>
      <c r="KO138" s="5"/>
      <c r="KP138" s="5"/>
      <c r="KQ138" s="5"/>
      <c r="KR138" s="5"/>
      <c r="KS138" s="5"/>
      <c r="KT138" s="5"/>
      <c r="KU138" s="5"/>
      <c r="KV138" s="5"/>
      <c r="KW138" s="5"/>
      <c r="KX138" s="5"/>
      <c r="KY138" s="5"/>
      <c r="KZ138" s="5"/>
      <c r="LA138" s="5"/>
      <c r="LB138" s="5"/>
      <c r="LC138" s="5"/>
      <c r="LD138" s="5"/>
      <c r="LE138" s="5"/>
      <c r="LF138" s="5"/>
      <c r="LG138" s="5"/>
      <c r="LH138" s="5"/>
      <c r="LI138" s="5"/>
      <c r="LJ138" s="5"/>
      <c r="LK138" s="5"/>
      <c r="LL138" s="5"/>
      <c r="LM138" s="5"/>
      <c r="LN138" s="5"/>
      <c r="LO138" s="5"/>
      <c r="LP138" s="5"/>
      <c r="LQ138" s="5"/>
      <c r="LR138" s="5"/>
      <c r="LS138" s="5"/>
      <c r="LT138" s="5"/>
      <c r="LU138" s="5"/>
      <c r="LV138" s="5"/>
      <c r="LW138" s="5"/>
      <c r="LX138" s="5"/>
      <c r="LY138" s="5"/>
      <c r="LZ138" s="5"/>
      <c r="MA138" s="5"/>
      <c r="MB138" s="5"/>
      <c r="MC138" s="5"/>
      <c r="MD138" s="5"/>
      <c r="ME138" s="5"/>
      <c r="MF138" s="5"/>
      <c r="MG138" s="5"/>
      <c r="MH138" s="5"/>
      <c r="MI138" s="5"/>
      <c r="MJ138" s="5"/>
      <c r="MK138" s="5"/>
      <c r="ML138" s="5"/>
      <c r="MM138" s="5"/>
      <c r="MN138" s="5"/>
      <c r="MO138" s="5"/>
      <c r="MP138" s="5"/>
      <c r="MQ138" s="5"/>
      <c r="MR138" s="5"/>
      <c r="MS138" s="5"/>
      <c r="MT138" s="5"/>
      <c r="MU138" s="5"/>
      <c r="MV138" s="5"/>
      <c r="MW138" s="5"/>
      <c r="MX138" s="5"/>
      <c r="MY138" s="5"/>
      <c r="MZ138" s="5"/>
      <c r="NA138" s="5"/>
      <c r="NB138" s="5"/>
      <c r="NC138" s="5"/>
      <c r="ND138" s="5"/>
      <c r="NE138" s="5"/>
      <c r="NF138" s="5"/>
      <c r="NG138" s="5"/>
      <c r="NH138" s="5"/>
      <c r="NI138" s="5"/>
      <c r="NJ138" s="5"/>
      <c r="NK138" s="5"/>
      <c r="NL138" s="5"/>
      <c r="NM138" s="5"/>
      <c r="NN138" s="5"/>
      <c r="NO138" s="5"/>
      <c r="NP138" s="5"/>
      <c r="NQ138" s="5"/>
      <c r="NR138" s="5"/>
      <c r="NS138" s="5"/>
      <c r="NT138" s="5"/>
      <c r="NU138" s="5"/>
      <c r="NV138" s="5"/>
      <c r="NW138" s="5"/>
      <c r="NX138" s="5"/>
      <c r="NY138" s="5"/>
      <c r="NZ138" s="5"/>
      <c r="OA138" s="5"/>
      <c r="OB138" s="5"/>
      <c r="OC138" s="5"/>
      <c r="OD138" s="5"/>
      <c r="OE138" s="5"/>
      <c r="OF138" s="5"/>
      <c r="OG138" s="5"/>
      <c r="OH138" s="5"/>
      <c r="OI138" s="5"/>
      <c r="OJ138" s="5"/>
      <c r="OK138" s="5"/>
      <c r="OL138" s="5"/>
      <c r="OM138" s="5"/>
      <c r="ON138" s="5"/>
      <c r="OO138" s="5"/>
      <c r="OP138" s="5"/>
      <c r="OQ138" s="5"/>
      <c r="OR138" s="5"/>
      <c r="OS138" s="5"/>
      <c r="OT138" s="5"/>
      <c r="OU138" s="5"/>
      <c r="OV138" s="5"/>
      <c r="OW138" s="5"/>
      <c r="OX138" s="5"/>
      <c r="OY138" s="5"/>
      <c r="OZ138" s="5"/>
      <c r="PA138" s="5"/>
      <c r="PB138" s="5"/>
      <c r="PC138" s="5"/>
      <c r="PD138" s="5"/>
      <c r="PE138" s="5"/>
      <c r="PF138" s="5"/>
      <c r="PG138" s="5"/>
      <c r="PH138" s="5"/>
      <c r="PI138" s="5"/>
      <c r="PJ138" s="5"/>
      <c r="PK138" s="5"/>
      <c r="PL138" s="5"/>
      <c r="PM138" s="5"/>
      <c r="PN138" s="5"/>
      <c r="PO138" s="5"/>
      <c r="PP138" s="5"/>
      <c r="PQ138" s="5"/>
      <c r="PR138" s="5"/>
      <c r="PS138" s="5"/>
      <c r="PT138" s="5"/>
      <c r="PU138" s="5"/>
      <c r="PV138" s="5"/>
      <c r="PW138" s="5"/>
      <c r="PX138" s="5"/>
      <c r="PY138" s="5"/>
      <c r="PZ138" s="5"/>
      <c r="QA138" s="5"/>
      <c r="QB138" s="5"/>
      <c r="QC138" s="5"/>
      <c r="QD138" s="5"/>
      <c r="QE138" s="5"/>
      <c r="QF138" s="5"/>
      <c r="QG138" s="5"/>
      <c r="QH138" s="5"/>
      <c r="QI138" s="5"/>
      <c r="QJ138" s="5"/>
      <c r="QK138" s="5"/>
      <c r="QL138" s="5"/>
      <c r="QM138" s="5"/>
      <c r="QN138" s="5"/>
      <c r="QO138" s="5"/>
      <c r="QP138" s="5"/>
      <c r="QQ138" s="5"/>
      <c r="QR138" s="5"/>
      <c r="QS138" s="5"/>
      <c r="QT138" s="5"/>
      <c r="QU138" s="5"/>
      <c r="QV138" s="5"/>
      <c r="QW138" s="5"/>
      <c r="QX138" s="5"/>
      <c r="QY138" s="5"/>
      <c r="QZ138" s="5"/>
      <c r="RA138" s="5"/>
      <c r="RB138" s="5"/>
      <c r="RC138" s="5"/>
      <c r="RD138" s="5"/>
      <c r="RE138" s="5"/>
      <c r="RF138" s="5"/>
      <c r="RG138" s="5"/>
      <c r="RH138" s="5"/>
      <c r="RI138" s="5"/>
      <c r="RJ138" s="5"/>
      <c r="RK138" s="5"/>
      <c r="RL138" s="5"/>
      <c r="RM138" s="5"/>
      <c r="RN138" s="5"/>
      <c r="RO138" s="5"/>
      <c r="RP138" s="5"/>
      <c r="RQ138" s="5"/>
      <c r="RR138" s="5"/>
      <c r="RS138" s="5"/>
      <c r="RT138" s="5"/>
      <c r="RU138" s="5"/>
      <c r="RV138" s="5"/>
      <c r="RW138" s="5"/>
      <c r="RX138" s="5"/>
      <c r="RY138" s="5"/>
      <c r="RZ138" s="5"/>
      <c r="SA138" s="5"/>
      <c r="SB138" s="5"/>
      <c r="SC138" s="5"/>
      <c r="SD138" s="5"/>
      <c r="SE138" s="5"/>
      <c r="SF138" s="5"/>
      <c r="SG138" s="5"/>
      <c r="SH138" s="5"/>
      <c r="SI138" s="5"/>
      <c r="SJ138" s="5"/>
      <c r="SK138" s="5"/>
      <c r="SL138" s="5"/>
      <c r="SM138" s="5"/>
      <c r="SN138" s="5"/>
      <c r="SO138" s="5"/>
      <c r="SP138" s="5"/>
      <c r="SQ138" s="5"/>
      <c r="SR138" s="5"/>
      <c r="SS138" s="5"/>
      <c r="ST138" s="5"/>
      <c r="SU138" s="5"/>
      <c r="SV138" s="5"/>
      <c r="SW138" s="5"/>
      <c r="SX138" s="5"/>
      <c r="SY138" s="5"/>
      <c r="SZ138" s="5"/>
      <c r="TA138" s="5"/>
      <c r="TB138" s="5"/>
      <c r="TC138" s="5"/>
      <c r="TD138" s="5"/>
      <c r="TE138" s="5"/>
      <c r="TF138" s="5"/>
      <c r="TG138" s="5"/>
      <c r="TH138" s="5"/>
      <c r="TI138" s="5"/>
      <c r="TJ138" s="5"/>
      <c r="TK138" s="5"/>
      <c r="TL138" s="5"/>
      <c r="TM138" s="5"/>
      <c r="TN138" s="5"/>
      <c r="TO138" s="5"/>
      <c r="TP138" s="5"/>
      <c r="TQ138" s="5"/>
      <c r="TR138" s="5"/>
      <c r="TS138" s="5"/>
      <c r="TT138" s="5"/>
      <c r="TU138" s="5"/>
      <c r="TV138" s="5"/>
      <c r="TW138" s="5"/>
      <c r="TX138" s="5"/>
      <c r="TY138" s="5"/>
      <c r="TZ138" s="5"/>
      <c r="UA138" s="5"/>
      <c r="UB138" s="5"/>
      <c r="UC138" s="5"/>
      <c r="UD138" s="5"/>
      <c r="UE138" s="5"/>
      <c r="UF138" s="5"/>
      <c r="UG138" s="5"/>
      <c r="UH138" s="5"/>
      <c r="UI138" s="5"/>
      <c r="UJ138" s="5"/>
      <c r="UK138" s="5"/>
      <c r="UL138" s="5"/>
      <c r="UM138" s="5"/>
      <c r="UN138" s="5"/>
      <c r="UO138" s="5"/>
      <c r="UP138" s="5"/>
      <c r="UQ138" s="5"/>
      <c r="UR138" s="5"/>
      <c r="US138" s="5"/>
      <c r="UT138" s="5"/>
      <c r="UU138" s="5"/>
      <c r="UV138" s="5"/>
      <c r="UW138" s="5"/>
      <c r="UX138" s="5"/>
      <c r="UY138" s="5"/>
      <c r="UZ138" s="5"/>
      <c r="VA138" s="5"/>
      <c r="VB138" s="5"/>
      <c r="VC138" s="5"/>
      <c r="VD138" s="5"/>
      <c r="VE138" s="5"/>
      <c r="VF138" s="5"/>
      <c r="VG138" s="5"/>
      <c r="VH138" s="5"/>
      <c r="VI138" s="5"/>
      <c r="VJ138" s="5"/>
      <c r="VK138" s="5"/>
      <c r="VL138" s="5"/>
      <c r="VM138" s="5"/>
      <c r="VN138" s="5"/>
      <c r="VO138" s="5"/>
      <c r="VP138" s="5"/>
      <c r="VQ138" s="5"/>
      <c r="VR138" s="5"/>
      <c r="VS138" s="5"/>
      <c r="VT138" s="5"/>
      <c r="VU138" s="5"/>
      <c r="VV138" s="5"/>
      <c r="VW138" s="5"/>
      <c r="VX138" s="5"/>
      <c r="VY138" s="5"/>
      <c r="VZ138" s="5"/>
      <c r="WA138" s="5"/>
      <c r="WB138" s="5"/>
      <c r="WC138" s="5"/>
      <c r="WD138" s="5"/>
      <c r="WE138" s="5"/>
      <c r="WF138" s="5"/>
      <c r="WG138" s="5"/>
      <c r="WH138" s="5"/>
      <c r="WI138" s="5"/>
      <c r="WJ138" s="5"/>
      <c r="WK138" s="5"/>
      <c r="WL138" s="5"/>
      <c r="WM138" s="5"/>
      <c r="WN138" s="5"/>
      <c r="WO138" s="5"/>
      <c r="WP138" s="5"/>
      <c r="WQ138" s="5"/>
      <c r="WR138" s="5"/>
      <c r="WS138" s="5"/>
      <c r="WT138" s="5"/>
      <c r="WU138" s="5"/>
      <c r="WV138" s="5"/>
      <c r="WW138" s="5"/>
      <c r="WX138" s="5"/>
      <c r="WY138" s="5"/>
      <c r="WZ138" s="5"/>
      <c r="XA138" s="5"/>
      <c r="XB138" s="5"/>
      <c r="XC138" s="5"/>
      <c r="XD138" s="5"/>
      <c r="XE138" s="5"/>
      <c r="XF138" s="5"/>
      <c r="XG138" s="5"/>
      <c r="XH138" s="5"/>
      <c r="XI138" s="5"/>
      <c r="XJ138" s="5"/>
      <c r="XK138" s="5"/>
      <c r="XL138" s="5"/>
      <c r="XM138" s="5"/>
      <c r="XN138" s="5"/>
      <c r="XO138" s="5"/>
      <c r="XP138" s="5"/>
      <c r="XQ138" s="5"/>
      <c r="XR138" s="5"/>
      <c r="XS138" s="5"/>
      <c r="XT138" s="5"/>
      <c r="XU138" s="5"/>
      <c r="XV138" s="5"/>
      <c r="XW138" s="5"/>
      <c r="XX138" s="5"/>
      <c r="XY138" s="5"/>
      <c r="XZ138" s="5"/>
      <c r="YA138" s="5"/>
      <c r="YB138" s="5"/>
      <c r="YC138" s="5"/>
      <c r="YD138" s="5"/>
      <c r="YE138" s="5"/>
      <c r="YF138" s="5"/>
      <c r="YG138" s="5"/>
      <c r="YH138" s="5"/>
      <c r="YI138" s="5"/>
      <c r="YJ138" s="5"/>
      <c r="YK138" s="5"/>
      <c r="YL138" s="5"/>
      <c r="YM138" s="5"/>
      <c r="YN138" s="5"/>
      <c r="YO138" s="5"/>
      <c r="YP138" s="5"/>
      <c r="YQ138" s="5"/>
      <c r="YR138" s="5"/>
      <c r="YS138" s="5"/>
      <c r="YT138" s="5"/>
      <c r="YU138" s="5"/>
      <c r="YV138" s="5"/>
      <c r="YW138" s="5"/>
      <c r="YX138" s="5"/>
      <c r="YY138" s="5"/>
      <c r="YZ138" s="5"/>
      <c r="ZA138" s="5"/>
      <c r="ZB138" s="5"/>
      <c r="ZC138" s="5"/>
      <c r="ZD138" s="5"/>
      <c r="ZE138" s="5"/>
      <c r="ZF138" s="5"/>
      <c r="ZG138" s="5"/>
      <c r="ZH138" s="5"/>
      <c r="ZI138" s="5"/>
      <c r="ZJ138" s="5"/>
      <c r="ZK138" s="5"/>
      <c r="ZL138" s="5"/>
      <c r="ZM138" s="5"/>
      <c r="ZN138" s="5"/>
      <c r="ZO138" s="5"/>
      <c r="ZP138" s="5"/>
      <c r="ZQ138" s="5"/>
      <c r="ZR138" s="5"/>
      <c r="ZS138" s="5"/>
      <c r="ZT138" s="5"/>
      <c r="ZU138" s="5"/>
      <c r="ZV138" s="5"/>
      <c r="ZW138" s="5"/>
      <c r="ZX138" s="5"/>
      <c r="ZY138" s="5"/>
      <c r="ZZ138" s="5"/>
      <c r="AAA138" s="5"/>
      <c r="AAB138" s="5"/>
      <c r="AAC138" s="5"/>
      <c r="AAD138" s="5"/>
      <c r="AAE138" s="5"/>
      <c r="AAF138" s="5"/>
      <c r="AAG138" s="5"/>
      <c r="AAH138" s="5"/>
      <c r="AAI138" s="5"/>
      <c r="AAJ138" s="5"/>
    </row>
    <row r="139" spans="1:712" s="18" customFormat="1" ht="22.5" customHeight="1">
      <c r="A139" s="17"/>
      <c r="B139" s="124" t="s">
        <v>24</v>
      </c>
      <c r="C139" s="125"/>
      <c r="D139" s="125"/>
      <c r="E139" s="12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  <c r="JL139" s="5"/>
      <c r="JM139" s="5"/>
      <c r="JN139" s="5"/>
      <c r="JO139" s="5"/>
      <c r="JP139" s="5"/>
      <c r="JQ139" s="5"/>
      <c r="JR139" s="5"/>
      <c r="JS139" s="5"/>
      <c r="JT139" s="5"/>
      <c r="JU139" s="5"/>
      <c r="JV139" s="5"/>
      <c r="JW139" s="5"/>
      <c r="JX139" s="5"/>
      <c r="JY139" s="5"/>
      <c r="JZ139" s="5"/>
      <c r="KA139" s="5"/>
      <c r="KB139" s="5"/>
      <c r="KC139" s="5"/>
      <c r="KD139" s="5"/>
      <c r="KE139" s="5"/>
      <c r="KF139" s="5"/>
      <c r="KG139" s="5"/>
      <c r="KH139" s="5"/>
      <c r="KI139" s="5"/>
      <c r="KJ139" s="5"/>
      <c r="KK139" s="5"/>
      <c r="KL139" s="5"/>
      <c r="KM139" s="5"/>
      <c r="KN139" s="5"/>
      <c r="KO139" s="5"/>
      <c r="KP139" s="5"/>
      <c r="KQ139" s="5"/>
      <c r="KR139" s="5"/>
      <c r="KS139" s="5"/>
      <c r="KT139" s="5"/>
      <c r="KU139" s="5"/>
      <c r="KV139" s="5"/>
      <c r="KW139" s="5"/>
      <c r="KX139" s="5"/>
      <c r="KY139" s="5"/>
      <c r="KZ139" s="5"/>
      <c r="LA139" s="5"/>
      <c r="LB139" s="5"/>
      <c r="LC139" s="5"/>
      <c r="LD139" s="5"/>
      <c r="LE139" s="5"/>
      <c r="LF139" s="5"/>
      <c r="LG139" s="5"/>
      <c r="LH139" s="5"/>
      <c r="LI139" s="5"/>
      <c r="LJ139" s="5"/>
      <c r="LK139" s="5"/>
      <c r="LL139" s="5"/>
      <c r="LM139" s="5"/>
      <c r="LN139" s="5"/>
      <c r="LO139" s="5"/>
      <c r="LP139" s="5"/>
      <c r="LQ139" s="5"/>
      <c r="LR139" s="5"/>
      <c r="LS139" s="5"/>
      <c r="LT139" s="5"/>
      <c r="LU139" s="5"/>
      <c r="LV139" s="5"/>
      <c r="LW139" s="5"/>
      <c r="LX139" s="5"/>
      <c r="LY139" s="5"/>
      <c r="LZ139" s="5"/>
      <c r="MA139" s="5"/>
      <c r="MB139" s="5"/>
      <c r="MC139" s="5"/>
      <c r="MD139" s="5"/>
      <c r="ME139" s="5"/>
      <c r="MF139" s="5"/>
      <c r="MG139" s="5"/>
      <c r="MH139" s="5"/>
      <c r="MI139" s="5"/>
      <c r="MJ139" s="5"/>
      <c r="MK139" s="5"/>
      <c r="ML139" s="5"/>
      <c r="MM139" s="5"/>
      <c r="MN139" s="5"/>
      <c r="MO139" s="5"/>
      <c r="MP139" s="5"/>
      <c r="MQ139" s="5"/>
      <c r="MR139" s="5"/>
      <c r="MS139" s="5"/>
      <c r="MT139" s="5"/>
      <c r="MU139" s="5"/>
      <c r="MV139" s="5"/>
      <c r="MW139" s="5"/>
      <c r="MX139" s="5"/>
      <c r="MY139" s="5"/>
      <c r="MZ139" s="5"/>
      <c r="NA139" s="5"/>
      <c r="NB139" s="5"/>
      <c r="NC139" s="5"/>
      <c r="ND139" s="5"/>
      <c r="NE139" s="5"/>
      <c r="NF139" s="5"/>
      <c r="NG139" s="5"/>
      <c r="NH139" s="5"/>
      <c r="NI139" s="5"/>
      <c r="NJ139" s="5"/>
      <c r="NK139" s="5"/>
      <c r="NL139" s="5"/>
      <c r="NM139" s="5"/>
      <c r="NN139" s="5"/>
      <c r="NO139" s="5"/>
      <c r="NP139" s="5"/>
      <c r="NQ139" s="5"/>
      <c r="NR139" s="5"/>
      <c r="NS139" s="5"/>
      <c r="NT139" s="5"/>
      <c r="NU139" s="5"/>
      <c r="NV139" s="5"/>
      <c r="NW139" s="5"/>
      <c r="NX139" s="5"/>
      <c r="NY139" s="5"/>
      <c r="NZ139" s="5"/>
      <c r="OA139" s="5"/>
      <c r="OB139" s="5"/>
      <c r="OC139" s="5"/>
      <c r="OD139" s="5"/>
      <c r="OE139" s="5"/>
      <c r="OF139" s="5"/>
      <c r="OG139" s="5"/>
      <c r="OH139" s="5"/>
      <c r="OI139" s="5"/>
      <c r="OJ139" s="5"/>
      <c r="OK139" s="5"/>
      <c r="OL139" s="5"/>
      <c r="OM139" s="5"/>
      <c r="ON139" s="5"/>
      <c r="OO139" s="5"/>
      <c r="OP139" s="5"/>
      <c r="OQ139" s="5"/>
      <c r="OR139" s="5"/>
      <c r="OS139" s="5"/>
      <c r="OT139" s="5"/>
      <c r="OU139" s="5"/>
      <c r="OV139" s="5"/>
      <c r="OW139" s="5"/>
      <c r="OX139" s="5"/>
      <c r="OY139" s="5"/>
      <c r="OZ139" s="5"/>
      <c r="PA139" s="5"/>
      <c r="PB139" s="5"/>
      <c r="PC139" s="5"/>
      <c r="PD139" s="5"/>
      <c r="PE139" s="5"/>
      <c r="PF139" s="5"/>
      <c r="PG139" s="5"/>
      <c r="PH139" s="5"/>
      <c r="PI139" s="5"/>
      <c r="PJ139" s="5"/>
      <c r="PK139" s="5"/>
      <c r="PL139" s="5"/>
      <c r="PM139" s="5"/>
      <c r="PN139" s="5"/>
      <c r="PO139" s="5"/>
      <c r="PP139" s="5"/>
      <c r="PQ139" s="5"/>
      <c r="PR139" s="5"/>
      <c r="PS139" s="5"/>
      <c r="PT139" s="5"/>
      <c r="PU139" s="5"/>
      <c r="PV139" s="5"/>
      <c r="PW139" s="5"/>
      <c r="PX139" s="5"/>
      <c r="PY139" s="5"/>
      <c r="PZ139" s="5"/>
      <c r="QA139" s="5"/>
      <c r="QB139" s="5"/>
      <c r="QC139" s="5"/>
      <c r="QD139" s="5"/>
      <c r="QE139" s="5"/>
      <c r="QF139" s="5"/>
      <c r="QG139" s="5"/>
      <c r="QH139" s="5"/>
      <c r="QI139" s="5"/>
      <c r="QJ139" s="5"/>
      <c r="QK139" s="5"/>
      <c r="QL139" s="5"/>
      <c r="QM139" s="5"/>
      <c r="QN139" s="5"/>
      <c r="QO139" s="5"/>
      <c r="QP139" s="5"/>
      <c r="QQ139" s="5"/>
      <c r="QR139" s="5"/>
      <c r="QS139" s="5"/>
      <c r="QT139" s="5"/>
      <c r="QU139" s="5"/>
      <c r="QV139" s="5"/>
      <c r="QW139" s="5"/>
      <c r="QX139" s="5"/>
      <c r="QY139" s="5"/>
      <c r="QZ139" s="5"/>
      <c r="RA139" s="5"/>
      <c r="RB139" s="5"/>
      <c r="RC139" s="5"/>
      <c r="RD139" s="5"/>
      <c r="RE139" s="5"/>
      <c r="RF139" s="5"/>
      <c r="RG139" s="5"/>
      <c r="RH139" s="5"/>
      <c r="RI139" s="5"/>
      <c r="RJ139" s="5"/>
      <c r="RK139" s="5"/>
      <c r="RL139" s="5"/>
      <c r="RM139" s="5"/>
      <c r="RN139" s="5"/>
      <c r="RO139" s="5"/>
      <c r="RP139" s="5"/>
      <c r="RQ139" s="5"/>
      <c r="RR139" s="5"/>
      <c r="RS139" s="5"/>
      <c r="RT139" s="5"/>
      <c r="RU139" s="5"/>
      <c r="RV139" s="5"/>
      <c r="RW139" s="5"/>
      <c r="RX139" s="5"/>
      <c r="RY139" s="5"/>
      <c r="RZ139" s="5"/>
      <c r="SA139" s="5"/>
      <c r="SB139" s="5"/>
      <c r="SC139" s="5"/>
      <c r="SD139" s="5"/>
      <c r="SE139" s="5"/>
      <c r="SF139" s="5"/>
      <c r="SG139" s="5"/>
      <c r="SH139" s="5"/>
      <c r="SI139" s="5"/>
      <c r="SJ139" s="5"/>
      <c r="SK139" s="5"/>
      <c r="SL139" s="5"/>
      <c r="SM139" s="5"/>
      <c r="SN139" s="5"/>
      <c r="SO139" s="5"/>
      <c r="SP139" s="5"/>
      <c r="SQ139" s="5"/>
      <c r="SR139" s="5"/>
      <c r="SS139" s="5"/>
      <c r="ST139" s="5"/>
      <c r="SU139" s="5"/>
      <c r="SV139" s="5"/>
      <c r="SW139" s="5"/>
      <c r="SX139" s="5"/>
      <c r="SY139" s="5"/>
      <c r="SZ139" s="5"/>
      <c r="TA139" s="5"/>
      <c r="TB139" s="5"/>
      <c r="TC139" s="5"/>
      <c r="TD139" s="5"/>
      <c r="TE139" s="5"/>
      <c r="TF139" s="5"/>
      <c r="TG139" s="5"/>
      <c r="TH139" s="5"/>
      <c r="TI139" s="5"/>
      <c r="TJ139" s="5"/>
      <c r="TK139" s="5"/>
      <c r="TL139" s="5"/>
      <c r="TM139" s="5"/>
      <c r="TN139" s="5"/>
      <c r="TO139" s="5"/>
      <c r="TP139" s="5"/>
      <c r="TQ139" s="5"/>
      <c r="TR139" s="5"/>
      <c r="TS139" s="5"/>
      <c r="TT139" s="5"/>
      <c r="TU139" s="5"/>
      <c r="TV139" s="5"/>
      <c r="TW139" s="5"/>
      <c r="TX139" s="5"/>
      <c r="TY139" s="5"/>
      <c r="TZ139" s="5"/>
      <c r="UA139" s="5"/>
      <c r="UB139" s="5"/>
      <c r="UC139" s="5"/>
      <c r="UD139" s="5"/>
      <c r="UE139" s="5"/>
      <c r="UF139" s="5"/>
      <c r="UG139" s="5"/>
      <c r="UH139" s="5"/>
      <c r="UI139" s="5"/>
      <c r="UJ139" s="5"/>
      <c r="UK139" s="5"/>
      <c r="UL139" s="5"/>
      <c r="UM139" s="5"/>
      <c r="UN139" s="5"/>
      <c r="UO139" s="5"/>
      <c r="UP139" s="5"/>
      <c r="UQ139" s="5"/>
      <c r="UR139" s="5"/>
      <c r="US139" s="5"/>
      <c r="UT139" s="5"/>
      <c r="UU139" s="5"/>
      <c r="UV139" s="5"/>
      <c r="UW139" s="5"/>
      <c r="UX139" s="5"/>
      <c r="UY139" s="5"/>
      <c r="UZ139" s="5"/>
      <c r="VA139" s="5"/>
      <c r="VB139" s="5"/>
      <c r="VC139" s="5"/>
      <c r="VD139" s="5"/>
      <c r="VE139" s="5"/>
      <c r="VF139" s="5"/>
      <c r="VG139" s="5"/>
      <c r="VH139" s="5"/>
      <c r="VI139" s="5"/>
      <c r="VJ139" s="5"/>
      <c r="VK139" s="5"/>
      <c r="VL139" s="5"/>
      <c r="VM139" s="5"/>
      <c r="VN139" s="5"/>
      <c r="VO139" s="5"/>
      <c r="VP139" s="5"/>
      <c r="VQ139" s="5"/>
      <c r="VR139" s="5"/>
      <c r="VS139" s="5"/>
      <c r="VT139" s="5"/>
      <c r="VU139" s="5"/>
      <c r="VV139" s="5"/>
      <c r="VW139" s="5"/>
      <c r="VX139" s="5"/>
      <c r="VY139" s="5"/>
      <c r="VZ139" s="5"/>
      <c r="WA139" s="5"/>
      <c r="WB139" s="5"/>
      <c r="WC139" s="5"/>
      <c r="WD139" s="5"/>
      <c r="WE139" s="5"/>
      <c r="WF139" s="5"/>
      <c r="WG139" s="5"/>
      <c r="WH139" s="5"/>
      <c r="WI139" s="5"/>
      <c r="WJ139" s="5"/>
      <c r="WK139" s="5"/>
      <c r="WL139" s="5"/>
      <c r="WM139" s="5"/>
      <c r="WN139" s="5"/>
      <c r="WO139" s="5"/>
      <c r="WP139" s="5"/>
      <c r="WQ139" s="5"/>
      <c r="WR139" s="5"/>
      <c r="WS139" s="5"/>
      <c r="WT139" s="5"/>
      <c r="WU139" s="5"/>
      <c r="WV139" s="5"/>
      <c r="WW139" s="5"/>
      <c r="WX139" s="5"/>
      <c r="WY139" s="5"/>
      <c r="WZ139" s="5"/>
      <c r="XA139" s="5"/>
      <c r="XB139" s="5"/>
      <c r="XC139" s="5"/>
      <c r="XD139" s="5"/>
      <c r="XE139" s="5"/>
      <c r="XF139" s="5"/>
      <c r="XG139" s="5"/>
      <c r="XH139" s="5"/>
      <c r="XI139" s="5"/>
      <c r="XJ139" s="5"/>
      <c r="XK139" s="5"/>
      <c r="XL139" s="5"/>
      <c r="XM139" s="5"/>
      <c r="XN139" s="5"/>
      <c r="XO139" s="5"/>
      <c r="XP139" s="5"/>
      <c r="XQ139" s="5"/>
      <c r="XR139" s="5"/>
      <c r="XS139" s="5"/>
      <c r="XT139" s="5"/>
      <c r="XU139" s="5"/>
      <c r="XV139" s="5"/>
      <c r="XW139" s="5"/>
      <c r="XX139" s="5"/>
      <c r="XY139" s="5"/>
      <c r="XZ139" s="5"/>
      <c r="YA139" s="5"/>
      <c r="YB139" s="5"/>
      <c r="YC139" s="5"/>
      <c r="YD139" s="5"/>
      <c r="YE139" s="5"/>
      <c r="YF139" s="5"/>
      <c r="YG139" s="5"/>
      <c r="YH139" s="5"/>
      <c r="YI139" s="5"/>
      <c r="YJ139" s="5"/>
      <c r="YK139" s="5"/>
      <c r="YL139" s="5"/>
      <c r="YM139" s="5"/>
      <c r="YN139" s="5"/>
      <c r="YO139" s="5"/>
      <c r="YP139" s="5"/>
      <c r="YQ139" s="5"/>
      <c r="YR139" s="5"/>
      <c r="YS139" s="5"/>
      <c r="YT139" s="5"/>
      <c r="YU139" s="5"/>
      <c r="YV139" s="5"/>
      <c r="YW139" s="5"/>
      <c r="YX139" s="5"/>
      <c r="YY139" s="5"/>
      <c r="YZ139" s="5"/>
      <c r="ZA139" s="5"/>
      <c r="ZB139" s="5"/>
      <c r="ZC139" s="5"/>
      <c r="ZD139" s="5"/>
      <c r="ZE139" s="5"/>
      <c r="ZF139" s="5"/>
      <c r="ZG139" s="5"/>
      <c r="ZH139" s="5"/>
      <c r="ZI139" s="5"/>
      <c r="ZJ139" s="5"/>
      <c r="ZK139" s="5"/>
      <c r="ZL139" s="5"/>
      <c r="ZM139" s="5"/>
      <c r="ZN139" s="5"/>
      <c r="ZO139" s="5"/>
      <c r="ZP139" s="5"/>
      <c r="ZQ139" s="5"/>
      <c r="ZR139" s="5"/>
      <c r="ZS139" s="5"/>
      <c r="ZT139" s="5"/>
      <c r="ZU139" s="5"/>
      <c r="ZV139" s="5"/>
      <c r="ZW139" s="5"/>
      <c r="ZX139" s="5"/>
      <c r="ZY139" s="5"/>
      <c r="ZZ139" s="5"/>
      <c r="AAA139" s="5"/>
      <c r="AAB139" s="5"/>
      <c r="AAC139" s="5"/>
      <c r="AAD139" s="5"/>
      <c r="AAE139" s="5"/>
      <c r="AAF139" s="5"/>
      <c r="AAG139" s="5"/>
      <c r="AAH139" s="5"/>
      <c r="AAI139" s="5"/>
      <c r="AAJ139" s="5"/>
    </row>
    <row r="140" spans="1:712" s="93" customFormat="1" ht="30">
      <c r="A140" s="61">
        <v>9</v>
      </c>
      <c r="B140" s="92" t="s">
        <v>121</v>
      </c>
      <c r="C140" s="92" t="s">
        <v>2</v>
      </c>
      <c r="D140" s="61">
        <v>2</v>
      </c>
      <c r="E140" s="121" t="s">
        <v>181</v>
      </c>
    </row>
    <row r="141" spans="1:712" s="93" customFormat="1" ht="30">
      <c r="A141" s="61">
        <v>10</v>
      </c>
      <c r="B141" s="92" t="s">
        <v>122</v>
      </c>
      <c r="C141" s="92" t="s">
        <v>2</v>
      </c>
      <c r="D141" s="61">
        <v>9</v>
      </c>
      <c r="E141" s="122"/>
    </row>
    <row r="142" spans="1:712" s="62" customFormat="1" ht="24" customHeight="1">
      <c r="A142" s="61">
        <v>11</v>
      </c>
      <c r="B142" s="92" t="s">
        <v>123</v>
      </c>
      <c r="C142" s="92" t="s">
        <v>2</v>
      </c>
      <c r="D142" s="61">
        <v>1</v>
      </c>
      <c r="E142" s="123"/>
    </row>
    <row r="143" spans="1:712" s="4" customFormat="1">
      <c r="A143" s="2"/>
      <c r="B143" s="36" t="s">
        <v>68</v>
      </c>
      <c r="C143" s="19"/>
      <c r="D143" s="11">
        <f>SUM(D140:D142)</f>
        <v>12</v>
      </c>
      <c r="E143" s="3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  <c r="IY143" s="5"/>
      <c r="IZ143" s="5"/>
      <c r="JA143" s="5"/>
      <c r="JB143" s="5"/>
      <c r="JC143" s="5"/>
      <c r="JD143" s="5"/>
      <c r="JE143" s="5"/>
      <c r="JF143" s="5"/>
      <c r="JG143" s="5"/>
      <c r="JH143" s="5"/>
      <c r="JI143" s="5"/>
      <c r="JJ143" s="5"/>
      <c r="JK143" s="5"/>
      <c r="JL143" s="5"/>
      <c r="JM143" s="5"/>
      <c r="JN143" s="5"/>
      <c r="JO143" s="5"/>
      <c r="JP143" s="5"/>
      <c r="JQ143" s="5"/>
      <c r="JR143" s="5"/>
      <c r="JS143" s="5"/>
      <c r="JT143" s="5"/>
      <c r="JU143" s="5"/>
      <c r="JV143" s="5"/>
      <c r="JW143" s="5"/>
      <c r="JX143" s="5"/>
      <c r="JY143" s="5"/>
      <c r="JZ143" s="5"/>
      <c r="KA143" s="5"/>
      <c r="KB143" s="5"/>
      <c r="KC143" s="5"/>
      <c r="KD143" s="5"/>
      <c r="KE143" s="5"/>
      <c r="KF143" s="5"/>
      <c r="KG143" s="5"/>
      <c r="KH143" s="5"/>
      <c r="KI143" s="5"/>
      <c r="KJ143" s="5"/>
      <c r="KK143" s="5"/>
      <c r="KL143" s="5"/>
      <c r="KM143" s="5"/>
      <c r="KN143" s="5"/>
      <c r="KO143" s="5"/>
      <c r="KP143" s="5"/>
      <c r="KQ143" s="5"/>
      <c r="KR143" s="5"/>
      <c r="KS143" s="5"/>
      <c r="KT143" s="5"/>
      <c r="KU143" s="5"/>
      <c r="KV143" s="5"/>
      <c r="KW143" s="5"/>
      <c r="KX143" s="5"/>
      <c r="KY143" s="5"/>
      <c r="KZ143" s="5"/>
      <c r="LA143" s="5"/>
      <c r="LB143" s="5"/>
      <c r="LC143" s="5"/>
      <c r="LD143" s="5"/>
      <c r="LE143" s="5"/>
      <c r="LF143" s="5"/>
      <c r="LG143" s="5"/>
      <c r="LH143" s="5"/>
      <c r="LI143" s="5"/>
      <c r="LJ143" s="5"/>
      <c r="LK143" s="5"/>
      <c r="LL143" s="5"/>
      <c r="LM143" s="5"/>
      <c r="LN143" s="5"/>
      <c r="LO143" s="5"/>
      <c r="LP143" s="5"/>
      <c r="LQ143" s="5"/>
      <c r="LR143" s="5"/>
      <c r="LS143" s="5"/>
      <c r="LT143" s="5"/>
      <c r="LU143" s="5"/>
      <c r="LV143" s="5"/>
      <c r="LW143" s="5"/>
      <c r="LX143" s="5"/>
      <c r="LY143" s="5"/>
      <c r="LZ143" s="5"/>
      <c r="MA143" s="5"/>
      <c r="MB143" s="5"/>
      <c r="MC143" s="5"/>
      <c r="MD143" s="5"/>
      <c r="ME143" s="5"/>
      <c r="MF143" s="5"/>
      <c r="MG143" s="5"/>
      <c r="MH143" s="5"/>
      <c r="MI143" s="5"/>
      <c r="MJ143" s="5"/>
      <c r="MK143" s="5"/>
      <c r="ML143" s="5"/>
      <c r="MM143" s="5"/>
      <c r="MN143" s="5"/>
      <c r="MO143" s="5"/>
      <c r="MP143" s="5"/>
      <c r="MQ143" s="5"/>
      <c r="MR143" s="5"/>
      <c r="MS143" s="5"/>
      <c r="MT143" s="5"/>
      <c r="MU143" s="5"/>
      <c r="MV143" s="5"/>
      <c r="MW143" s="5"/>
      <c r="MX143" s="5"/>
      <c r="MY143" s="5"/>
      <c r="MZ143" s="5"/>
      <c r="NA143" s="5"/>
      <c r="NB143" s="5"/>
      <c r="NC143" s="5"/>
      <c r="ND143" s="5"/>
      <c r="NE143" s="5"/>
      <c r="NF143" s="5"/>
      <c r="NG143" s="5"/>
      <c r="NH143" s="5"/>
      <c r="NI143" s="5"/>
      <c r="NJ143" s="5"/>
      <c r="NK143" s="5"/>
      <c r="NL143" s="5"/>
      <c r="NM143" s="5"/>
      <c r="NN143" s="5"/>
      <c r="NO143" s="5"/>
      <c r="NP143" s="5"/>
      <c r="NQ143" s="5"/>
      <c r="NR143" s="5"/>
      <c r="NS143" s="5"/>
      <c r="NT143" s="5"/>
      <c r="NU143" s="5"/>
      <c r="NV143" s="5"/>
      <c r="NW143" s="5"/>
      <c r="NX143" s="5"/>
      <c r="NY143" s="5"/>
      <c r="NZ143" s="5"/>
      <c r="OA143" s="5"/>
      <c r="OB143" s="5"/>
      <c r="OC143" s="5"/>
      <c r="OD143" s="5"/>
      <c r="OE143" s="5"/>
      <c r="OF143" s="5"/>
      <c r="OG143" s="5"/>
      <c r="OH143" s="5"/>
      <c r="OI143" s="5"/>
      <c r="OJ143" s="5"/>
      <c r="OK143" s="5"/>
      <c r="OL143" s="5"/>
      <c r="OM143" s="5"/>
      <c r="ON143" s="5"/>
      <c r="OO143" s="5"/>
      <c r="OP143" s="5"/>
      <c r="OQ143" s="5"/>
      <c r="OR143" s="5"/>
      <c r="OS143" s="5"/>
      <c r="OT143" s="5"/>
      <c r="OU143" s="5"/>
      <c r="OV143" s="5"/>
      <c r="OW143" s="5"/>
      <c r="OX143" s="5"/>
      <c r="OY143" s="5"/>
      <c r="OZ143" s="5"/>
      <c r="PA143" s="5"/>
      <c r="PB143" s="5"/>
      <c r="PC143" s="5"/>
      <c r="PD143" s="5"/>
      <c r="PE143" s="5"/>
      <c r="PF143" s="5"/>
      <c r="PG143" s="5"/>
      <c r="PH143" s="5"/>
      <c r="PI143" s="5"/>
      <c r="PJ143" s="5"/>
      <c r="PK143" s="5"/>
      <c r="PL143" s="5"/>
      <c r="PM143" s="5"/>
      <c r="PN143" s="5"/>
      <c r="PO143" s="5"/>
      <c r="PP143" s="5"/>
      <c r="PQ143" s="5"/>
      <c r="PR143" s="5"/>
      <c r="PS143" s="5"/>
      <c r="PT143" s="5"/>
      <c r="PU143" s="5"/>
      <c r="PV143" s="5"/>
      <c r="PW143" s="5"/>
      <c r="PX143" s="5"/>
      <c r="PY143" s="5"/>
      <c r="PZ143" s="5"/>
      <c r="QA143" s="5"/>
      <c r="QB143" s="5"/>
      <c r="QC143" s="5"/>
      <c r="QD143" s="5"/>
      <c r="QE143" s="5"/>
      <c r="QF143" s="5"/>
      <c r="QG143" s="5"/>
      <c r="QH143" s="5"/>
      <c r="QI143" s="5"/>
      <c r="QJ143" s="5"/>
      <c r="QK143" s="5"/>
      <c r="QL143" s="5"/>
      <c r="QM143" s="5"/>
      <c r="QN143" s="5"/>
      <c r="QO143" s="5"/>
      <c r="QP143" s="5"/>
      <c r="QQ143" s="5"/>
      <c r="QR143" s="5"/>
      <c r="QS143" s="5"/>
      <c r="QT143" s="5"/>
      <c r="QU143" s="5"/>
      <c r="QV143" s="5"/>
      <c r="QW143" s="5"/>
      <c r="QX143" s="5"/>
      <c r="QY143" s="5"/>
      <c r="QZ143" s="5"/>
      <c r="RA143" s="5"/>
      <c r="RB143" s="5"/>
      <c r="RC143" s="5"/>
      <c r="RD143" s="5"/>
      <c r="RE143" s="5"/>
      <c r="RF143" s="5"/>
      <c r="RG143" s="5"/>
      <c r="RH143" s="5"/>
      <c r="RI143" s="5"/>
      <c r="RJ143" s="5"/>
      <c r="RK143" s="5"/>
      <c r="RL143" s="5"/>
      <c r="RM143" s="5"/>
      <c r="RN143" s="5"/>
      <c r="RO143" s="5"/>
      <c r="RP143" s="5"/>
      <c r="RQ143" s="5"/>
      <c r="RR143" s="5"/>
      <c r="RS143" s="5"/>
      <c r="RT143" s="5"/>
      <c r="RU143" s="5"/>
      <c r="RV143" s="5"/>
      <c r="RW143" s="5"/>
      <c r="RX143" s="5"/>
      <c r="RY143" s="5"/>
      <c r="RZ143" s="5"/>
      <c r="SA143" s="5"/>
      <c r="SB143" s="5"/>
      <c r="SC143" s="5"/>
      <c r="SD143" s="5"/>
      <c r="SE143" s="5"/>
      <c r="SF143" s="5"/>
      <c r="SG143" s="5"/>
      <c r="SH143" s="5"/>
      <c r="SI143" s="5"/>
      <c r="SJ143" s="5"/>
      <c r="SK143" s="5"/>
      <c r="SL143" s="5"/>
      <c r="SM143" s="5"/>
      <c r="SN143" s="5"/>
      <c r="SO143" s="5"/>
      <c r="SP143" s="5"/>
      <c r="SQ143" s="5"/>
      <c r="SR143" s="5"/>
      <c r="SS143" s="5"/>
      <c r="ST143" s="5"/>
      <c r="SU143" s="5"/>
      <c r="SV143" s="5"/>
      <c r="SW143" s="5"/>
      <c r="SX143" s="5"/>
      <c r="SY143" s="5"/>
      <c r="SZ143" s="5"/>
      <c r="TA143" s="5"/>
      <c r="TB143" s="5"/>
      <c r="TC143" s="5"/>
      <c r="TD143" s="5"/>
      <c r="TE143" s="5"/>
      <c r="TF143" s="5"/>
      <c r="TG143" s="5"/>
      <c r="TH143" s="5"/>
      <c r="TI143" s="5"/>
      <c r="TJ143" s="5"/>
      <c r="TK143" s="5"/>
      <c r="TL143" s="5"/>
      <c r="TM143" s="5"/>
      <c r="TN143" s="5"/>
      <c r="TO143" s="5"/>
      <c r="TP143" s="5"/>
      <c r="TQ143" s="5"/>
      <c r="TR143" s="5"/>
      <c r="TS143" s="5"/>
      <c r="TT143" s="5"/>
      <c r="TU143" s="5"/>
      <c r="TV143" s="5"/>
      <c r="TW143" s="5"/>
      <c r="TX143" s="5"/>
      <c r="TY143" s="5"/>
      <c r="TZ143" s="5"/>
      <c r="UA143" s="5"/>
      <c r="UB143" s="5"/>
      <c r="UC143" s="5"/>
      <c r="UD143" s="5"/>
      <c r="UE143" s="5"/>
      <c r="UF143" s="5"/>
      <c r="UG143" s="5"/>
      <c r="UH143" s="5"/>
      <c r="UI143" s="5"/>
      <c r="UJ143" s="5"/>
      <c r="UK143" s="5"/>
      <c r="UL143" s="5"/>
      <c r="UM143" s="5"/>
      <c r="UN143" s="5"/>
      <c r="UO143" s="5"/>
      <c r="UP143" s="5"/>
      <c r="UQ143" s="5"/>
      <c r="UR143" s="5"/>
      <c r="US143" s="5"/>
      <c r="UT143" s="5"/>
      <c r="UU143" s="5"/>
      <c r="UV143" s="5"/>
      <c r="UW143" s="5"/>
      <c r="UX143" s="5"/>
      <c r="UY143" s="5"/>
      <c r="UZ143" s="5"/>
      <c r="VA143" s="5"/>
      <c r="VB143" s="5"/>
      <c r="VC143" s="5"/>
      <c r="VD143" s="5"/>
      <c r="VE143" s="5"/>
      <c r="VF143" s="5"/>
      <c r="VG143" s="5"/>
      <c r="VH143" s="5"/>
      <c r="VI143" s="5"/>
      <c r="VJ143" s="5"/>
      <c r="VK143" s="5"/>
      <c r="VL143" s="5"/>
      <c r="VM143" s="5"/>
      <c r="VN143" s="5"/>
      <c r="VO143" s="5"/>
      <c r="VP143" s="5"/>
      <c r="VQ143" s="5"/>
      <c r="VR143" s="5"/>
      <c r="VS143" s="5"/>
      <c r="VT143" s="5"/>
      <c r="VU143" s="5"/>
      <c r="VV143" s="5"/>
      <c r="VW143" s="5"/>
      <c r="VX143" s="5"/>
      <c r="VY143" s="5"/>
      <c r="VZ143" s="5"/>
      <c r="WA143" s="5"/>
      <c r="WB143" s="5"/>
      <c r="WC143" s="5"/>
      <c r="WD143" s="5"/>
      <c r="WE143" s="5"/>
      <c r="WF143" s="5"/>
      <c r="WG143" s="5"/>
      <c r="WH143" s="5"/>
      <c r="WI143" s="5"/>
      <c r="WJ143" s="5"/>
      <c r="WK143" s="5"/>
      <c r="WL143" s="5"/>
      <c r="WM143" s="5"/>
      <c r="WN143" s="5"/>
      <c r="WO143" s="5"/>
      <c r="WP143" s="5"/>
      <c r="WQ143" s="5"/>
      <c r="WR143" s="5"/>
      <c r="WS143" s="5"/>
      <c r="WT143" s="5"/>
      <c r="WU143" s="5"/>
      <c r="WV143" s="5"/>
      <c r="WW143" s="5"/>
      <c r="WX143" s="5"/>
      <c r="WY143" s="5"/>
      <c r="WZ143" s="5"/>
      <c r="XA143" s="5"/>
      <c r="XB143" s="5"/>
      <c r="XC143" s="5"/>
      <c r="XD143" s="5"/>
      <c r="XE143" s="5"/>
      <c r="XF143" s="5"/>
      <c r="XG143" s="5"/>
      <c r="XH143" s="5"/>
      <c r="XI143" s="5"/>
      <c r="XJ143" s="5"/>
      <c r="XK143" s="5"/>
      <c r="XL143" s="5"/>
      <c r="XM143" s="5"/>
      <c r="XN143" s="5"/>
      <c r="XO143" s="5"/>
      <c r="XP143" s="5"/>
      <c r="XQ143" s="5"/>
      <c r="XR143" s="5"/>
      <c r="XS143" s="5"/>
      <c r="XT143" s="5"/>
      <c r="XU143" s="5"/>
      <c r="XV143" s="5"/>
      <c r="XW143" s="5"/>
      <c r="XX143" s="5"/>
      <c r="XY143" s="5"/>
      <c r="XZ143" s="5"/>
      <c r="YA143" s="5"/>
      <c r="YB143" s="5"/>
      <c r="YC143" s="5"/>
      <c r="YD143" s="5"/>
      <c r="YE143" s="5"/>
      <c r="YF143" s="5"/>
      <c r="YG143" s="5"/>
      <c r="YH143" s="5"/>
      <c r="YI143" s="5"/>
      <c r="YJ143" s="5"/>
      <c r="YK143" s="5"/>
      <c r="YL143" s="5"/>
      <c r="YM143" s="5"/>
      <c r="YN143" s="5"/>
      <c r="YO143" s="5"/>
      <c r="YP143" s="5"/>
      <c r="YQ143" s="5"/>
      <c r="YR143" s="5"/>
      <c r="YS143" s="5"/>
      <c r="YT143" s="5"/>
      <c r="YU143" s="5"/>
      <c r="YV143" s="5"/>
      <c r="YW143" s="5"/>
      <c r="YX143" s="5"/>
      <c r="YY143" s="5"/>
      <c r="YZ143" s="5"/>
      <c r="ZA143" s="5"/>
      <c r="ZB143" s="5"/>
      <c r="ZC143" s="5"/>
      <c r="ZD143" s="5"/>
      <c r="ZE143" s="5"/>
      <c r="ZF143" s="5"/>
      <c r="ZG143" s="5"/>
      <c r="ZH143" s="5"/>
      <c r="ZI143" s="5"/>
      <c r="ZJ143" s="5"/>
      <c r="ZK143" s="5"/>
      <c r="ZL143" s="5"/>
      <c r="ZM143" s="5"/>
      <c r="ZN143" s="5"/>
      <c r="ZO143" s="5"/>
      <c r="ZP143" s="5"/>
      <c r="ZQ143" s="5"/>
      <c r="ZR143" s="5"/>
      <c r="ZS143" s="5"/>
      <c r="ZT143" s="5"/>
      <c r="ZU143" s="5"/>
      <c r="ZV143" s="5"/>
      <c r="ZW143" s="5"/>
      <c r="ZX143" s="5"/>
      <c r="ZY143" s="5"/>
      <c r="ZZ143" s="5"/>
      <c r="AAA143" s="5"/>
      <c r="AAB143" s="5"/>
      <c r="AAC143" s="5"/>
      <c r="AAD143" s="5"/>
      <c r="AAE143" s="5"/>
      <c r="AAF143" s="5"/>
      <c r="AAG143" s="5"/>
      <c r="AAH143" s="5"/>
      <c r="AAI143" s="5"/>
      <c r="AAJ143" s="5"/>
    </row>
    <row r="144" spans="1:712" s="4" customFormat="1">
      <c r="A144" s="2"/>
      <c r="B144" s="124" t="s">
        <v>32</v>
      </c>
      <c r="C144" s="125"/>
      <c r="D144" s="125"/>
      <c r="E144" s="12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  <c r="IY144" s="5"/>
      <c r="IZ144" s="5"/>
      <c r="JA144" s="5"/>
      <c r="JB144" s="5"/>
      <c r="JC144" s="5"/>
      <c r="JD144" s="5"/>
      <c r="JE144" s="5"/>
      <c r="JF144" s="5"/>
      <c r="JG144" s="5"/>
      <c r="JH144" s="5"/>
      <c r="JI144" s="5"/>
      <c r="JJ144" s="5"/>
      <c r="JK144" s="5"/>
      <c r="JL144" s="5"/>
      <c r="JM144" s="5"/>
      <c r="JN144" s="5"/>
      <c r="JO144" s="5"/>
      <c r="JP144" s="5"/>
      <c r="JQ144" s="5"/>
      <c r="JR144" s="5"/>
      <c r="JS144" s="5"/>
      <c r="JT144" s="5"/>
      <c r="JU144" s="5"/>
      <c r="JV144" s="5"/>
      <c r="JW144" s="5"/>
      <c r="JX144" s="5"/>
      <c r="JY144" s="5"/>
      <c r="JZ144" s="5"/>
      <c r="KA144" s="5"/>
      <c r="KB144" s="5"/>
      <c r="KC144" s="5"/>
      <c r="KD144" s="5"/>
      <c r="KE144" s="5"/>
      <c r="KF144" s="5"/>
      <c r="KG144" s="5"/>
      <c r="KH144" s="5"/>
      <c r="KI144" s="5"/>
      <c r="KJ144" s="5"/>
      <c r="KK144" s="5"/>
      <c r="KL144" s="5"/>
      <c r="KM144" s="5"/>
      <c r="KN144" s="5"/>
      <c r="KO144" s="5"/>
      <c r="KP144" s="5"/>
      <c r="KQ144" s="5"/>
      <c r="KR144" s="5"/>
      <c r="KS144" s="5"/>
      <c r="KT144" s="5"/>
      <c r="KU144" s="5"/>
      <c r="KV144" s="5"/>
      <c r="KW144" s="5"/>
      <c r="KX144" s="5"/>
      <c r="KY144" s="5"/>
      <c r="KZ144" s="5"/>
      <c r="LA144" s="5"/>
      <c r="LB144" s="5"/>
      <c r="LC144" s="5"/>
      <c r="LD144" s="5"/>
      <c r="LE144" s="5"/>
      <c r="LF144" s="5"/>
      <c r="LG144" s="5"/>
      <c r="LH144" s="5"/>
      <c r="LI144" s="5"/>
      <c r="LJ144" s="5"/>
      <c r="LK144" s="5"/>
      <c r="LL144" s="5"/>
      <c r="LM144" s="5"/>
      <c r="LN144" s="5"/>
      <c r="LO144" s="5"/>
      <c r="LP144" s="5"/>
      <c r="LQ144" s="5"/>
      <c r="LR144" s="5"/>
      <c r="LS144" s="5"/>
      <c r="LT144" s="5"/>
      <c r="LU144" s="5"/>
      <c r="LV144" s="5"/>
      <c r="LW144" s="5"/>
      <c r="LX144" s="5"/>
      <c r="LY144" s="5"/>
      <c r="LZ144" s="5"/>
      <c r="MA144" s="5"/>
      <c r="MB144" s="5"/>
      <c r="MC144" s="5"/>
      <c r="MD144" s="5"/>
      <c r="ME144" s="5"/>
      <c r="MF144" s="5"/>
      <c r="MG144" s="5"/>
      <c r="MH144" s="5"/>
      <c r="MI144" s="5"/>
      <c r="MJ144" s="5"/>
      <c r="MK144" s="5"/>
      <c r="ML144" s="5"/>
      <c r="MM144" s="5"/>
      <c r="MN144" s="5"/>
      <c r="MO144" s="5"/>
      <c r="MP144" s="5"/>
      <c r="MQ144" s="5"/>
      <c r="MR144" s="5"/>
      <c r="MS144" s="5"/>
      <c r="MT144" s="5"/>
      <c r="MU144" s="5"/>
      <c r="MV144" s="5"/>
      <c r="MW144" s="5"/>
      <c r="MX144" s="5"/>
      <c r="MY144" s="5"/>
      <c r="MZ144" s="5"/>
      <c r="NA144" s="5"/>
      <c r="NB144" s="5"/>
      <c r="NC144" s="5"/>
      <c r="ND144" s="5"/>
      <c r="NE144" s="5"/>
      <c r="NF144" s="5"/>
      <c r="NG144" s="5"/>
      <c r="NH144" s="5"/>
      <c r="NI144" s="5"/>
      <c r="NJ144" s="5"/>
      <c r="NK144" s="5"/>
      <c r="NL144" s="5"/>
      <c r="NM144" s="5"/>
      <c r="NN144" s="5"/>
      <c r="NO144" s="5"/>
      <c r="NP144" s="5"/>
      <c r="NQ144" s="5"/>
      <c r="NR144" s="5"/>
      <c r="NS144" s="5"/>
      <c r="NT144" s="5"/>
      <c r="NU144" s="5"/>
      <c r="NV144" s="5"/>
      <c r="NW144" s="5"/>
      <c r="NX144" s="5"/>
      <c r="NY144" s="5"/>
      <c r="NZ144" s="5"/>
      <c r="OA144" s="5"/>
      <c r="OB144" s="5"/>
      <c r="OC144" s="5"/>
      <c r="OD144" s="5"/>
      <c r="OE144" s="5"/>
      <c r="OF144" s="5"/>
      <c r="OG144" s="5"/>
      <c r="OH144" s="5"/>
      <c r="OI144" s="5"/>
      <c r="OJ144" s="5"/>
      <c r="OK144" s="5"/>
      <c r="OL144" s="5"/>
      <c r="OM144" s="5"/>
      <c r="ON144" s="5"/>
      <c r="OO144" s="5"/>
      <c r="OP144" s="5"/>
      <c r="OQ144" s="5"/>
      <c r="OR144" s="5"/>
      <c r="OS144" s="5"/>
      <c r="OT144" s="5"/>
      <c r="OU144" s="5"/>
      <c r="OV144" s="5"/>
      <c r="OW144" s="5"/>
      <c r="OX144" s="5"/>
      <c r="OY144" s="5"/>
      <c r="OZ144" s="5"/>
      <c r="PA144" s="5"/>
      <c r="PB144" s="5"/>
      <c r="PC144" s="5"/>
      <c r="PD144" s="5"/>
      <c r="PE144" s="5"/>
      <c r="PF144" s="5"/>
      <c r="PG144" s="5"/>
      <c r="PH144" s="5"/>
      <c r="PI144" s="5"/>
      <c r="PJ144" s="5"/>
      <c r="PK144" s="5"/>
      <c r="PL144" s="5"/>
      <c r="PM144" s="5"/>
      <c r="PN144" s="5"/>
      <c r="PO144" s="5"/>
      <c r="PP144" s="5"/>
      <c r="PQ144" s="5"/>
      <c r="PR144" s="5"/>
      <c r="PS144" s="5"/>
      <c r="PT144" s="5"/>
      <c r="PU144" s="5"/>
      <c r="PV144" s="5"/>
      <c r="PW144" s="5"/>
      <c r="PX144" s="5"/>
      <c r="PY144" s="5"/>
      <c r="PZ144" s="5"/>
      <c r="QA144" s="5"/>
      <c r="QB144" s="5"/>
      <c r="QC144" s="5"/>
      <c r="QD144" s="5"/>
      <c r="QE144" s="5"/>
      <c r="QF144" s="5"/>
      <c r="QG144" s="5"/>
      <c r="QH144" s="5"/>
      <c r="QI144" s="5"/>
      <c r="QJ144" s="5"/>
      <c r="QK144" s="5"/>
      <c r="QL144" s="5"/>
      <c r="QM144" s="5"/>
      <c r="QN144" s="5"/>
      <c r="QO144" s="5"/>
      <c r="QP144" s="5"/>
      <c r="QQ144" s="5"/>
      <c r="QR144" s="5"/>
      <c r="QS144" s="5"/>
      <c r="QT144" s="5"/>
      <c r="QU144" s="5"/>
      <c r="QV144" s="5"/>
      <c r="QW144" s="5"/>
      <c r="QX144" s="5"/>
      <c r="QY144" s="5"/>
      <c r="QZ144" s="5"/>
      <c r="RA144" s="5"/>
      <c r="RB144" s="5"/>
      <c r="RC144" s="5"/>
      <c r="RD144" s="5"/>
      <c r="RE144" s="5"/>
      <c r="RF144" s="5"/>
      <c r="RG144" s="5"/>
      <c r="RH144" s="5"/>
      <c r="RI144" s="5"/>
      <c r="RJ144" s="5"/>
      <c r="RK144" s="5"/>
      <c r="RL144" s="5"/>
      <c r="RM144" s="5"/>
      <c r="RN144" s="5"/>
      <c r="RO144" s="5"/>
      <c r="RP144" s="5"/>
      <c r="RQ144" s="5"/>
      <c r="RR144" s="5"/>
      <c r="RS144" s="5"/>
      <c r="RT144" s="5"/>
      <c r="RU144" s="5"/>
      <c r="RV144" s="5"/>
      <c r="RW144" s="5"/>
      <c r="RX144" s="5"/>
      <c r="RY144" s="5"/>
      <c r="RZ144" s="5"/>
      <c r="SA144" s="5"/>
      <c r="SB144" s="5"/>
      <c r="SC144" s="5"/>
      <c r="SD144" s="5"/>
      <c r="SE144" s="5"/>
      <c r="SF144" s="5"/>
      <c r="SG144" s="5"/>
      <c r="SH144" s="5"/>
      <c r="SI144" s="5"/>
      <c r="SJ144" s="5"/>
      <c r="SK144" s="5"/>
      <c r="SL144" s="5"/>
      <c r="SM144" s="5"/>
      <c r="SN144" s="5"/>
      <c r="SO144" s="5"/>
      <c r="SP144" s="5"/>
      <c r="SQ144" s="5"/>
      <c r="SR144" s="5"/>
      <c r="SS144" s="5"/>
      <c r="ST144" s="5"/>
      <c r="SU144" s="5"/>
      <c r="SV144" s="5"/>
      <c r="SW144" s="5"/>
      <c r="SX144" s="5"/>
      <c r="SY144" s="5"/>
      <c r="SZ144" s="5"/>
      <c r="TA144" s="5"/>
      <c r="TB144" s="5"/>
      <c r="TC144" s="5"/>
      <c r="TD144" s="5"/>
      <c r="TE144" s="5"/>
      <c r="TF144" s="5"/>
      <c r="TG144" s="5"/>
      <c r="TH144" s="5"/>
      <c r="TI144" s="5"/>
      <c r="TJ144" s="5"/>
      <c r="TK144" s="5"/>
      <c r="TL144" s="5"/>
      <c r="TM144" s="5"/>
      <c r="TN144" s="5"/>
      <c r="TO144" s="5"/>
      <c r="TP144" s="5"/>
      <c r="TQ144" s="5"/>
      <c r="TR144" s="5"/>
      <c r="TS144" s="5"/>
      <c r="TT144" s="5"/>
      <c r="TU144" s="5"/>
      <c r="TV144" s="5"/>
      <c r="TW144" s="5"/>
      <c r="TX144" s="5"/>
      <c r="TY144" s="5"/>
      <c r="TZ144" s="5"/>
      <c r="UA144" s="5"/>
      <c r="UB144" s="5"/>
      <c r="UC144" s="5"/>
      <c r="UD144" s="5"/>
      <c r="UE144" s="5"/>
      <c r="UF144" s="5"/>
      <c r="UG144" s="5"/>
      <c r="UH144" s="5"/>
      <c r="UI144" s="5"/>
      <c r="UJ144" s="5"/>
      <c r="UK144" s="5"/>
      <c r="UL144" s="5"/>
      <c r="UM144" s="5"/>
      <c r="UN144" s="5"/>
      <c r="UO144" s="5"/>
      <c r="UP144" s="5"/>
      <c r="UQ144" s="5"/>
      <c r="UR144" s="5"/>
      <c r="US144" s="5"/>
      <c r="UT144" s="5"/>
      <c r="UU144" s="5"/>
      <c r="UV144" s="5"/>
      <c r="UW144" s="5"/>
      <c r="UX144" s="5"/>
      <c r="UY144" s="5"/>
      <c r="UZ144" s="5"/>
      <c r="VA144" s="5"/>
      <c r="VB144" s="5"/>
      <c r="VC144" s="5"/>
      <c r="VD144" s="5"/>
      <c r="VE144" s="5"/>
      <c r="VF144" s="5"/>
      <c r="VG144" s="5"/>
      <c r="VH144" s="5"/>
      <c r="VI144" s="5"/>
      <c r="VJ144" s="5"/>
      <c r="VK144" s="5"/>
      <c r="VL144" s="5"/>
      <c r="VM144" s="5"/>
      <c r="VN144" s="5"/>
      <c r="VO144" s="5"/>
      <c r="VP144" s="5"/>
      <c r="VQ144" s="5"/>
      <c r="VR144" s="5"/>
      <c r="VS144" s="5"/>
      <c r="VT144" s="5"/>
      <c r="VU144" s="5"/>
      <c r="VV144" s="5"/>
      <c r="VW144" s="5"/>
      <c r="VX144" s="5"/>
      <c r="VY144" s="5"/>
      <c r="VZ144" s="5"/>
      <c r="WA144" s="5"/>
      <c r="WB144" s="5"/>
      <c r="WC144" s="5"/>
      <c r="WD144" s="5"/>
      <c r="WE144" s="5"/>
      <c r="WF144" s="5"/>
      <c r="WG144" s="5"/>
      <c r="WH144" s="5"/>
      <c r="WI144" s="5"/>
      <c r="WJ144" s="5"/>
      <c r="WK144" s="5"/>
      <c r="WL144" s="5"/>
      <c r="WM144" s="5"/>
      <c r="WN144" s="5"/>
      <c r="WO144" s="5"/>
      <c r="WP144" s="5"/>
      <c r="WQ144" s="5"/>
      <c r="WR144" s="5"/>
      <c r="WS144" s="5"/>
      <c r="WT144" s="5"/>
      <c r="WU144" s="5"/>
      <c r="WV144" s="5"/>
      <c r="WW144" s="5"/>
      <c r="WX144" s="5"/>
      <c r="WY144" s="5"/>
      <c r="WZ144" s="5"/>
      <c r="XA144" s="5"/>
      <c r="XB144" s="5"/>
      <c r="XC144" s="5"/>
      <c r="XD144" s="5"/>
      <c r="XE144" s="5"/>
      <c r="XF144" s="5"/>
      <c r="XG144" s="5"/>
      <c r="XH144" s="5"/>
      <c r="XI144" s="5"/>
      <c r="XJ144" s="5"/>
      <c r="XK144" s="5"/>
      <c r="XL144" s="5"/>
      <c r="XM144" s="5"/>
      <c r="XN144" s="5"/>
      <c r="XO144" s="5"/>
      <c r="XP144" s="5"/>
      <c r="XQ144" s="5"/>
      <c r="XR144" s="5"/>
      <c r="XS144" s="5"/>
      <c r="XT144" s="5"/>
      <c r="XU144" s="5"/>
      <c r="XV144" s="5"/>
      <c r="XW144" s="5"/>
      <c r="XX144" s="5"/>
      <c r="XY144" s="5"/>
      <c r="XZ144" s="5"/>
      <c r="YA144" s="5"/>
      <c r="YB144" s="5"/>
      <c r="YC144" s="5"/>
      <c r="YD144" s="5"/>
      <c r="YE144" s="5"/>
      <c r="YF144" s="5"/>
      <c r="YG144" s="5"/>
      <c r="YH144" s="5"/>
      <c r="YI144" s="5"/>
      <c r="YJ144" s="5"/>
      <c r="YK144" s="5"/>
      <c r="YL144" s="5"/>
      <c r="YM144" s="5"/>
      <c r="YN144" s="5"/>
      <c r="YO144" s="5"/>
      <c r="YP144" s="5"/>
      <c r="YQ144" s="5"/>
      <c r="YR144" s="5"/>
      <c r="YS144" s="5"/>
      <c r="YT144" s="5"/>
      <c r="YU144" s="5"/>
      <c r="YV144" s="5"/>
      <c r="YW144" s="5"/>
      <c r="YX144" s="5"/>
      <c r="YY144" s="5"/>
      <c r="YZ144" s="5"/>
      <c r="ZA144" s="5"/>
      <c r="ZB144" s="5"/>
      <c r="ZC144" s="5"/>
      <c r="ZD144" s="5"/>
      <c r="ZE144" s="5"/>
      <c r="ZF144" s="5"/>
      <c r="ZG144" s="5"/>
      <c r="ZH144" s="5"/>
      <c r="ZI144" s="5"/>
      <c r="ZJ144" s="5"/>
      <c r="ZK144" s="5"/>
      <c r="ZL144" s="5"/>
      <c r="ZM144" s="5"/>
      <c r="ZN144" s="5"/>
      <c r="ZO144" s="5"/>
      <c r="ZP144" s="5"/>
      <c r="ZQ144" s="5"/>
      <c r="ZR144" s="5"/>
      <c r="ZS144" s="5"/>
      <c r="ZT144" s="5"/>
      <c r="ZU144" s="5"/>
      <c r="ZV144" s="5"/>
      <c r="ZW144" s="5"/>
      <c r="ZX144" s="5"/>
      <c r="ZY144" s="5"/>
      <c r="ZZ144" s="5"/>
      <c r="AAA144" s="5"/>
      <c r="AAB144" s="5"/>
      <c r="AAC144" s="5"/>
      <c r="AAD144" s="5"/>
      <c r="AAE144" s="5"/>
      <c r="AAF144" s="5"/>
      <c r="AAG144" s="5"/>
      <c r="AAH144" s="5"/>
      <c r="AAI144" s="5"/>
      <c r="AAJ144" s="5"/>
    </row>
    <row r="145" spans="1:712" ht="25.5">
      <c r="A145" s="7">
        <v>12</v>
      </c>
      <c r="B145" s="37" t="s">
        <v>69</v>
      </c>
      <c r="C145" s="9" t="s">
        <v>2</v>
      </c>
      <c r="D145" s="12">
        <v>16</v>
      </c>
      <c r="E145" s="142" t="s">
        <v>181</v>
      </c>
    </row>
    <row r="146" spans="1:712" ht="25.5">
      <c r="A146" s="7">
        <v>13</v>
      </c>
      <c r="B146" s="37" t="s">
        <v>70</v>
      </c>
      <c r="C146" s="9" t="s">
        <v>2</v>
      </c>
      <c r="D146" s="12">
        <v>2</v>
      </c>
      <c r="E146" s="143"/>
    </row>
    <row r="147" spans="1:712" ht="25.5">
      <c r="A147" s="7">
        <v>14</v>
      </c>
      <c r="B147" s="37" t="s">
        <v>71</v>
      </c>
      <c r="C147" s="9" t="s">
        <v>2</v>
      </c>
      <c r="D147" s="12">
        <v>1</v>
      </c>
      <c r="E147" s="143"/>
    </row>
    <row r="148" spans="1:712" ht="25.5">
      <c r="A148" s="7">
        <v>15</v>
      </c>
      <c r="B148" s="37" t="s">
        <v>73</v>
      </c>
      <c r="C148" s="9" t="s">
        <v>2</v>
      </c>
      <c r="D148" s="12">
        <v>1</v>
      </c>
      <c r="E148" s="143"/>
    </row>
    <row r="149" spans="1:712">
      <c r="A149" s="7">
        <v>16</v>
      </c>
      <c r="B149" s="37" t="s">
        <v>72</v>
      </c>
      <c r="C149" s="9" t="s">
        <v>2</v>
      </c>
      <c r="D149" s="12">
        <v>4</v>
      </c>
      <c r="E149" s="143"/>
    </row>
    <row r="150" spans="1:712">
      <c r="A150" s="7">
        <v>17</v>
      </c>
      <c r="B150" s="37" t="s">
        <v>125</v>
      </c>
      <c r="C150" s="9" t="s">
        <v>2</v>
      </c>
      <c r="D150" s="12">
        <v>1</v>
      </c>
      <c r="E150" s="143"/>
    </row>
    <row r="151" spans="1:712">
      <c r="A151" s="7">
        <v>18</v>
      </c>
      <c r="B151" s="44" t="s">
        <v>173</v>
      </c>
      <c r="C151" s="9" t="s">
        <v>2</v>
      </c>
      <c r="D151" s="12">
        <v>1</v>
      </c>
      <c r="E151" s="143"/>
    </row>
    <row r="152" spans="1:712">
      <c r="A152" s="7">
        <v>19</v>
      </c>
      <c r="B152" s="37" t="s">
        <v>74</v>
      </c>
      <c r="C152" s="9" t="s">
        <v>2</v>
      </c>
      <c r="D152" s="12">
        <v>2</v>
      </c>
      <c r="E152" s="144"/>
    </row>
    <row r="153" spans="1:712" s="4" customFormat="1" ht="18">
      <c r="A153" s="2"/>
      <c r="B153" s="36" t="s">
        <v>68</v>
      </c>
      <c r="C153" s="19"/>
      <c r="D153" s="11">
        <f>SUM(D145:D152)</f>
        <v>28</v>
      </c>
      <c r="E153" s="59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  <c r="IY153" s="5"/>
      <c r="IZ153" s="5"/>
      <c r="JA153" s="5"/>
      <c r="JB153" s="5"/>
      <c r="JC153" s="5"/>
      <c r="JD153" s="5"/>
      <c r="JE153" s="5"/>
      <c r="JF153" s="5"/>
      <c r="JG153" s="5"/>
      <c r="JH153" s="5"/>
      <c r="JI153" s="5"/>
      <c r="JJ153" s="5"/>
      <c r="JK153" s="5"/>
      <c r="JL153" s="5"/>
      <c r="JM153" s="5"/>
      <c r="JN153" s="5"/>
      <c r="JO153" s="5"/>
      <c r="JP153" s="5"/>
      <c r="JQ153" s="5"/>
      <c r="JR153" s="5"/>
      <c r="JS153" s="5"/>
      <c r="JT153" s="5"/>
      <c r="JU153" s="5"/>
      <c r="JV153" s="5"/>
      <c r="JW153" s="5"/>
      <c r="JX153" s="5"/>
      <c r="JY153" s="5"/>
      <c r="JZ153" s="5"/>
      <c r="KA153" s="5"/>
      <c r="KB153" s="5"/>
      <c r="KC153" s="5"/>
      <c r="KD153" s="5"/>
      <c r="KE153" s="5"/>
      <c r="KF153" s="5"/>
      <c r="KG153" s="5"/>
      <c r="KH153" s="5"/>
      <c r="KI153" s="5"/>
      <c r="KJ153" s="5"/>
      <c r="KK153" s="5"/>
      <c r="KL153" s="5"/>
      <c r="KM153" s="5"/>
      <c r="KN153" s="5"/>
      <c r="KO153" s="5"/>
      <c r="KP153" s="5"/>
      <c r="KQ153" s="5"/>
      <c r="KR153" s="5"/>
      <c r="KS153" s="5"/>
      <c r="KT153" s="5"/>
      <c r="KU153" s="5"/>
      <c r="KV153" s="5"/>
      <c r="KW153" s="5"/>
      <c r="KX153" s="5"/>
      <c r="KY153" s="5"/>
      <c r="KZ153" s="5"/>
      <c r="LA153" s="5"/>
      <c r="LB153" s="5"/>
      <c r="LC153" s="5"/>
      <c r="LD153" s="5"/>
      <c r="LE153" s="5"/>
      <c r="LF153" s="5"/>
      <c r="LG153" s="5"/>
      <c r="LH153" s="5"/>
      <c r="LI153" s="5"/>
      <c r="LJ153" s="5"/>
      <c r="LK153" s="5"/>
      <c r="LL153" s="5"/>
      <c r="LM153" s="5"/>
      <c r="LN153" s="5"/>
      <c r="LO153" s="5"/>
      <c r="LP153" s="5"/>
      <c r="LQ153" s="5"/>
      <c r="LR153" s="5"/>
      <c r="LS153" s="5"/>
      <c r="LT153" s="5"/>
      <c r="LU153" s="5"/>
      <c r="LV153" s="5"/>
      <c r="LW153" s="5"/>
      <c r="LX153" s="5"/>
      <c r="LY153" s="5"/>
      <c r="LZ153" s="5"/>
      <c r="MA153" s="5"/>
      <c r="MB153" s="5"/>
      <c r="MC153" s="5"/>
      <c r="MD153" s="5"/>
      <c r="ME153" s="5"/>
      <c r="MF153" s="5"/>
      <c r="MG153" s="5"/>
      <c r="MH153" s="5"/>
      <c r="MI153" s="5"/>
      <c r="MJ153" s="5"/>
      <c r="MK153" s="5"/>
      <c r="ML153" s="5"/>
      <c r="MM153" s="5"/>
      <c r="MN153" s="5"/>
      <c r="MO153" s="5"/>
      <c r="MP153" s="5"/>
      <c r="MQ153" s="5"/>
      <c r="MR153" s="5"/>
      <c r="MS153" s="5"/>
      <c r="MT153" s="5"/>
      <c r="MU153" s="5"/>
      <c r="MV153" s="5"/>
      <c r="MW153" s="5"/>
      <c r="MX153" s="5"/>
      <c r="MY153" s="5"/>
      <c r="MZ153" s="5"/>
      <c r="NA153" s="5"/>
      <c r="NB153" s="5"/>
      <c r="NC153" s="5"/>
      <c r="ND153" s="5"/>
      <c r="NE153" s="5"/>
      <c r="NF153" s="5"/>
      <c r="NG153" s="5"/>
      <c r="NH153" s="5"/>
      <c r="NI153" s="5"/>
      <c r="NJ153" s="5"/>
      <c r="NK153" s="5"/>
      <c r="NL153" s="5"/>
      <c r="NM153" s="5"/>
      <c r="NN153" s="5"/>
      <c r="NO153" s="5"/>
      <c r="NP153" s="5"/>
      <c r="NQ153" s="5"/>
      <c r="NR153" s="5"/>
      <c r="NS153" s="5"/>
      <c r="NT153" s="5"/>
      <c r="NU153" s="5"/>
      <c r="NV153" s="5"/>
      <c r="NW153" s="5"/>
      <c r="NX153" s="5"/>
      <c r="NY153" s="5"/>
      <c r="NZ153" s="5"/>
      <c r="OA153" s="5"/>
      <c r="OB153" s="5"/>
      <c r="OC153" s="5"/>
      <c r="OD153" s="5"/>
      <c r="OE153" s="5"/>
      <c r="OF153" s="5"/>
      <c r="OG153" s="5"/>
      <c r="OH153" s="5"/>
      <c r="OI153" s="5"/>
      <c r="OJ153" s="5"/>
      <c r="OK153" s="5"/>
      <c r="OL153" s="5"/>
      <c r="OM153" s="5"/>
      <c r="ON153" s="5"/>
      <c r="OO153" s="5"/>
      <c r="OP153" s="5"/>
      <c r="OQ153" s="5"/>
      <c r="OR153" s="5"/>
      <c r="OS153" s="5"/>
      <c r="OT153" s="5"/>
      <c r="OU153" s="5"/>
      <c r="OV153" s="5"/>
      <c r="OW153" s="5"/>
      <c r="OX153" s="5"/>
      <c r="OY153" s="5"/>
      <c r="OZ153" s="5"/>
      <c r="PA153" s="5"/>
      <c r="PB153" s="5"/>
      <c r="PC153" s="5"/>
      <c r="PD153" s="5"/>
      <c r="PE153" s="5"/>
      <c r="PF153" s="5"/>
      <c r="PG153" s="5"/>
      <c r="PH153" s="5"/>
      <c r="PI153" s="5"/>
      <c r="PJ153" s="5"/>
      <c r="PK153" s="5"/>
      <c r="PL153" s="5"/>
      <c r="PM153" s="5"/>
      <c r="PN153" s="5"/>
      <c r="PO153" s="5"/>
      <c r="PP153" s="5"/>
      <c r="PQ153" s="5"/>
      <c r="PR153" s="5"/>
      <c r="PS153" s="5"/>
      <c r="PT153" s="5"/>
      <c r="PU153" s="5"/>
      <c r="PV153" s="5"/>
      <c r="PW153" s="5"/>
      <c r="PX153" s="5"/>
      <c r="PY153" s="5"/>
      <c r="PZ153" s="5"/>
      <c r="QA153" s="5"/>
      <c r="QB153" s="5"/>
      <c r="QC153" s="5"/>
      <c r="QD153" s="5"/>
      <c r="QE153" s="5"/>
      <c r="QF153" s="5"/>
      <c r="QG153" s="5"/>
      <c r="QH153" s="5"/>
      <c r="QI153" s="5"/>
      <c r="QJ153" s="5"/>
      <c r="QK153" s="5"/>
      <c r="QL153" s="5"/>
      <c r="QM153" s="5"/>
      <c r="QN153" s="5"/>
      <c r="QO153" s="5"/>
      <c r="QP153" s="5"/>
      <c r="QQ153" s="5"/>
      <c r="QR153" s="5"/>
      <c r="QS153" s="5"/>
      <c r="QT153" s="5"/>
      <c r="QU153" s="5"/>
      <c r="QV153" s="5"/>
      <c r="QW153" s="5"/>
      <c r="QX153" s="5"/>
      <c r="QY153" s="5"/>
      <c r="QZ153" s="5"/>
      <c r="RA153" s="5"/>
      <c r="RB153" s="5"/>
      <c r="RC153" s="5"/>
      <c r="RD153" s="5"/>
      <c r="RE153" s="5"/>
      <c r="RF153" s="5"/>
      <c r="RG153" s="5"/>
      <c r="RH153" s="5"/>
      <c r="RI153" s="5"/>
      <c r="RJ153" s="5"/>
      <c r="RK153" s="5"/>
      <c r="RL153" s="5"/>
      <c r="RM153" s="5"/>
      <c r="RN153" s="5"/>
      <c r="RO153" s="5"/>
      <c r="RP153" s="5"/>
      <c r="RQ153" s="5"/>
      <c r="RR153" s="5"/>
      <c r="RS153" s="5"/>
      <c r="RT153" s="5"/>
      <c r="RU153" s="5"/>
      <c r="RV153" s="5"/>
      <c r="RW153" s="5"/>
      <c r="RX153" s="5"/>
      <c r="RY153" s="5"/>
      <c r="RZ153" s="5"/>
      <c r="SA153" s="5"/>
      <c r="SB153" s="5"/>
      <c r="SC153" s="5"/>
      <c r="SD153" s="5"/>
      <c r="SE153" s="5"/>
      <c r="SF153" s="5"/>
      <c r="SG153" s="5"/>
      <c r="SH153" s="5"/>
      <c r="SI153" s="5"/>
      <c r="SJ153" s="5"/>
      <c r="SK153" s="5"/>
      <c r="SL153" s="5"/>
      <c r="SM153" s="5"/>
      <c r="SN153" s="5"/>
      <c r="SO153" s="5"/>
      <c r="SP153" s="5"/>
      <c r="SQ153" s="5"/>
      <c r="SR153" s="5"/>
      <c r="SS153" s="5"/>
      <c r="ST153" s="5"/>
      <c r="SU153" s="5"/>
      <c r="SV153" s="5"/>
      <c r="SW153" s="5"/>
      <c r="SX153" s="5"/>
      <c r="SY153" s="5"/>
      <c r="SZ153" s="5"/>
      <c r="TA153" s="5"/>
      <c r="TB153" s="5"/>
      <c r="TC153" s="5"/>
      <c r="TD153" s="5"/>
      <c r="TE153" s="5"/>
      <c r="TF153" s="5"/>
      <c r="TG153" s="5"/>
      <c r="TH153" s="5"/>
      <c r="TI153" s="5"/>
      <c r="TJ153" s="5"/>
      <c r="TK153" s="5"/>
      <c r="TL153" s="5"/>
      <c r="TM153" s="5"/>
      <c r="TN153" s="5"/>
      <c r="TO153" s="5"/>
      <c r="TP153" s="5"/>
      <c r="TQ153" s="5"/>
      <c r="TR153" s="5"/>
      <c r="TS153" s="5"/>
      <c r="TT153" s="5"/>
      <c r="TU153" s="5"/>
      <c r="TV153" s="5"/>
      <c r="TW153" s="5"/>
      <c r="TX153" s="5"/>
      <c r="TY153" s="5"/>
      <c r="TZ153" s="5"/>
      <c r="UA153" s="5"/>
      <c r="UB153" s="5"/>
      <c r="UC153" s="5"/>
      <c r="UD153" s="5"/>
      <c r="UE153" s="5"/>
      <c r="UF153" s="5"/>
      <c r="UG153" s="5"/>
      <c r="UH153" s="5"/>
      <c r="UI153" s="5"/>
      <c r="UJ153" s="5"/>
      <c r="UK153" s="5"/>
      <c r="UL153" s="5"/>
      <c r="UM153" s="5"/>
      <c r="UN153" s="5"/>
      <c r="UO153" s="5"/>
      <c r="UP153" s="5"/>
      <c r="UQ153" s="5"/>
      <c r="UR153" s="5"/>
      <c r="US153" s="5"/>
      <c r="UT153" s="5"/>
      <c r="UU153" s="5"/>
      <c r="UV153" s="5"/>
      <c r="UW153" s="5"/>
      <c r="UX153" s="5"/>
      <c r="UY153" s="5"/>
      <c r="UZ153" s="5"/>
      <c r="VA153" s="5"/>
      <c r="VB153" s="5"/>
      <c r="VC153" s="5"/>
      <c r="VD153" s="5"/>
      <c r="VE153" s="5"/>
      <c r="VF153" s="5"/>
      <c r="VG153" s="5"/>
      <c r="VH153" s="5"/>
      <c r="VI153" s="5"/>
      <c r="VJ153" s="5"/>
      <c r="VK153" s="5"/>
      <c r="VL153" s="5"/>
      <c r="VM153" s="5"/>
      <c r="VN153" s="5"/>
      <c r="VO153" s="5"/>
      <c r="VP153" s="5"/>
      <c r="VQ153" s="5"/>
      <c r="VR153" s="5"/>
      <c r="VS153" s="5"/>
      <c r="VT153" s="5"/>
      <c r="VU153" s="5"/>
      <c r="VV153" s="5"/>
      <c r="VW153" s="5"/>
      <c r="VX153" s="5"/>
      <c r="VY153" s="5"/>
      <c r="VZ153" s="5"/>
      <c r="WA153" s="5"/>
      <c r="WB153" s="5"/>
      <c r="WC153" s="5"/>
      <c r="WD153" s="5"/>
      <c r="WE153" s="5"/>
      <c r="WF153" s="5"/>
      <c r="WG153" s="5"/>
      <c r="WH153" s="5"/>
      <c r="WI153" s="5"/>
      <c r="WJ153" s="5"/>
      <c r="WK153" s="5"/>
      <c r="WL153" s="5"/>
      <c r="WM153" s="5"/>
      <c r="WN153" s="5"/>
      <c r="WO153" s="5"/>
      <c r="WP153" s="5"/>
      <c r="WQ153" s="5"/>
      <c r="WR153" s="5"/>
      <c r="WS153" s="5"/>
      <c r="WT153" s="5"/>
      <c r="WU153" s="5"/>
      <c r="WV153" s="5"/>
      <c r="WW153" s="5"/>
      <c r="WX153" s="5"/>
      <c r="WY153" s="5"/>
      <c r="WZ153" s="5"/>
      <c r="XA153" s="5"/>
      <c r="XB153" s="5"/>
      <c r="XC153" s="5"/>
      <c r="XD153" s="5"/>
      <c r="XE153" s="5"/>
      <c r="XF153" s="5"/>
      <c r="XG153" s="5"/>
      <c r="XH153" s="5"/>
      <c r="XI153" s="5"/>
      <c r="XJ153" s="5"/>
      <c r="XK153" s="5"/>
      <c r="XL153" s="5"/>
      <c r="XM153" s="5"/>
      <c r="XN153" s="5"/>
      <c r="XO153" s="5"/>
      <c r="XP153" s="5"/>
      <c r="XQ153" s="5"/>
      <c r="XR153" s="5"/>
      <c r="XS153" s="5"/>
      <c r="XT153" s="5"/>
      <c r="XU153" s="5"/>
      <c r="XV153" s="5"/>
      <c r="XW153" s="5"/>
      <c r="XX153" s="5"/>
      <c r="XY153" s="5"/>
      <c r="XZ153" s="5"/>
      <c r="YA153" s="5"/>
      <c r="YB153" s="5"/>
      <c r="YC153" s="5"/>
      <c r="YD153" s="5"/>
      <c r="YE153" s="5"/>
      <c r="YF153" s="5"/>
      <c r="YG153" s="5"/>
      <c r="YH153" s="5"/>
      <c r="YI153" s="5"/>
      <c r="YJ153" s="5"/>
      <c r="YK153" s="5"/>
      <c r="YL153" s="5"/>
      <c r="YM153" s="5"/>
      <c r="YN153" s="5"/>
      <c r="YO153" s="5"/>
      <c r="YP153" s="5"/>
      <c r="YQ153" s="5"/>
      <c r="YR153" s="5"/>
      <c r="YS153" s="5"/>
      <c r="YT153" s="5"/>
      <c r="YU153" s="5"/>
      <c r="YV153" s="5"/>
      <c r="YW153" s="5"/>
      <c r="YX153" s="5"/>
      <c r="YY153" s="5"/>
      <c r="YZ153" s="5"/>
      <c r="ZA153" s="5"/>
      <c r="ZB153" s="5"/>
      <c r="ZC153" s="5"/>
      <c r="ZD153" s="5"/>
      <c r="ZE153" s="5"/>
      <c r="ZF153" s="5"/>
      <c r="ZG153" s="5"/>
      <c r="ZH153" s="5"/>
      <c r="ZI153" s="5"/>
      <c r="ZJ153" s="5"/>
      <c r="ZK153" s="5"/>
      <c r="ZL153" s="5"/>
      <c r="ZM153" s="5"/>
      <c r="ZN153" s="5"/>
      <c r="ZO153" s="5"/>
      <c r="ZP153" s="5"/>
      <c r="ZQ153" s="5"/>
      <c r="ZR153" s="5"/>
      <c r="ZS153" s="5"/>
      <c r="ZT153" s="5"/>
      <c r="ZU153" s="5"/>
      <c r="ZV153" s="5"/>
      <c r="ZW153" s="5"/>
      <c r="ZX153" s="5"/>
      <c r="ZY153" s="5"/>
      <c r="ZZ153" s="5"/>
      <c r="AAA153" s="5"/>
      <c r="AAB153" s="5"/>
      <c r="AAC153" s="5"/>
      <c r="AAD153" s="5"/>
      <c r="AAE153" s="5"/>
      <c r="AAF153" s="5"/>
      <c r="AAG153" s="5"/>
      <c r="AAH153" s="5"/>
      <c r="AAI153" s="5"/>
      <c r="AAJ153" s="5"/>
    </row>
    <row r="154" spans="1:712" s="4" customFormat="1">
      <c r="A154" s="2"/>
      <c r="B154" s="124" t="s">
        <v>39</v>
      </c>
      <c r="C154" s="125"/>
      <c r="D154" s="125"/>
      <c r="E154" s="12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  <c r="IY154" s="5"/>
      <c r="IZ154" s="5"/>
      <c r="JA154" s="5"/>
      <c r="JB154" s="5"/>
      <c r="JC154" s="5"/>
      <c r="JD154" s="5"/>
      <c r="JE154" s="5"/>
      <c r="JF154" s="5"/>
      <c r="JG154" s="5"/>
      <c r="JH154" s="5"/>
      <c r="JI154" s="5"/>
      <c r="JJ154" s="5"/>
      <c r="JK154" s="5"/>
      <c r="JL154" s="5"/>
      <c r="JM154" s="5"/>
      <c r="JN154" s="5"/>
      <c r="JO154" s="5"/>
      <c r="JP154" s="5"/>
      <c r="JQ154" s="5"/>
      <c r="JR154" s="5"/>
      <c r="JS154" s="5"/>
      <c r="JT154" s="5"/>
      <c r="JU154" s="5"/>
      <c r="JV154" s="5"/>
      <c r="JW154" s="5"/>
      <c r="JX154" s="5"/>
      <c r="JY154" s="5"/>
      <c r="JZ154" s="5"/>
      <c r="KA154" s="5"/>
      <c r="KB154" s="5"/>
      <c r="KC154" s="5"/>
      <c r="KD154" s="5"/>
      <c r="KE154" s="5"/>
      <c r="KF154" s="5"/>
      <c r="KG154" s="5"/>
      <c r="KH154" s="5"/>
      <c r="KI154" s="5"/>
      <c r="KJ154" s="5"/>
      <c r="KK154" s="5"/>
      <c r="KL154" s="5"/>
      <c r="KM154" s="5"/>
      <c r="KN154" s="5"/>
      <c r="KO154" s="5"/>
      <c r="KP154" s="5"/>
      <c r="KQ154" s="5"/>
      <c r="KR154" s="5"/>
      <c r="KS154" s="5"/>
      <c r="KT154" s="5"/>
      <c r="KU154" s="5"/>
      <c r="KV154" s="5"/>
      <c r="KW154" s="5"/>
      <c r="KX154" s="5"/>
      <c r="KY154" s="5"/>
      <c r="KZ154" s="5"/>
      <c r="LA154" s="5"/>
      <c r="LB154" s="5"/>
      <c r="LC154" s="5"/>
      <c r="LD154" s="5"/>
      <c r="LE154" s="5"/>
      <c r="LF154" s="5"/>
      <c r="LG154" s="5"/>
      <c r="LH154" s="5"/>
      <c r="LI154" s="5"/>
      <c r="LJ154" s="5"/>
      <c r="LK154" s="5"/>
      <c r="LL154" s="5"/>
      <c r="LM154" s="5"/>
      <c r="LN154" s="5"/>
      <c r="LO154" s="5"/>
      <c r="LP154" s="5"/>
      <c r="LQ154" s="5"/>
      <c r="LR154" s="5"/>
      <c r="LS154" s="5"/>
      <c r="LT154" s="5"/>
      <c r="LU154" s="5"/>
      <c r="LV154" s="5"/>
      <c r="LW154" s="5"/>
      <c r="LX154" s="5"/>
      <c r="LY154" s="5"/>
      <c r="LZ154" s="5"/>
      <c r="MA154" s="5"/>
      <c r="MB154" s="5"/>
      <c r="MC154" s="5"/>
      <c r="MD154" s="5"/>
      <c r="ME154" s="5"/>
      <c r="MF154" s="5"/>
      <c r="MG154" s="5"/>
      <c r="MH154" s="5"/>
      <c r="MI154" s="5"/>
      <c r="MJ154" s="5"/>
      <c r="MK154" s="5"/>
      <c r="ML154" s="5"/>
      <c r="MM154" s="5"/>
      <c r="MN154" s="5"/>
      <c r="MO154" s="5"/>
      <c r="MP154" s="5"/>
      <c r="MQ154" s="5"/>
      <c r="MR154" s="5"/>
      <c r="MS154" s="5"/>
      <c r="MT154" s="5"/>
      <c r="MU154" s="5"/>
      <c r="MV154" s="5"/>
      <c r="MW154" s="5"/>
      <c r="MX154" s="5"/>
      <c r="MY154" s="5"/>
      <c r="MZ154" s="5"/>
      <c r="NA154" s="5"/>
      <c r="NB154" s="5"/>
      <c r="NC154" s="5"/>
      <c r="ND154" s="5"/>
      <c r="NE154" s="5"/>
      <c r="NF154" s="5"/>
      <c r="NG154" s="5"/>
      <c r="NH154" s="5"/>
      <c r="NI154" s="5"/>
      <c r="NJ154" s="5"/>
      <c r="NK154" s="5"/>
      <c r="NL154" s="5"/>
      <c r="NM154" s="5"/>
      <c r="NN154" s="5"/>
      <c r="NO154" s="5"/>
      <c r="NP154" s="5"/>
      <c r="NQ154" s="5"/>
      <c r="NR154" s="5"/>
      <c r="NS154" s="5"/>
      <c r="NT154" s="5"/>
      <c r="NU154" s="5"/>
      <c r="NV154" s="5"/>
      <c r="NW154" s="5"/>
      <c r="NX154" s="5"/>
      <c r="NY154" s="5"/>
      <c r="NZ154" s="5"/>
      <c r="OA154" s="5"/>
      <c r="OB154" s="5"/>
      <c r="OC154" s="5"/>
      <c r="OD154" s="5"/>
      <c r="OE154" s="5"/>
      <c r="OF154" s="5"/>
      <c r="OG154" s="5"/>
      <c r="OH154" s="5"/>
      <c r="OI154" s="5"/>
      <c r="OJ154" s="5"/>
      <c r="OK154" s="5"/>
      <c r="OL154" s="5"/>
      <c r="OM154" s="5"/>
      <c r="ON154" s="5"/>
      <c r="OO154" s="5"/>
      <c r="OP154" s="5"/>
      <c r="OQ154" s="5"/>
      <c r="OR154" s="5"/>
      <c r="OS154" s="5"/>
      <c r="OT154" s="5"/>
      <c r="OU154" s="5"/>
      <c r="OV154" s="5"/>
      <c r="OW154" s="5"/>
      <c r="OX154" s="5"/>
      <c r="OY154" s="5"/>
      <c r="OZ154" s="5"/>
      <c r="PA154" s="5"/>
      <c r="PB154" s="5"/>
      <c r="PC154" s="5"/>
      <c r="PD154" s="5"/>
      <c r="PE154" s="5"/>
      <c r="PF154" s="5"/>
      <c r="PG154" s="5"/>
      <c r="PH154" s="5"/>
      <c r="PI154" s="5"/>
      <c r="PJ154" s="5"/>
      <c r="PK154" s="5"/>
      <c r="PL154" s="5"/>
      <c r="PM154" s="5"/>
      <c r="PN154" s="5"/>
      <c r="PO154" s="5"/>
      <c r="PP154" s="5"/>
      <c r="PQ154" s="5"/>
      <c r="PR154" s="5"/>
      <c r="PS154" s="5"/>
      <c r="PT154" s="5"/>
      <c r="PU154" s="5"/>
      <c r="PV154" s="5"/>
      <c r="PW154" s="5"/>
      <c r="PX154" s="5"/>
      <c r="PY154" s="5"/>
      <c r="PZ154" s="5"/>
      <c r="QA154" s="5"/>
      <c r="QB154" s="5"/>
      <c r="QC154" s="5"/>
      <c r="QD154" s="5"/>
      <c r="QE154" s="5"/>
      <c r="QF154" s="5"/>
      <c r="QG154" s="5"/>
      <c r="QH154" s="5"/>
      <c r="QI154" s="5"/>
      <c r="QJ154" s="5"/>
      <c r="QK154" s="5"/>
      <c r="QL154" s="5"/>
      <c r="QM154" s="5"/>
      <c r="QN154" s="5"/>
      <c r="QO154" s="5"/>
      <c r="QP154" s="5"/>
      <c r="QQ154" s="5"/>
      <c r="QR154" s="5"/>
      <c r="QS154" s="5"/>
      <c r="QT154" s="5"/>
      <c r="QU154" s="5"/>
      <c r="QV154" s="5"/>
      <c r="QW154" s="5"/>
      <c r="QX154" s="5"/>
      <c r="QY154" s="5"/>
      <c r="QZ154" s="5"/>
      <c r="RA154" s="5"/>
      <c r="RB154" s="5"/>
      <c r="RC154" s="5"/>
      <c r="RD154" s="5"/>
      <c r="RE154" s="5"/>
      <c r="RF154" s="5"/>
      <c r="RG154" s="5"/>
      <c r="RH154" s="5"/>
      <c r="RI154" s="5"/>
      <c r="RJ154" s="5"/>
      <c r="RK154" s="5"/>
      <c r="RL154" s="5"/>
      <c r="RM154" s="5"/>
      <c r="RN154" s="5"/>
      <c r="RO154" s="5"/>
      <c r="RP154" s="5"/>
      <c r="RQ154" s="5"/>
      <c r="RR154" s="5"/>
      <c r="RS154" s="5"/>
      <c r="RT154" s="5"/>
      <c r="RU154" s="5"/>
      <c r="RV154" s="5"/>
      <c r="RW154" s="5"/>
      <c r="RX154" s="5"/>
      <c r="RY154" s="5"/>
      <c r="RZ154" s="5"/>
      <c r="SA154" s="5"/>
      <c r="SB154" s="5"/>
      <c r="SC154" s="5"/>
      <c r="SD154" s="5"/>
      <c r="SE154" s="5"/>
      <c r="SF154" s="5"/>
      <c r="SG154" s="5"/>
      <c r="SH154" s="5"/>
      <c r="SI154" s="5"/>
      <c r="SJ154" s="5"/>
      <c r="SK154" s="5"/>
      <c r="SL154" s="5"/>
      <c r="SM154" s="5"/>
      <c r="SN154" s="5"/>
      <c r="SO154" s="5"/>
      <c r="SP154" s="5"/>
      <c r="SQ154" s="5"/>
      <c r="SR154" s="5"/>
      <c r="SS154" s="5"/>
      <c r="ST154" s="5"/>
      <c r="SU154" s="5"/>
      <c r="SV154" s="5"/>
      <c r="SW154" s="5"/>
      <c r="SX154" s="5"/>
      <c r="SY154" s="5"/>
      <c r="SZ154" s="5"/>
      <c r="TA154" s="5"/>
      <c r="TB154" s="5"/>
      <c r="TC154" s="5"/>
      <c r="TD154" s="5"/>
      <c r="TE154" s="5"/>
      <c r="TF154" s="5"/>
      <c r="TG154" s="5"/>
      <c r="TH154" s="5"/>
      <c r="TI154" s="5"/>
      <c r="TJ154" s="5"/>
      <c r="TK154" s="5"/>
      <c r="TL154" s="5"/>
      <c r="TM154" s="5"/>
      <c r="TN154" s="5"/>
      <c r="TO154" s="5"/>
      <c r="TP154" s="5"/>
      <c r="TQ154" s="5"/>
      <c r="TR154" s="5"/>
      <c r="TS154" s="5"/>
      <c r="TT154" s="5"/>
      <c r="TU154" s="5"/>
      <c r="TV154" s="5"/>
      <c r="TW154" s="5"/>
      <c r="TX154" s="5"/>
      <c r="TY154" s="5"/>
      <c r="TZ154" s="5"/>
      <c r="UA154" s="5"/>
      <c r="UB154" s="5"/>
      <c r="UC154" s="5"/>
      <c r="UD154" s="5"/>
      <c r="UE154" s="5"/>
      <c r="UF154" s="5"/>
      <c r="UG154" s="5"/>
      <c r="UH154" s="5"/>
      <c r="UI154" s="5"/>
      <c r="UJ154" s="5"/>
      <c r="UK154" s="5"/>
      <c r="UL154" s="5"/>
      <c r="UM154" s="5"/>
      <c r="UN154" s="5"/>
      <c r="UO154" s="5"/>
      <c r="UP154" s="5"/>
      <c r="UQ154" s="5"/>
      <c r="UR154" s="5"/>
      <c r="US154" s="5"/>
      <c r="UT154" s="5"/>
      <c r="UU154" s="5"/>
      <c r="UV154" s="5"/>
      <c r="UW154" s="5"/>
      <c r="UX154" s="5"/>
      <c r="UY154" s="5"/>
      <c r="UZ154" s="5"/>
      <c r="VA154" s="5"/>
      <c r="VB154" s="5"/>
      <c r="VC154" s="5"/>
      <c r="VD154" s="5"/>
      <c r="VE154" s="5"/>
      <c r="VF154" s="5"/>
      <c r="VG154" s="5"/>
      <c r="VH154" s="5"/>
      <c r="VI154" s="5"/>
      <c r="VJ154" s="5"/>
      <c r="VK154" s="5"/>
      <c r="VL154" s="5"/>
      <c r="VM154" s="5"/>
      <c r="VN154" s="5"/>
      <c r="VO154" s="5"/>
      <c r="VP154" s="5"/>
      <c r="VQ154" s="5"/>
      <c r="VR154" s="5"/>
      <c r="VS154" s="5"/>
      <c r="VT154" s="5"/>
      <c r="VU154" s="5"/>
      <c r="VV154" s="5"/>
      <c r="VW154" s="5"/>
      <c r="VX154" s="5"/>
      <c r="VY154" s="5"/>
      <c r="VZ154" s="5"/>
      <c r="WA154" s="5"/>
      <c r="WB154" s="5"/>
      <c r="WC154" s="5"/>
      <c r="WD154" s="5"/>
      <c r="WE154" s="5"/>
      <c r="WF154" s="5"/>
      <c r="WG154" s="5"/>
      <c r="WH154" s="5"/>
      <c r="WI154" s="5"/>
      <c r="WJ154" s="5"/>
      <c r="WK154" s="5"/>
      <c r="WL154" s="5"/>
      <c r="WM154" s="5"/>
      <c r="WN154" s="5"/>
      <c r="WO154" s="5"/>
      <c r="WP154" s="5"/>
      <c r="WQ154" s="5"/>
      <c r="WR154" s="5"/>
      <c r="WS154" s="5"/>
      <c r="WT154" s="5"/>
      <c r="WU154" s="5"/>
      <c r="WV154" s="5"/>
      <c r="WW154" s="5"/>
      <c r="WX154" s="5"/>
      <c r="WY154" s="5"/>
      <c r="WZ154" s="5"/>
      <c r="XA154" s="5"/>
      <c r="XB154" s="5"/>
      <c r="XC154" s="5"/>
      <c r="XD154" s="5"/>
      <c r="XE154" s="5"/>
      <c r="XF154" s="5"/>
      <c r="XG154" s="5"/>
      <c r="XH154" s="5"/>
      <c r="XI154" s="5"/>
      <c r="XJ154" s="5"/>
      <c r="XK154" s="5"/>
      <c r="XL154" s="5"/>
      <c r="XM154" s="5"/>
      <c r="XN154" s="5"/>
      <c r="XO154" s="5"/>
      <c r="XP154" s="5"/>
      <c r="XQ154" s="5"/>
      <c r="XR154" s="5"/>
      <c r="XS154" s="5"/>
      <c r="XT154" s="5"/>
      <c r="XU154" s="5"/>
      <c r="XV154" s="5"/>
      <c r="XW154" s="5"/>
      <c r="XX154" s="5"/>
      <c r="XY154" s="5"/>
      <c r="XZ154" s="5"/>
      <c r="YA154" s="5"/>
      <c r="YB154" s="5"/>
      <c r="YC154" s="5"/>
      <c r="YD154" s="5"/>
      <c r="YE154" s="5"/>
      <c r="YF154" s="5"/>
      <c r="YG154" s="5"/>
      <c r="YH154" s="5"/>
      <c r="YI154" s="5"/>
      <c r="YJ154" s="5"/>
      <c r="YK154" s="5"/>
      <c r="YL154" s="5"/>
      <c r="YM154" s="5"/>
      <c r="YN154" s="5"/>
      <c r="YO154" s="5"/>
      <c r="YP154" s="5"/>
      <c r="YQ154" s="5"/>
      <c r="YR154" s="5"/>
      <c r="YS154" s="5"/>
      <c r="YT154" s="5"/>
      <c r="YU154" s="5"/>
      <c r="YV154" s="5"/>
      <c r="YW154" s="5"/>
      <c r="YX154" s="5"/>
      <c r="YY154" s="5"/>
      <c r="YZ154" s="5"/>
      <c r="ZA154" s="5"/>
      <c r="ZB154" s="5"/>
      <c r="ZC154" s="5"/>
      <c r="ZD154" s="5"/>
      <c r="ZE154" s="5"/>
      <c r="ZF154" s="5"/>
      <c r="ZG154" s="5"/>
      <c r="ZH154" s="5"/>
      <c r="ZI154" s="5"/>
      <c r="ZJ154" s="5"/>
      <c r="ZK154" s="5"/>
      <c r="ZL154" s="5"/>
      <c r="ZM154" s="5"/>
      <c r="ZN154" s="5"/>
      <c r="ZO154" s="5"/>
      <c r="ZP154" s="5"/>
      <c r="ZQ154" s="5"/>
      <c r="ZR154" s="5"/>
      <c r="ZS154" s="5"/>
      <c r="ZT154" s="5"/>
      <c r="ZU154" s="5"/>
      <c r="ZV154" s="5"/>
      <c r="ZW154" s="5"/>
      <c r="ZX154" s="5"/>
      <c r="ZY154" s="5"/>
      <c r="ZZ154" s="5"/>
      <c r="AAA154" s="5"/>
      <c r="AAB154" s="5"/>
      <c r="AAC154" s="5"/>
      <c r="AAD154" s="5"/>
      <c r="AAE154" s="5"/>
      <c r="AAF154" s="5"/>
      <c r="AAG154" s="5"/>
      <c r="AAH154" s="5"/>
      <c r="AAI154" s="5"/>
      <c r="AAJ154" s="5"/>
    </row>
    <row r="155" spans="1:712" s="4" customFormat="1" ht="45">
      <c r="A155" s="7">
        <v>20</v>
      </c>
      <c r="B155" s="9" t="s">
        <v>75</v>
      </c>
      <c r="C155" s="9" t="s">
        <v>2</v>
      </c>
      <c r="D155" s="9">
        <v>4</v>
      </c>
      <c r="E155" s="131" t="s">
        <v>181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  <c r="IY155" s="5"/>
      <c r="IZ155" s="5"/>
      <c r="JA155" s="5"/>
      <c r="JB155" s="5"/>
      <c r="JC155" s="5"/>
      <c r="JD155" s="5"/>
      <c r="JE155" s="5"/>
      <c r="JF155" s="5"/>
      <c r="JG155" s="5"/>
      <c r="JH155" s="5"/>
      <c r="JI155" s="5"/>
      <c r="JJ155" s="5"/>
      <c r="JK155" s="5"/>
      <c r="JL155" s="5"/>
      <c r="JM155" s="5"/>
      <c r="JN155" s="5"/>
      <c r="JO155" s="5"/>
      <c r="JP155" s="5"/>
      <c r="JQ155" s="5"/>
      <c r="JR155" s="5"/>
      <c r="JS155" s="5"/>
      <c r="JT155" s="5"/>
      <c r="JU155" s="5"/>
      <c r="JV155" s="5"/>
      <c r="JW155" s="5"/>
      <c r="JX155" s="5"/>
      <c r="JY155" s="5"/>
      <c r="JZ155" s="5"/>
      <c r="KA155" s="5"/>
      <c r="KB155" s="5"/>
      <c r="KC155" s="5"/>
      <c r="KD155" s="5"/>
      <c r="KE155" s="5"/>
      <c r="KF155" s="5"/>
      <c r="KG155" s="5"/>
      <c r="KH155" s="5"/>
      <c r="KI155" s="5"/>
      <c r="KJ155" s="5"/>
      <c r="KK155" s="5"/>
      <c r="KL155" s="5"/>
      <c r="KM155" s="5"/>
      <c r="KN155" s="5"/>
      <c r="KO155" s="5"/>
      <c r="KP155" s="5"/>
      <c r="KQ155" s="5"/>
      <c r="KR155" s="5"/>
      <c r="KS155" s="5"/>
      <c r="KT155" s="5"/>
      <c r="KU155" s="5"/>
      <c r="KV155" s="5"/>
      <c r="KW155" s="5"/>
      <c r="KX155" s="5"/>
      <c r="KY155" s="5"/>
      <c r="KZ155" s="5"/>
      <c r="LA155" s="5"/>
      <c r="LB155" s="5"/>
      <c r="LC155" s="5"/>
      <c r="LD155" s="5"/>
      <c r="LE155" s="5"/>
      <c r="LF155" s="5"/>
      <c r="LG155" s="5"/>
      <c r="LH155" s="5"/>
      <c r="LI155" s="5"/>
      <c r="LJ155" s="5"/>
      <c r="LK155" s="5"/>
      <c r="LL155" s="5"/>
      <c r="LM155" s="5"/>
      <c r="LN155" s="5"/>
      <c r="LO155" s="5"/>
      <c r="LP155" s="5"/>
      <c r="LQ155" s="5"/>
      <c r="LR155" s="5"/>
      <c r="LS155" s="5"/>
      <c r="LT155" s="5"/>
      <c r="LU155" s="5"/>
      <c r="LV155" s="5"/>
      <c r="LW155" s="5"/>
      <c r="LX155" s="5"/>
      <c r="LY155" s="5"/>
      <c r="LZ155" s="5"/>
      <c r="MA155" s="5"/>
      <c r="MB155" s="5"/>
      <c r="MC155" s="5"/>
      <c r="MD155" s="5"/>
      <c r="ME155" s="5"/>
      <c r="MF155" s="5"/>
      <c r="MG155" s="5"/>
      <c r="MH155" s="5"/>
      <c r="MI155" s="5"/>
      <c r="MJ155" s="5"/>
      <c r="MK155" s="5"/>
      <c r="ML155" s="5"/>
      <c r="MM155" s="5"/>
      <c r="MN155" s="5"/>
      <c r="MO155" s="5"/>
      <c r="MP155" s="5"/>
      <c r="MQ155" s="5"/>
      <c r="MR155" s="5"/>
      <c r="MS155" s="5"/>
      <c r="MT155" s="5"/>
      <c r="MU155" s="5"/>
      <c r="MV155" s="5"/>
      <c r="MW155" s="5"/>
      <c r="MX155" s="5"/>
      <c r="MY155" s="5"/>
      <c r="MZ155" s="5"/>
      <c r="NA155" s="5"/>
      <c r="NB155" s="5"/>
      <c r="NC155" s="5"/>
      <c r="ND155" s="5"/>
      <c r="NE155" s="5"/>
      <c r="NF155" s="5"/>
      <c r="NG155" s="5"/>
      <c r="NH155" s="5"/>
      <c r="NI155" s="5"/>
      <c r="NJ155" s="5"/>
      <c r="NK155" s="5"/>
      <c r="NL155" s="5"/>
      <c r="NM155" s="5"/>
      <c r="NN155" s="5"/>
      <c r="NO155" s="5"/>
      <c r="NP155" s="5"/>
      <c r="NQ155" s="5"/>
      <c r="NR155" s="5"/>
      <c r="NS155" s="5"/>
      <c r="NT155" s="5"/>
      <c r="NU155" s="5"/>
      <c r="NV155" s="5"/>
      <c r="NW155" s="5"/>
      <c r="NX155" s="5"/>
      <c r="NY155" s="5"/>
      <c r="NZ155" s="5"/>
      <c r="OA155" s="5"/>
      <c r="OB155" s="5"/>
      <c r="OC155" s="5"/>
      <c r="OD155" s="5"/>
      <c r="OE155" s="5"/>
      <c r="OF155" s="5"/>
      <c r="OG155" s="5"/>
      <c r="OH155" s="5"/>
      <c r="OI155" s="5"/>
      <c r="OJ155" s="5"/>
      <c r="OK155" s="5"/>
      <c r="OL155" s="5"/>
      <c r="OM155" s="5"/>
      <c r="ON155" s="5"/>
      <c r="OO155" s="5"/>
      <c r="OP155" s="5"/>
      <c r="OQ155" s="5"/>
      <c r="OR155" s="5"/>
      <c r="OS155" s="5"/>
      <c r="OT155" s="5"/>
      <c r="OU155" s="5"/>
      <c r="OV155" s="5"/>
      <c r="OW155" s="5"/>
      <c r="OX155" s="5"/>
      <c r="OY155" s="5"/>
      <c r="OZ155" s="5"/>
      <c r="PA155" s="5"/>
      <c r="PB155" s="5"/>
      <c r="PC155" s="5"/>
      <c r="PD155" s="5"/>
      <c r="PE155" s="5"/>
      <c r="PF155" s="5"/>
      <c r="PG155" s="5"/>
      <c r="PH155" s="5"/>
      <c r="PI155" s="5"/>
      <c r="PJ155" s="5"/>
      <c r="PK155" s="5"/>
      <c r="PL155" s="5"/>
      <c r="PM155" s="5"/>
      <c r="PN155" s="5"/>
      <c r="PO155" s="5"/>
      <c r="PP155" s="5"/>
      <c r="PQ155" s="5"/>
      <c r="PR155" s="5"/>
      <c r="PS155" s="5"/>
      <c r="PT155" s="5"/>
      <c r="PU155" s="5"/>
      <c r="PV155" s="5"/>
      <c r="PW155" s="5"/>
      <c r="PX155" s="5"/>
      <c r="PY155" s="5"/>
      <c r="PZ155" s="5"/>
      <c r="QA155" s="5"/>
      <c r="QB155" s="5"/>
      <c r="QC155" s="5"/>
      <c r="QD155" s="5"/>
      <c r="QE155" s="5"/>
      <c r="QF155" s="5"/>
      <c r="QG155" s="5"/>
      <c r="QH155" s="5"/>
      <c r="QI155" s="5"/>
      <c r="QJ155" s="5"/>
      <c r="QK155" s="5"/>
      <c r="QL155" s="5"/>
      <c r="QM155" s="5"/>
      <c r="QN155" s="5"/>
      <c r="QO155" s="5"/>
      <c r="QP155" s="5"/>
      <c r="QQ155" s="5"/>
      <c r="QR155" s="5"/>
      <c r="QS155" s="5"/>
      <c r="QT155" s="5"/>
      <c r="QU155" s="5"/>
      <c r="QV155" s="5"/>
      <c r="QW155" s="5"/>
      <c r="QX155" s="5"/>
      <c r="QY155" s="5"/>
      <c r="QZ155" s="5"/>
      <c r="RA155" s="5"/>
      <c r="RB155" s="5"/>
      <c r="RC155" s="5"/>
      <c r="RD155" s="5"/>
      <c r="RE155" s="5"/>
      <c r="RF155" s="5"/>
      <c r="RG155" s="5"/>
      <c r="RH155" s="5"/>
      <c r="RI155" s="5"/>
      <c r="RJ155" s="5"/>
      <c r="RK155" s="5"/>
      <c r="RL155" s="5"/>
      <c r="RM155" s="5"/>
      <c r="RN155" s="5"/>
      <c r="RO155" s="5"/>
      <c r="RP155" s="5"/>
      <c r="RQ155" s="5"/>
      <c r="RR155" s="5"/>
      <c r="RS155" s="5"/>
      <c r="RT155" s="5"/>
      <c r="RU155" s="5"/>
      <c r="RV155" s="5"/>
      <c r="RW155" s="5"/>
      <c r="RX155" s="5"/>
      <c r="RY155" s="5"/>
      <c r="RZ155" s="5"/>
      <c r="SA155" s="5"/>
      <c r="SB155" s="5"/>
      <c r="SC155" s="5"/>
      <c r="SD155" s="5"/>
      <c r="SE155" s="5"/>
      <c r="SF155" s="5"/>
      <c r="SG155" s="5"/>
      <c r="SH155" s="5"/>
      <c r="SI155" s="5"/>
      <c r="SJ155" s="5"/>
      <c r="SK155" s="5"/>
      <c r="SL155" s="5"/>
      <c r="SM155" s="5"/>
      <c r="SN155" s="5"/>
      <c r="SO155" s="5"/>
      <c r="SP155" s="5"/>
      <c r="SQ155" s="5"/>
      <c r="SR155" s="5"/>
      <c r="SS155" s="5"/>
      <c r="ST155" s="5"/>
      <c r="SU155" s="5"/>
      <c r="SV155" s="5"/>
      <c r="SW155" s="5"/>
      <c r="SX155" s="5"/>
      <c r="SY155" s="5"/>
      <c r="SZ155" s="5"/>
      <c r="TA155" s="5"/>
      <c r="TB155" s="5"/>
      <c r="TC155" s="5"/>
      <c r="TD155" s="5"/>
      <c r="TE155" s="5"/>
      <c r="TF155" s="5"/>
      <c r="TG155" s="5"/>
      <c r="TH155" s="5"/>
      <c r="TI155" s="5"/>
      <c r="TJ155" s="5"/>
      <c r="TK155" s="5"/>
      <c r="TL155" s="5"/>
      <c r="TM155" s="5"/>
      <c r="TN155" s="5"/>
      <c r="TO155" s="5"/>
      <c r="TP155" s="5"/>
      <c r="TQ155" s="5"/>
      <c r="TR155" s="5"/>
      <c r="TS155" s="5"/>
      <c r="TT155" s="5"/>
      <c r="TU155" s="5"/>
      <c r="TV155" s="5"/>
      <c r="TW155" s="5"/>
      <c r="TX155" s="5"/>
      <c r="TY155" s="5"/>
      <c r="TZ155" s="5"/>
      <c r="UA155" s="5"/>
      <c r="UB155" s="5"/>
      <c r="UC155" s="5"/>
      <c r="UD155" s="5"/>
      <c r="UE155" s="5"/>
      <c r="UF155" s="5"/>
      <c r="UG155" s="5"/>
      <c r="UH155" s="5"/>
      <c r="UI155" s="5"/>
      <c r="UJ155" s="5"/>
      <c r="UK155" s="5"/>
      <c r="UL155" s="5"/>
      <c r="UM155" s="5"/>
      <c r="UN155" s="5"/>
      <c r="UO155" s="5"/>
      <c r="UP155" s="5"/>
      <c r="UQ155" s="5"/>
      <c r="UR155" s="5"/>
      <c r="US155" s="5"/>
      <c r="UT155" s="5"/>
      <c r="UU155" s="5"/>
      <c r="UV155" s="5"/>
      <c r="UW155" s="5"/>
      <c r="UX155" s="5"/>
      <c r="UY155" s="5"/>
      <c r="UZ155" s="5"/>
      <c r="VA155" s="5"/>
      <c r="VB155" s="5"/>
      <c r="VC155" s="5"/>
      <c r="VD155" s="5"/>
      <c r="VE155" s="5"/>
      <c r="VF155" s="5"/>
      <c r="VG155" s="5"/>
      <c r="VH155" s="5"/>
      <c r="VI155" s="5"/>
      <c r="VJ155" s="5"/>
      <c r="VK155" s="5"/>
      <c r="VL155" s="5"/>
      <c r="VM155" s="5"/>
      <c r="VN155" s="5"/>
      <c r="VO155" s="5"/>
      <c r="VP155" s="5"/>
      <c r="VQ155" s="5"/>
      <c r="VR155" s="5"/>
      <c r="VS155" s="5"/>
      <c r="VT155" s="5"/>
      <c r="VU155" s="5"/>
      <c r="VV155" s="5"/>
      <c r="VW155" s="5"/>
      <c r="VX155" s="5"/>
      <c r="VY155" s="5"/>
      <c r="VZ155" s="5"/>
      <c r="WA155" s="5"/>
      <c r="WB155" s="5"/>
      <c r="WC155" s="5"/>
      <c r="WD155" s="5"/>
      <c r="WE155" s="5"/>
      <c r="WF155" s="5"/>
      <c r="WG155" s="5"/>
      <c r="WH155" s="5"/>
      <c r="WI155" s="5"/>
      <c r="WJ155" s="5"/>
      <c r="WK155" s="5"/>
      <c r="WL155" s="5"/>
      <c r="WM155" s="5"/>
      <c r="WN155" s="5"/>
      <c r="WO155" s="5"/>
      <c r="WP155" s="5"/>
      <c r="WQ155" s="5"/>
      <c r="WR155" s="5"/>
      <c r="WS155" s="5"/>
      <c r="WT155" s="5"/>
      <c r="WU155" s="5"/>
      <c r="WV155" s="5"/>
      <c r="WW155" s="5"/>
      <c r="WX155" s="5"/>
      <c r="WY155" s="5"/>
      <c r="WZ155" s="5"/>
      <c r="XA155" s="5"/>
      <c r="XB155" s="5"/>
      <c r="XC155" s="5"/>
      <c r="XD155" s="5"/>
      <c r="XE155" s="5"/>
      <c r="XF155" s="5"/>
      <c r="XG155" s="5"/>
      <c r="XH155" s="5"/>
      <c r="XI155" s="5"/>
      <c r="XJ155" s="5"/>
      <c r="XK155" s="5"/>
      <c r="XL155" s="5"/>
      <c r="XM155" s="5"/>
      <c r="XN155" s="5"/>
      <c r="XO155" s="5"/>
      <c r="XP155" s="5"/>
      <c r="XQ155" s="5"/>
      <c r="XR155" s="5"/>
      <c r="XS155" s="5"/>
      <c r="XT155" s="5"/>
      <c r="XU155" s="5"/>
      <c r="XV155" s="5"/>
      <c r="XW155" s="5"/>
      <c r="XX155" s="5"/>
      <c r="XY155" s="5"/>
      <c r="XZ155" s="5"/>
      <c r="YA155" s="5"/>
      <c r="YB155" s="5"/>
      <c r="YC155" s="5"/>
      <c r="YD155" s="5"/>
      <c r="YE155" s="5"/>
      <c r="YF155" s="5"/>
      <c r="YG155" s="5"/>
      <c r="YH155" s="5"/>
      <c r="YI155" s="5"/>
      <c r="YJ155" s="5"/>
      <c r="YK155" s="5"/>
      <c r="YL155" s="5"/>
      <c r="YM155" s="5"/>
      <c r="YN155" s="5"/>
      <c r="YO155" s="5"/>
      <c r="YP155" s="5"/>
      <c r="YQ155" s="5"/>
      <c r="YR155" s="5"/>
      <c r="YS155" s="5"/>
      <c r="YT155" s="5"/>
      <c r="YU155" s="5"/>
      <c r="YV155" s="5"/>
      <c r="YW155" s="5"/>
      <c r="YX155" s="5"/>
      <c r="YY155" s="5"/>
      <c r="YZ155" s="5"/>
      <c r="ZA155" s="5"/>
      <c r="ZB155" s="5"/>
      <c r="ZC155" s="5"/>
      <c r="ZD155" s="5"/>
      <c r="ZE155" s="5"/>
      <c r="ZF155" s="5"/>
      <c r="ZG155" s="5"/>
      <c r="ZH155" s="5"/>
      <c r="ZI155" s="5"/>
      <c r="ZJ155" s="5"/>
      <c r="ZK155" s="5"/>
      <c r="ZL155" s="5"/>
      <c r="ZM155" s="5"/>
      <c r="ZN155" s="5"/>
      <c r="ZO155" s="5"/>
      <c r="ZP155" s="5"/>
      <c r="ZQ155" s="5"/>
      <c r="ZR155" s="5"/>
      <c r="ZS155" s="5"/>
      <c r="ZT155" s="5"/>
      <c r="ZU155" s="5"/>
      <c r="ZV155" s="5"/>
      <c r="ZW155" s="5"/>
      <c r="ZX155" s="5"/>
      <c r="ZY155" s="5"/>
      <c r="ZZ155" s="5"/>
      <c r="AAA155" s="5"/>
      <c r="AAB155" s="5"/>
      <c r="AAC155" s="5"/>
      <c r="AAD155" s="5"/>
      <c r="AAE155" s="5"/>
      <c r="AAF155" s="5"/>
      <c r="AAG155" s="5"/>
      <c r="AAH155" s="5"/>
      <c r="AAI155" s="5"/>
      <c r="AAJ155" s="5"/>
    </row>
    <row r="156" spans="1:712" s="4" customFormat="1" ht="30">
      <c r="A156" s="7">
        <v>21</v>
      </c>
      <c r="B156" s="9" t="s">
        <v>76</v>
      </c>
      <c r="C156" s="9" t="s">
        <v>2</v>
      </c>
      <c r="D156" s="9">
        <v>2</v>
      </c>
      <c r="E156" s="131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  <c r="IY156" s="5"/>
      <c r="IZ156" s="5"/>
      <c r="JA156" s="5"/>
      <c r="JB156" s="5"/>
      <c r="JC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  <c r="JT156" s="5"/>
      <c r="JU156" s="5"/>
      <c r="JV156" s="5"/>
      <c r="JW156" s="5"/>
      <c r="JX156" s="5"/>
      <c r="JY156" s="5"/>
      <c r="JZ156" s="5"/>
      <c r="KA156" s="5"/>
      <c r="KB156" s="5"/>
      <c r="KC156" s="5"/>
      <c r="KD156" s="5"/>
      <c r="KE156" s="5"/>
      <c r="KF156" s="5"/>
      <c r="KG156" s="5"/>
      <c r="KH156" s="5"/>
      <c r="KI156" s="5"/>
      <c r="KJ156" s="5"/>
      <c r="KK156" s="5"/>
      <c r="KL156" s="5"/>
      <c r="KM156" s="5"/>
      <c r="KN156" s="5"/>
      <c r="KO156" s="5"/>
      <c r="KP156" s="5"/>
      <c r="KQ156" s="5"/>
      <c r="KR156" s="5"/>
      <c r="KS156" s="5"/>
      <c r="KT156" s="5"/>
      <c r="KU156" s="5"/>
      <c r="KV156" s="5"/>
      <c r="KW156" s="5"/>
      <c r="KX156" s="5"/>
      <c r="KY156" s="5"/>
      <c r="KZ156" s="5"/>
      <c r="LA156" s="5"/>
      <c r="LB156" s="5"/>
      <c r="LC156" s="5"/>
      <c r="LD156" s="5"/>
      <c r="LE156" s="5"/>
      <c r="LF156" s="5"/>
      <c r="LG156" s="5"/>
      <c r="LH156" s="5"/>
      <c r="LI156" s="5"/>
      <c r="LJ156" s="5"/>
      <c r="LK156" s="5"/>
      <c r="LL156" s="5"/>
      <c r="LM156" s="5"/>
      <c r="LN156" s="5"/>
      <c r="LO156" s="5"/>
      <c r="LP156" s="5"/>
      <c r="LQ156" s="5"/>
      <c r="LR156" s="5"/>
      <c r="LS156" s="5"/>
      <c r="LT156" s="5"/>
      <c r="LU156" s="5"/>
      <c r="LV156" s="5"/>
      <c r="LW156" s="5"/>
      <c r="LX156" s="5"/>
      <c r="LY156" s="5"/>
      <c r="LZ156" s="5"/>
      <c r="MA156" s="5"/>
      <c r="MB156" s="5"/>
      <c r="MC156" s="5"/>
      <c r="MD156" s="5"/>
      <c r="ME156" s="5"/>
      <c r="MF156" s="5"/>
      <c r="MG156" s="5"/>
      <c r="MH156" s="5"/>
      <c r="MI156" s="5"/>
      <c r="MJ156" s="5"/>
      <c r="MK156" s="5"/>
      <c r="ML156" s="5"/>
      <c r="MM156" s="5"/>
      <c r="MN156" s="5"/>
      <c r="MO156" s="5"/>
      <c r="MP156" s="5"/>
      <c r="MQ156" s="5"/>
      <c r="MR156" s="5"/>
      <c r="MS156" s="5"/>
      <c r="MT156" s="5"/>
      <c r="MU156" s="5"/>
      <c r="MV156" s="5"/>
      <c r="MW156" s="5"/>
      <c r="MX156" s="5"/>
      <c r="MY156" s="5"/>
      <c r="MZ156" s="5"/>
      <c r="NA156" s="5"/>
      <c r="NB156" s="5"/>
      <c r="NC156" s="5"/>
      <c r="ND156" s="5"/>
      <c r="NE156" s="5"/>
      <c r="NF156" s="5"/>
      <c r="NG156" s="5"/>
      <c r="NH156" s="5"/>
      <c r="NI156" s="5"/>
      <c r="NJ156" s="5"/>
      <c r="NK156" s="5"/>
      <c r="NL156" s="5"/>
      <c r="NM156" s="5"/>
      <c r="NN156" s="5"/>
      <c r="NO156" s="5"/>
      <c r="NP156" s="5"/>
      <c r="NQ156" s="5"/>
      <c r="NR156" s="5"/>
      <c r="NS156" s="5"/>
      <c r="NT156" s="5"/>
      <c r="NU156" s="5"/>
      <c r="NV156" s="5"/>
      <c r="NW156" s="5"/>
      <c r="NX156" s="5"/>
      <c r="NY156" s="5"/>
      <c r="NZ156" s="5"/>
      <c r="OA156" s="5"/>
      <c r="OB156" s="5"/>
      <c r="OC156" s="5"/>
      <c r="OD156" s="5"/>
      <c r="OE156" s="5"/>
      <c r="OF156" s="5"/>
      <c r="OG156" s="5"/>
      <c r="OH156" s="5"/>
      <c r="OI156" s="5"/>
      <c r="OJ156" s="5"/>
      <c r="OK156" s="5"/>
      <c r="OL156" s="5"/>
      <c r="OM156" s="5"/>
      <c r="ON156" s="5"/>
      <c r="OO156" s="5"/>
      <c r="OP156" s="5"/>
      <c r="OQ156" s="5"/>
      <c r="OR156" s="5"/>
      <c r="OS156" s="5"/>
      <c r="OT156" s="5"/>
      <c r="OU156" s="5"/>
      <c r="OV156" s="5"/>
      <c r="OW156" s="5"/>
      <c r="OX156" s="5"/>
      <c r="OY156" s="5"/>
      <c r="OZ156" s="5"/>
      <c r="PA156" s="5"/>
      <c r="PB156" s="5"/>
      <c r="PC156" s="5"/>
      <c r="PD156" s="5"/>
      <c r="PE156" s="5"/>
      <c r="PF156" s="5"/>
      <c r="PG156" s="5"/>
      <c r="PH156" s="5"/>
      <c r="PI156" s="5"/>
      <c r="PJ156" s="5"/>
      <c r="PK156" s="5"/>
      <c r="PL156" s="5"/>
      <c r="PM156" s="5"/>
      <c r="PN156" s="5"/>
      <c r="PO156" s="5"/>
      <c r="PP156" s="5"/>
      <c r="PQ156" s="5"/>
      <c r="PR156" s="5"/>
      <c r="PS156" s="5"/>
      <c r="PT156" s="5"/>
      <c r="PU156" s="5"/>
      <c r="PV156" s="5"/>
      <c r="PW156" s="5"/>
      <c r="PX156" s="5"/>
      <c r="PY156" s="5"/>
      <c r="PZ156" s="5"/>
      <c r="QA156" s="5"/>
      <c r="QB156" s="5"/>
      <c r="QC156" s="5"/>
      <c r="QD156" s="5"/>
      <c r="QE156" s="5"/>
      <c r="QF156" s="5"/>
      <c r="QG156" s="5"/>
      <c r="QH156" s="5"/>
      <c r="QI156" s="5"/>
      <c r="QJ156" s="5"/>
      <c r="QK156" s="5"/>
      <c r="QL156" s="5"/>
      <c r="QM156" s="5"/>
      <c r="QN156" s="5"/>
      <c r="QO156" s="5"/>
      <c r="QP156" s="5"/>
      <c r="QQ156" s="5"/>
      <c r="QR156" s="5"/>
      <c r="QS156" s="5"/>
      <c r="QT156" s="5"/>
      <c r="QU156" s="5"/>
      <c r="QV156" s="5"/>
      <c r="QW156" s="5"/>
      <c r="QX156" s="5"/>
      <c r="QY156" s="5"/>
      <c r="QZ156" s="5"/>
      <c r="RA156" s="5"/>
      <c r="RB156" s="5"/>
      <c r="RC156" s="5"/>
      <c r="RD156" s="5"/>
      <c r="RE156" s="5"/>
      <c r="RF156" s="5"/>
      <c r="RG156" s="5"/>
      <c r="RH156" s="5"/>
      <c r="RI156" s="5"/>
      <c r="RJ156" s="5"/>
      <c r="RK156" s="5"/>
      <c r="RL156" s="5"/>
      <c r="RM156" s="5"/>
      <c r="RN156" s="5"/>
      <c r="RO156" s="5"/>
      <c r="RP156" s="5"/>
      <c r="RQ156" s="5"/>
      <c r="RR156" s="5"/>
      <c r="RS156" s="5"/>
      <c r="RT156" s="5"/>
      <c r="RU156" s="5"/>
      <c r="RV156" s="5"/>
      <c r="RW156" s="5"/>
      <c r="RX156" s="5"/>
      <c r="RY156" s="5"/>
      <c r="RZ156" s="5"/>
      <c r="SA156" s="5"/>
      <c r="SB156" s="5"/>
      <c r="SC156" s="5"/>
      <c r="SD156" s="5"/>
      <c r="SE156" s="5"/>
      <c r="SF156" s="5"/>
      <c r="SG156" s="5"/>
      <c r="SH156" s="5"/>
      <c r="SI156" s="5"/>
      <c r="SJ156" s="5"/>
      <c r="SK156" s="5"/>
      <c r="SL156" s="5"/>
      <c r="SM156" s="5"/>
      <c r="SN156" s="5"/>
      <c r="SO156" s="5"/>
      <c r="SP156" s="5"/>
      <c r="SQ156" s="5"/>
      <c r="SR156" s="5"/>
      <c r="SS156" s="5"/>
      <c r="ST156" s="5"/>
      <c r="SU156" s="5"/>
      <c r="SV156" s="5"/>
      <c r="SW156" s="5"/>
      <c r="SX156" s="5"/>
      <c r="SY156" s="5"/>
      <c r="SZ156" s="5"/>
      <c r="TA156" s="5"/>
      <c r="TB156" s="5"/>
      <c r="TC156" s="5"/>
      <c r="TD156" s="5"/>
      <c r="TE156" s="5"/>
      <c r="TF156" s="5"/>
      <c r="TG156" s="5"/>
      <c r="TH156" s="5"/>
      <c r="TI156" s="5"/>
      <c r="TJ156" s="5"/>
      <c r="TK156" s="5"/>
      <c r="TL156" s="5"/>
      <c r="TM156" s="5"/>
      <c r="TN156" s="5"/>
      <c r="TO156" s="5"/>
      <c r="TP156" s="5"/>
      <c r="TQ156" s="5"/>
      <c r="TR156" s="5"/>
      <c r="TS156" s="5"/>
      <c r="TT156" s="5"/>
      <c r="TU156" s="5"/>
      <c r="TV156" s="5"/>
      <c r="TW156" s="5"/>
      <c r="TX156" s="5"/>
      <c r="TY156" s="5"/>
      <c r="TZ156" s="5"/>
      <c r="UA156" s="5"/>
      <c r="UB156" s="5"/>
      <c r="UC156" s="5"/>
      <c r="UD156" s="5"/>
      <c r="UE156" s="5"/>
      <c r="UF156" s="5"/>
      <c r="UG156" s="5"/>
      <c r="UH156" s="5"/>
      <c r="UI156" s="5"/>
      <c r="UJ156" s="5"/>
      <c r="UK156" s="5"/>
      <c r="UL156" s="5"/>
      <c r="UM156" s="5"/>
      <c r="UN156" s="5"/>
      <c r="UO156" s="5"/>
      <c r="UP156" s="5"/>
      <c r="UQ156" s="5"/>
      <c r="UR156" s="5"/>
      <c r="US156" s="5"/>
      <c r="UT156" s="5"/>
      <c r="UU156" s="5"/>
      <c r="UV156" s="5"/>
      <c r="UW156" s="5"/>
      <c r="UX156" s="5"/>
      <c r="UY156" s="5"/>
      <c r="UZ156" s="5"/>
      <c r="VA156" s="5"/>
      <c r="VB156" s="5"/>
      <c r="VC156" s="5"/>
      <c r="VD156" s="5"/>
      <c r="VE156" s="5"/>
      <c r="VF156" s="5"/>
      <c r="VG156" s="5"/>
      <c r="VH156" s="5"/>
      <c r="VI156" s="5"/>
      <c r="VJ156" s="5"/>
      <c r="VK156" s="5"/>
      <c r="VL156" s="5"/>
      <c r="VM156" s="5"/>
      <c r="VN156" s="5"/>
      <c r="VO156" s="5"/>
      <c r="VP156" s="5"/>
      <c r="VQ156" s="5"/>
      <c r="VR156" s="5"/>
      <c r="VS156" s="5"/>
      <c r="VT156" s="5"/>
      <c r="VU156" s="5"/>
      <c r="VV156" s="5"/>
      <c r="VW156" s="5"/>
      <c r="VX156" s="5"/>
      <c r="VY156" s="5"/>
      <c r="VZ156" s="5"/>
      <c r="WA156" s="5"/>
      <c r="WB156" s="5"/>
      <c r="WC156" s="5"/>
      <c r="WD156" s="5"/>
      <c r="WE156" s="5"/>
      <c r="WF156" s="5"/>
      <c r="WG156" s="5"/>
      <c r="WH156" s="5"/>
      <c r="WI156" s="5"/>
      <c r="WJ156" s="5"/>
      <c r="WK156" s="5"/>
      <c r="WL156" s="5"/>
      <c r="WM156" s="5"/>
      <c r="WN156" s="5"/>
      <c r="WO156" s="5"/>
      <c r="WP156" s="5"/>
      <c r="WQ156" s="5"/>
      <c r="WR156" s="5"/>
      <c r="WS156" s="5"/>
      <c r="WT156" s="5"/>
      <c r="WU156" s="5"/>
      <c r="WV156" s="5"/>
      <c r="WW156" s="5"/>
      <c r="WX156" s="5"/>
      <c r="WY156" s="5"/>
      <c r="WZ156" s="5"/>
      <c r="XA156" s="5"/>
      <c r="XB156" s="5"/>
      <c r="XC156" s="5"/>
      <c r="XD156" s="5"/>
      <c r="XE156" s="5"/>
      <c r="XF156" s="5"/>
      <c r="XG156" s="5"/>
      <c r="XH156" s="5"/>
      <c r="XI156" s="5"/>
      <c r="XJ156" s="5"/>
      <c r="XK156" s="5"/>
      <c r="XL156" s="5"/>
      <c r="XM156" s="5"/>
      <c r="XN156" s="5"/>
      <c r="XO156" s="5"/>
      <c r="XP156" s="5"/>
      <c r="XQ156" s="5"/>
      <c r="XR156" s="5"/>
      <c r="XS156" s="5"/>
      <c r="XT156" s="5"/>
      <c r="XU156" s="5"/>
      <c r="XV156" s="5"/>
      <c r="XW156" s="5"/>
      <c r="XX156" s="5"/>
      <c r="XY156" s="5"/>
      <c r="XZ156" s="5"/>
      <c r="YA156" s="5"/>
      <c r="YB156" s="5"/>
      <c r="YC156" s="5"/>
      <c r="YD156" s="5"/>
      <c r="YE156" s="5"/>
      <c r="YF156" s="5"/>
      <c r="YG156" s="5"/>
      <c r="YH156" s="5"/>
      <c r="YI156" s="5"/>
      <c r="YJ156" s="5"/>
      <c r="YK156" s="5"/>
      <c r="YL156" s="5"/>
      <c r="YM156" s="5"/>
      <c r="YN156" s="5"/>
      <c r="YO156" s="5"/>
      <c r="YP156" s="5"/>
      <c r="YQ156" s="5"/>
      <c r="YR156" s="5"/>
      <c r="YS156" s="5"/>
      <c r="YT156" s="5"/>
      <c r="YU156" s="5"/>
      <c r="YV156" s="5"/>
      <c r="YW156" s="5"/>
      <c r="YX156" s="5"/>
      <c r="YY156" s="5"/>
      <c r="YZ156" s="5"/>
      <c r="ZA156" s="5"/>
      <c r="ZB156" s="5"/>
      <c r="ZC156" s="5"/>
      <c r="ZD156" s="5"/>
      <c r="ZE156" s="5"/>
      <c r="ZF156" s="5"/>
      <c r="ZG156" s="5"/>
      <c r="ZH156" s="5"/>
      <c r="ZI156" s="5"/>
      <c r="ZJ156" s="5"/>
      <c r="ZK156" s="5"/>
      <c r="ZL156" s="5"/>
      <c r="ZM156" s="5"/>
      <c r="ZN156" s="5"/>
      <c r="ZO156" s="5"/>
      <c r="ZP156" s="5"/>
      <c r="ZQ156" s="5"/>
      <c r="ZR156" s="5"/>
      <c r="ZS156" s="5"/>
      <c r="ZT156" s="5"/>
      <c r="ZU156" s="5"/>
      <c r="ZV156" s="5"/>
      <c r="ZW156" s="5"/>
      <c r="ZX156" s="5"/>
      <c r="ZY156" s="5"/>
      <c r="ZZ156" s="5"/>
      <c r="AAA156" s="5"/>
      <c r="AAB156" s="5"/>
      <c r="AAC156" s="5"/>
      <c r="AAD156" s="5"/>
      <c r="AAE156" s="5"/>
      <c r="AAF156" s="5"/>
      <c r="AAG156" s="5"/>
      <c r="AAH156" s="5"/>
      <c r="AAI156" s="5"/>
      <c r="AAJ156" s="5"/>
    </row>
    <row r="157" spans="1:712" s="4" customFormat="1" ht="30">
      <c r="A157" s="7">
        <v>22</v>
      </c>
      <c r="B157" s="9" t="s">
        <v>77</v>
      </c>
      <c r="C157" s="9" t="s">
        <v>2</v>
      </c>
      <c r="D157" s="9">
        <v>1</v>
      </c>
      <c r="E157" s="131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  <c r="IY157" s="5"/>
      <c r="IZ157" s="5"/>
      <c r="JA157" s="5"/>
      <c r="JB157" s="5"/>
      <c r="JC157" s="5"/>
      <c r="JD157" s="5"/>
      <c r="JE157" s="5"/>
      <c r="JF157" s="5"/>
      <c r="JG157" s="5"/>
      <c r="JH157" s="5"/>
      <c r="JI157" s="5"/>
      <c r="JJ157" s="5"/>
      <c r="JK157" s="5"/>
      <c r="JL157" s="5"/>
      <c r="JM157" s="5"/>
      <c r="JN157" s="5"/>
      <c r="JO157" s="5"/>
      <c r="JP157" s="5"/>
      <c r="JQ157" s="5"/>
      <c r="JR157" s="5"/>
      <c r="JS157" s="5"/>
      <c r="JT157" s="5"/>
      <c r="JU157" s="5"/>
      <c r="JV157" s="5"/>
      <c r="JW157" s="5"/>
      <c r="JX157" s="5"/>
      <c r="JY157" s="5"/>
      <c r="JZ157" s="5"/>
      <c r="KA157" s="5"/>
      <c r="KB157" s="5"/>
      <c r="KC157" s="5"/>
      <c r="KD157" s="5"/>
      <c r="KE157" s="5"/>
      <c r="KF157" s="5"/>
      <c r="KG157" s="5"/>
      <c r="KH157" s="5"/>
      <c r="KI157" s="5"/>
      <c r="KJ157" s="5"/>
      <c r="KK157" s="5"/>
      <c r="KL157" s="5"/>
      <c r="KM157" s="5"/>
      <c r="KN157" s="5"/>
      <c r="KO157" s="5"/>
      <c r="KP157" s="5"/>
      <c r="KQ157" s="5"/>
      <c r="KR157" s="5"/>
      <c r="KS157" s="5"/>
      <c r="KT157" s="5"/>
      <c r="KU157" s="5"/>
      <c r="KV157" s="5"/>
      <c r="KW157" s="5"/>
      <c r="KX157" s="5"/>
      <c r="KY157" s="5"/>
      <c r="KZ157" s="5"/>
      <c r="LA157" s="5"/>
      <c r="LB157" s="5"/>
      <c r="LC157" s="5"/>
      <c r="LD157" s="5"/>
      <c r="LE157" s="5"/>
      <c r="LF157" s="5"/>
      <c r="LG157" s="5"/>
      <c r="LH157" s="5"/>
      <c r="LI157" s="5"/>
      <c r="LJ157" s="5"/>
      <c r="LK157" s="5"/>
      <c r="LL157" s="5"/>
      <c r="LM157" s="5"/>
      <c r="LN157" s="5"/>
      <c r="LO157" s="5"/>
      <c r="LP157" s="5"/>
      <c r="LQ157" s="5"/>
      <c r="LR157" s="5"/>
      <c r="LS157" s="5"/>
      <c r="LT157" s="5"/>
      <c r="LU157" s="5"/>
      <c r="LV157" s="5"/>
      <c r="LW157" s="5"/>
      <c r="LX157" s="5"/>
      <c r="LY157" s="5"/>
      <c r="LZ157" s="5"/>
      <c r="MA157" s="5"/>
      <c r="MB157" s="5"/>
      <c r="MC157" s="5"/>
      <c r="MD157" s="5"/>
      <c r="ME157" s="5"/>
      <c r="MF157" s="5"/>
      <c r="MG157" s="5"/>
      <c r="MH157" s="5"/>
      <c r="MI157" s="5"/>
      <c r="MJ157" s="5"/>
      <c r="MK157" s="5"/>
      <c r="ML157" s="5"/>
      <c r="MM157" s="5"/>
      <c r="MN157" s="5"/>
      <c r="MO157" s="5"/>
      <c r="MP157" s="5"/>
      <c r="MQ157" s="5"/>
      <c r="MR157" s="5"/>
      <c r="MS157" s="5"/>
      <c r="MT157" s="5"/>
      <c r="MU157" s="5"/>
      <c r="MV157" s="5"/>
      <c r="MW157" s="5"/>
      <c r="MX157" s="5"/>
      <c r="MY157" s="5"/>
      <c r="MZ157" s="5"/>
      <c r="NA157" s="5"/>
      <c r="NB157" s="5"/>
      <c r="NC157" s="5"/>
      <c r="ND157" s="5"/>
      <c r="NE157" s="5"/>
      <c r="NF157" s="5"/>
      <c r="NG157" s="5"/>
      <c r="NH157" s="5"/>
      <c r="NI157" s="5"/>
      <c r="NJ157" s="5"/>
      <c r="NK157" s="5"/>
      <c r="NL157" s="5"/>
      <c r="NM157" s="5"/>
      <c r="NN157" s="5"/>
      <c r="NO157" s="5"/>
      <c r="NP157" s="5"/>
      <c r="NQ157" s="5"/>
      <c r="NR157" s="5"/>
      <c r="NS157" s="5"/>
      <c r="NT157" s="5"/>
      <c r="NU157" s="5"/>
      <c r="NV157" s="5"/>
      <c r="NW157" s="5"/>
      <c r="NX157" s="5"/>
      <c r="NY157" s="5"/>
      <c r="NZ157" s="5"/>
      <c r="OA157" s="5"/>
      <c r="OB157" s="5"/>
      <c r="OC157" s="5"/>
      <c r="OD157" s="5"/>
      <c r="OE157" s="5"/>
      <c r="OF157" s="5"/>
      <c r="OG157" s="5"/>
      <c r="OH157" s="5"/>
      <c r="OI157" s="5"/>
      <c r="OJ157" s="5"/>
      <c r="OK157" s="5"/>
      <c r="OL157" s="5"/>
      <c r="OM157" s="5"/>
      <c r="ON157" s="5"/>
      <c r="OO157" s="5"/>
      <c r="OP157" s="5"/>
      <c r="OQ157" s="5"/>
      <c r="OR157" s="5"/>
      <c r="OS157" s="5"/>
      <c r="OT157" s="5"/>
      <c r="OU157" s="5"/>
      <c r="OV157" s="5"/>
      <c r="OW157" s="5"/>
      <c r="OX157" s="5"/>
      <c r="OY157" s="5"/>
      <c r="OZ157" s="5"/>
      <c r="PA157" s="5"/>
      <c r="PB157" s="5"/>
      <c r="PC157" s="5"/>
      <c r="PD157" s="5"/>
      <c r="PE157" s="5"/>
      <c r="PF157" s="5"/>
      <c r="PG157" s="5"/>
      <c r="PH157" s="5"/>
      <c r="PI157" s="5"/>
      <c r="PJ157" s="5"/>
      <c r="PK157" s="5"/>
      <c r="PL157" s="5"/>
      <c r="PM157" s="5"/>
      <c r="PN157" s="5"/>
      <c r="PO157" s="5"/>
      <c r="PP157" s="5"/>
      <c r="PQ157" s="5"/>
      <c r="PR157" s="5"/>
      <c r="PS157" s="5"/>
      <c r="PT157" s="5"/>
      <c r="PU157" s="5"/>
      <c r="PV157" s="5"/>
      <c r="PW157" s="5"/>
      <c r="PX157" s="5"/>
      <c r="PY157" s="5"/>
      <c r="PZ157" s="5"/>
      <c r="QA157" s="5"/>
      <c r="QB157" s="5"/>
      <c r="QC157" s="5"/>
      <c r="QD157" s="5"/>
      <c r="QE157" s="5"/>
      <c r="QF157" s="5"/>
      <c r="QG157" s="5"/>
      <c r="QH157" s="5"/>
      <c r="QI157" s="5"/>
      <c r="QJ157" s="5"/>
      <c r="QK157" s="5"/>
      <c r="QL157" s="5"/>
      <c r="QM157" s="5"/>
      <c r="QN157" s="5"/>
      <c r="QO157" s="5"/>
      <c r="QP157" s="5"/>
      <c r="QQ157" s="5"/>
      <c r="QR157" s="5"/>
      <c r="QS157" s="5"/>
      <c r="QT157" s="5"/>
      <c r="QU157" s="5"/>
      <c r="QV157" s="5"/>
      <c r="QW157" s="5"/>
      <c r="QX157" s="5"/>
      <c r="QY157" s="5"/>
      <c r="QZ157" s="5"/>
      <c r="RA157" s="5"/>
      <c r="RB157" s="5"/>
      <c r="RC157" s="5"/>
      <c r="RD157" s="5"/>
      <c r="RE157" s="5"/>
      <c r="RF157" s="5"/>
      <c r="RG157" s="5"/>
      <c r="RH157" s="5"/>
      <c r="RI157" s="5"/>
      <c r="RJ157" s="5"/>
      <c r="RK157" s="5"/>
      <c r="RL157" s="5"/>
      <c r="RM157" s="5"/>
      <c r="RN157" s="5"/>
      <c r="RO157" s="5"/>
      <c r="RP157" s="5"/>
      <c r="RQ157" s="5"/>
      <c r="RR157" s="5"/>
      <c r="RS157" s="5"/>
      <c r="RT157" s="5"/>
      <c r="RU157" s="5"/>
      <c r="RV157" s="5"/>
      <c r="RW157" s="5"/>
      <c r="RX157" s="5"/>
      <c r="RY157" s="5"/>
      <c r="RZ157" s="5"/>
      <c r="SA157" s="5"/>
      <c r="SB157" s="5"/>
      <c r="SC157" s="5"/>
      <c r="SD157" s="5"/>
      <c r="SE157" s="5"/>
      <c r="SF157" s="5"/>
      <c r="SG157" s="5"/>
      <c r="SH157" s="5"/>
      <c r="SI157" s="5"/>
      <c r="SJ157" s="5"/>
      <c r="SK157" s="5"/>
      <c r="SL157" s="5"/>
      <c r="SM157" s="5"/>
      <c r="SN157" s="5"/>
      <c r="SO157" s="5"/>
      <c r="SP157" s="5"/>
      <c r="SQ157" s="5"/>
      <c r="SR157" s="5"/>
      <c r="SS157" s="5"/>
      <c r="ST157" s="5"/>
      <c r="SU157" s="5"/>
      <c r="SV157" s="5"/>
      <c r="SW157" s="5"/>
      <c r="SX157" s="5"/>
      <c r="SY157" s="5"/>
      <c r="SZ157" s="5"/>
      <c r="TA157" s="5"/>
      <c r="TB157" s="5"/>
      <c r="TC157" s="5"/>
      <c r="TD157" s="5"/>
      <c r="TE157" s="5"/>
      <c r="TF157" s="5"/>
      <c r="TG157" s="5"/>
      <c r="TH157" s="5"/>
      <c r="TI157" s="5"/>
      <c r="TJ157" s="5"/>
      <c r="TK157" s="5"/>
      <c r="TL157" s="5"/>
      <c r="TM157" s="5"/>
      <c r="TN157" s="5"/>
      <c r="TO157" s="5"/>
      <c r="TP157" s="5"/>
      <c r="TQ157" s="5"/>
      <c r="TR157" s="5"/>
      <c r="TS157" s="5"/>
      <c r="TT157" s="5"/>
      <c r="TU157" s="5"/>
      <c r="TV157" s="5"/>
      <c r="TW157" s="5"/>
      <c r="TX157" s="5"/>
      <c r="TY157" s="5"/>
      <c r="TZ157" s="5"/>
      <c r="UA157" s="5"/>
      <c r="UB157" s="5"/>
      <c r="UC157" s="5"/>
      <c r="UD157" s="5"/>
      <c r="UE157" s="5"/>
      <c r="UF157" s="5"/>
      <c r="UG157" s="5"/>
      <c r="UH157" s="5"/>
      <c r="UI157" s="5"/>
      <c r="UJ157" s="5"/>
      <c r="UK157" s="5"/>
      <c r="UL157" s="5"/>
      <c r="UM157" s="5"/>
      <c r="UN157" s="5"/>
      <c r="UO157" s="5"/>
      <c r="UP157" s="5"/>
      <c r="UQ157" s="5"/>
      <c r="UR157" s="5"/>
      <c r="US157" s="5"/>
      <c r="UT157" s="5"/>
      <c r="UU157" s="5"/>
      <c r="UV157" s="5"/>
      <c r="UW157" s="5"/>
      <c r="UX157" s="5"/>
      <c r="UY157" s="5"/>
      <c r="UZ157" s="5"/>
      <c r="VA157" s="5"/>
      <c r="VB157" s="5"/>
      <c r="VC157" s="5"/>
      <c r="VD157" s="5"/>
      <c r="VE157" s="5"/>
      <c r="VF157" s="5"/>
      <c r="VG157" s="5"/>
      <c r="VH157" s="5"/>
      <c r="VI157" s="5"/>
      <c r="VJ157" s="5"/>
      <c r="VK157" s="5"/>
      <c r="VL157" s="5"/>
      <c r="VM157" s="5"/>
      <c r="VN157" s="5"/>
      <c r="VO157" s="5"/>
      <c r="VP157" s="5"/>
      <c r="VQ157" s="5"/>
      <c r="VR157" s="5"/>
      <c r="VS157" s="5"/>
      <c r="VT157" s="5"/>
      <c r="VU157" s="5"/>
      <c r="VV157" s="5"/>
      <c r="VW157" s="5"/>
      <c r="VX157" s="5"/>
      <c r="VY157" s="5"/>
      <c r="VZ157" s="5"/>
      <c r="WA157" s="5"/>
      <c r="WB157" s="5"/>
      <c r="WC157" s="5"/>
      <c r="WD157" s="5"/>
      <c r="WE157" s="5"/>
      <c r="WF157" s="5"/>
      <c r="WG157" s="5"/>
      <c r="WH157" s="5"/>
      <c r="WI157" s="5"/>
      <c r="WJ157" s="5"/>
      <c r="WK157" s="5"/>
      <c r="WL157" s="5"/>
      <c r="WM157" s="5"/>
      <c r="WN157" s="5"/>
      <c r="WO157" s="5"/>
      <c r="WP157" s="5"/>
      <c r="WQ157" s="5"/>
      <c r="WR157" s="5"/>
      <c r="WS157" s="5"/>
      <c r="WT157" s="5"/>
      <c r="WU157" s="5"/>
      <c r="WV157" s="5"/>
      <c r="WW157" s="5"/>
      <c r="WX157" s="5"/>
      <c r="WY157" s="5"/>
      <c r="WZ157" s="5"/>
      <c r="XA157" s="5"/>
      <c r="XB157" s="5"/>
      <c r="XC157" s="5"/>
      <c r="XD157" s="5"/>
      <c r="XE157" s="5"/>
      <c r="XF157" s="5"/>
      <c r="XG157" s="5"/>
      <c r="XH157" s="5"/>
      <c r="XI157" s="5"/>
      <c r="XJ157" s="5"/>
      <c r="XK157" s="5"/>
      <c r="XL157" s="5"/>
      <c r="XM157" s="5"/>
      <c r="XN157" s="5"/>
      <c r="XO157" s="5"/>
      <c r="XP157" s="5"/>
      <c r="XQ157" s="5"/>
      <c r="XR157" s="5"/>
      <c r="XS157" s="5"/>
      <c r="XT157" s="5"/>
      <c r="XU157" s="5"/>
      <c r="XV157" s="5"/>
      <c r="XW157" s="5"/>
      <c r="XX157" s="5"/>
      <c r="XY157" s="5"/>
      <c r="XZ157" s="5"/>
      <c r="YA157" s="5"/>
      <c r="YB157" s="5"/>
      <c r="YC157" s="5"/>
      <c r="YD157" s="5"/>
      <c r="YE157" s="5"/>
      <c r="YF157" s="5"/>
      <c r="YG157" s="5"/>
      <c r="YH157" s="5"/>
      <c r="YI157" s="5"/>
      <c r="YJ157" s="5"/>
      <c r="YK157" s="5"/>
      <c r="YL157" s="5"/>
      <c r="YM157" s="5"/>
      <c r="YN157" s="5"/>
      <c r="YO157" s="5"/>
      <c r="YP157" s="5"/>
      <c r="YQ157" s="5"/>
      <c r="YR157" s="5"/>
      <c r="YS157" s="5"/>
      <c r="YT157" s="5"/>
      <c r="YU157" s="5"/>
      <c r="YV157" s="5"/>
      <c r="YW157" s="5"/>
      <c r="YX157" s="5"/>
      <c r="YY157" s="5"/>
      <c r="YZ157" s="5"/>
      <c r="ZA157" s="5"/>
      <c r="ZB157" s="5"/>
      <c r="ZC157" s="5"/>
      <c r="ZD157" s="5"/>
      <c r="ZE157" s="5"/>
      <c r="ZF157" s="5"/>
      <c r="ZG157" s="5"/>
      <c r="ZH157" s="5"/>
      <c r="ZI157" s="5"/>
      <c r="ZJ157" s="5"/>
      <c r="ZK157" s="5"/>
      <c r="ZL157" s="5"/>
      <c r="ZM157" s="5"/>
      <c r="ZN157" s="5"/>
      <c r="ZO157" s="5"/>
      <c r="ZP157" s="5"/>
      <c r="ZQ157" s="5"/>
      <c r="ZR157" s="5"/>
      <c r="ZS157" s="5"/>
      <c r="ZT157" s="5"/>
      <c r="ZU157" s="5"/>
      <c r="ZV157" s="5"/>
      <c r="ZW157" s="5"/>
      <c r="ZX157" s="5"/>
      <c r="ZY157" s="5"/>
      <c r="ZZ157" s="5"/>
      <c r="AAA157" s="5"/>
      <c r="AAB157" s="5"/>
      <c r="AAC157" s="5"/>
      <c r="AAD157" s="5"/>
      <c r="AAE157" s="5"/>
      <c r="AAF157" s="5"/>
      <c r="AAG157" s="5"/>
      <c r="AAH157" s="5"/>
      <c r="AAI157" s="5"/>
      <c r="AAJ157" s="5"/>
    </row>
    <row r="158" spans="1:712" s="5" customFormat="1" ht="30">
      <c r="A158" s="7">
        <v>23</v>
      </c>
      <c r="B158" s="9" t="s">
        <v>168</v>
      </c>
      <c r="C158" s="9" t="s">
        <v>2</v>
      </c>
      <c r="D158" s="10">
        <v>1</v>
      </c>
      <c r="E158" s="131"/>
    </row>
    <row r="159" spans="1:712" s="4" customFormat="1">
      <c r="A159" s="2"/>
      <c r="B159" s="36" t="s">
        <v>68</v>
      </c>
      <c r="C159" s="19"/>
      <c r="D159" s="11">
        <f>SUM(D155:D158)</f>
        <v>8</v>
      </c>
      <c r="E159" s="3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  <c r="IX159" s="5"/>
      <c r="IY159" s="5"/>
      <c r="IZ159" s="5"/>
      <c r="JA159" s="5"/>
      <c r="JB159" s="5"/>
      <c r="JC159" s="5"/>
      <c r="JD159" s="5"/>
      <c r="JE159" s="5"/>
      <c r="JF159" s="5"/>
      <c r="JG159" s="5"/>
      <c r="JH159" s="5"/>
      <c r="JI159" s="5"/>
      <c r="JJ159" s="5"/>
      <c r="JK159" s="5"/>
      <c r="JL159" s="5"/>
      <c r="JM159" s="5"/>
      <c r="JN159" s="5"/>
      <c r="JO159" s="5"/>
      <c r="JP159" s="5"/>
      <c r="JQ159" s="5"/>
      <c r="JR159" s="5"/>
      <c r="JS159" s="5"/>
      <c r="JT159" s="5"/>
      <c r="JU159" s="5"/>
      <c r="JV159" s="5"/>
      <c r="JW159" s="5"/>
      <c r="JX159" s="5"/>
      <c r="JY159" s="5"/>
      <c r="JZ159" s="5"/>
      <c r="KA159" s="5"/>
      <c r="KB159" s="5"/>
      <c r="KC159" s="5"/>
      <c r="KD159" s="5"/>
      <c r="KE159" s="5"/>
      <c r="KF159" s="5"/>
      <c r="KG159" s="5"/>
      <c r="KH159" s="5"/>
      <c r="KI159" s="5"/>
      <c r="KJ159" s="5"/>
      <c r="KK159" s="5"/>
      <c r="KL159" s="5"/>
      <c r="KM159" s="5"/>
      <c r="KN159" s="5"/>
      <c r="KO159" s="5"/>
      <c r="KP159" s="5"/>
      <c r="KQ159" s="5"/>
      <c r="KR159" s="5"/>
      <c r="KS159" s="5"/>
      <c r="KT159" s="5"/>
      <c r="KU159" s="5"/>
      <c r="KV159" s="5"/>
      <c r="KW159" s="5"/>
      <c r="KX159" s="5"/>
      <c r="KY159" s="5"/>
      <c r="KZ159" s="5"/>
      <c r="LA159" s="5"/>
      <c r="LB159" s="5"/>
      <c r="LC159" s="5"/>
      <c r="LD159" s="5"/>
      <c r="LE159" s="5"/>
      <c r="LF159" s="5"/>
      <c r="LG159" s="5"/>
      <c r="LH159" s="5"/>
      <c r="LI159" s="5"/>
      <c r="LJ159" s="5"/>
      <c r="LK159" s="5"/>
      <c r="LL159" s="5"/>
      <c r="LM159" s="5"/>
      <c r="LN159" s="5"/>
      <c r="LO159" s="5"/>
      <c r="LP159" s="5"/>
      <c r="LQ159" s="5"/>
      <c r="LR159" s="5"/>
      <c r="LS159" s="5"/>
      <c r="LT159" s="5"/>
      <c r="LU159" s="5"/>
      <c r="LV159" s="5"/>
      <c r="LW159" s="5"/>
      <c r="LX159" s="5"/>
      <c r="LY159" s="5"/>
      <c r="LZ159" s="5"/>
      <c r="MA159" s="5"/>
      <c r="MB159" s="5"/>
      <c r="MC159" s="5"/>
      <c r="MD159" s="5"/>
      <c r="ME159" s="5"/>
      <c r="MF159" s="5"/>
      <c r="MG159" s="5"/>
      <c r="MH159" s="5"/>
      <c r="MI159" s="5"/>
      <c r="MJ159" s="5"/>
      <c r="MK159" s="5"/>
      <c r="ML159" s="5"/>
      <c r="MM159" s="5"/>
      <c r="MN159" s="5"/>
      <c r="MO159" s="5"/>
      <c r="MP159" s="5"/>
      <c r="MQ159" s="5"/>
      <c r="MR159" s="5"/>
      <c r="MS159" s="5"/>
      <c r="MT159" s="5"/>
      <c r="MU159" s="5"/>
      <c r="MV159" s="5"/>
      <c r="MW159" s="5"/>
      <c r="MX159" s="5"/>
      <c r="MY159" s="5"/>
      <c r="MZ159" s="5"/>
      <c r="NA159" s="5"/>
      <c r="NB159" s="5"/>
      <c r="NC159" s="5"/>
      <c r="ND159" s="5"/>
      <c r="NE159" s="5"/>
      <c r="NF159" s="5"/>
      <c r="NG159" s="5"/>
      <c r="NH159" s="5"/>
      <c r="NI159" s="5"/>
      <c r="NJ159" s="5"/>
      <c r="NK159" s="5"/>
      <c r="NL159" s="5"/>
      <c r="NM159" s="5"/>
      <c r="NN159" s="5"/>
      <c r="NO159" s="5"/>
      <c r="NP159" s="5"/>
      <c r="NQ159" s="5"/>
      <c r="NR159" s="5"/>
      <c r="NS159" s="5"/>
      <c r="NT159" s="5"/>
      <c r="NU159" s="5"/>
      <c r="NV159" s="5"/>
      <c r="NW159" s="5"/>
      <c r="NX159" s="5"/>
      <c r="NY159" s="5"/>
      <c r="NZ159" s="5"/>
      <c r="OA159" s="5"/>
      <c r="OB159" s="5"/>
      <c r="OC159" s="5"/>
      <c r="OD159" s="5"/>
      <c r="OE159" s="5"/>
      <c r="OF159" s="5"/>
      <c r="OG159" s="5"/>
      <c r="OH159" s="5"/>
      <c r="OI159" s="5"/>
      <c r="OJ159" s="5"/>
      <c r="OK159" s="5"/>
      <c r="OL159" s="5"/>
      <c r="OM159" s="5"/>
      <c r="ON159" s="5"/>
      <c r="OO159" s="5"/>
      <c r="OP159" s="5"/>
      <c r="OQ159" s="5"/>
      <c r="OR159" s="5"/>
      <c r="OS159" s="5"/>
      <c r="OT159" s="5"/>
      <c r="OU159" s="5"/>
      <c r="OV159" s="5"/>
      <c r="OW159" s="5"/>
      <c r="OX159" s="5"/>
      <c r="OY159" s="5"/>
      <c r="OZ159" s="5"/>
      <c r="PA159" s="5"/>
      <c r="PB159" s="5"/>
      <c r="PC159" s="5"/>
      <c r="PD159" s="5"/>
      <c r="PE159" s="5"/>
      <c r="PF159" s="5"/>
      <c r="PG159" s="5"/>
      <c r="PH159" s="5"/>
      <c r="PI159" s="5"/>
      <c r="PJ159" s="5"/>
      <c r="PK159" s="5"/>
      <c r="PL159" s="5"/>
      <c r="PM159" s="5"/>
      <c r="PN159" s="5"/>
      <c r="PO159" s="5"/>
      <c r="PP159" s="5"/>
      <c r="PQ159" s="5"/>
      <c r="PR159" s="5"/>
      <c r="PS159" s="5"/>
      <c r="PT159" s="5"/>
      <c r="PU159" s="5"/>
      <c r="PV159" s="5"/>
      <c r="PW159" s="5"/>
      <c r="PX159" s="5"/>
      <c r="PY159" s="5"/>
      <c r="PZ159" s="5"/>
      <c r="QA159" s="5"/>
      <c r="QB159" s="5"/>
      <c r="QC159" s="5"/>
      <c r="QD159" s="5"/>
      <c r="QE159" s="5"/>
      <c r="QF159" s="5"/>
      <c r="QG159" s="5"/>
      <c r="QH159" s="5"/>
      <c r="QI159" s="5"/>
      <c r="QJ159" s="5"/>
      <c r="QK159" s="5"/>
      <c r="QL159" s="5"/>
      <c r="QM159" s="5"/>
      <c r="QN159" s="5"/>
      <c r="QO159" s="5"/>
      <c r="QP159" s="5"/>
      <c r="QQ159" s="5"/>
      <c r="QR159" s="5"/>
      <c r="QS159" s="5"/>
      <c r="QT159" s="5"/>
      <c r="QU159" s="5"/>
      <c r="QV159" s="5"/>
      <c r="QW159" s="5"/>
      <c r="QX159" s="5"/>
      <c r="QY159" s="5"/>
      <c r="QZ159" s="5"/>
      <c r="RA159" s="5"/>
      <c r="RB159" s="5"/>
      <c r="RC159" s="5"/>
      <c r="RD159" s="5"/>
      <c r="RE159" s="5"/>
      <c r="RF159" s="5"/>
      <c r="RG159" s="5"/>
      <c r="RH159" s="5"/>
      <c r="RI159" s="5"/>
      <c r="RJ159" s="5"/>
      <c r="RK159" s="5"/>
      <c r="RL159" s="5"/>
      <c r="RM159" s="5"/>
      <c r="RN159" s="5"/>
      <c r="RO159" s="5"/>
      <c r="RP159" s="5"/>
      <c r="RQ159" s="5"/>
      <c r="RR159" s="5"/>
      <c r="RS159" s="5"/>
      <c r="RT159" s="5"/>
      <c r="RU159" s="5"/>
      <c r="RV159" s="5"/>
      <c r="RW159" s="5"/>
      <c r="RX159" s="5"/>
      <c r="RY159" s="5"/>
      <c r="RZ159" s="5"/>
      <c r="SA159" s="5"/>
      <c r="SB159" s="5"/>
      <c r="SC159" s="5"/>
      <c r="SD159" s="5"/>
      <c r="SE159" s="5"/>
      <c r="SF159" s="5"/>
      <c r="SG159" s="5"/>
      <c r="SH159" s="5"/>
      <c r="SI159" s="5"/>
      <c r="SJ159" s="5"/>
      <c r="SK159" s="5"/>
      <c r="SL159" s="5"/>
      <c r="SM159" s="5"/>
      <c r="SN159" s="5"/>
      <c r="SO159" s="5"/>
      <c r="SP159" s="5"/>
      <c r="SQ159" s="5"/>
      <c r="SR159" s="5"/>
      <c r="SS159" s="5"/>
      <c r="ST159" s="5"/>
      <c r="SU159" s="5"/>
      <c r="SV159" s="5"/>
      <c r="SW159" s="5"/>
      <c r="SX159" s="5"/>
      <c r="SY159" s="5"/>
      <c r="SZ159" s="5"/>
      <c r="TA159" s="5"/>
      <c r="TB159" s="5"/>
      <c r="TC159" s="5"/>
      <c r="TD159" s="5"/>
      <c r="TE159" s="5"/>
      <c r="TF159" s="5"/>
      <c r="TG159" s="5"/>
      <c r="TH159" s="5"/>
      <c r="TI159" s="5"/>
      <c r="TJ159" s="5"/>
      <c r="TK159" s="5"/>
      <c r="TL159" s="5"/>
      <c r="TM159" s="5"/>
      <c r="TN159" s="5"/>
      <c r="TO159" s="5"/>
      <c r="TP159" s="5"/>
      <c r="TQ159" s="5"/>
      <c r="TR159" s="5"/>
      <c r="TS159" s="5"/>
      <c r="TT159" s="5"/>
      <c r="TU159" s="5"/>
      <c r="TV159" s="5"/>
      <c r="TW159" s="5"/>
      <c r="TX159" s="5"/>
      <c r="TY159" s="5"/>
      <c r="TZ159" s="5"/>
      <c r="UA159" s="5"/>
      <c r="UB159" s="5"/>
      <c r="UC159" s="5"/>
      <c r="UD159" s="5"/>
      <c r="UE159" s="5"/>
      <c r="UF159" s="5"/>
      <c r="UG159" s="5"/>
      <c r="UH159" s="5"/>
      <c r="UI159" s="5"/>
      <c r="UJ159" s="5"/>
      <c r="UK159" s="5"/>
      <c r="UL159" s="5"/>
      <c r="UM159" s="5"/>
      <c r="UN159" s="5"/>
      <c r="UO159" s="5"/>
      <c r="UP159" s="5"/>
      <c r="UQ159" s="5"/>
      <c r="UR159" s="5"/>
      <c r="US159" s="5"/>
      <c r="UT159" s="5"/>
      <c r="UU159" s="5"/>
      <c r="UV159" s="5"/>
      <c r="UW159" s="5"/>
      <c r="UX159" s="5"/>
      <c r="UY159" s="5"/>
      <c r="UZ159" s="5"/>
      <c r="VA159" s="5"/>
      <c r="VB159" s="5"/>
      <c r="VC159" s="5"/>
      <c r="VD159" s="5"/>
      <c r="VE159" s="5"/>
      <c r="VF159" s="5"/>
      <c r="VG159" s="5"/>
      <c r="VH159" s="5"/>
      <c r="VI159" s="5"/>
      <c r="VJ159" s="5"/>
      <c r="VK159" s="5"/>
      <c r="VL159" s="5"/>
      <c r="VM159" s="5"/>
      <c r="VN159" s="5"/>
      <c r="VO159" s="5"/>
      <c r="VP159" s="5"/>
      <c r="VQ159" s="5"/>
      <c r="VR159" s="5"/>
      <c r="VS159" s="5"/>
      <c r="VT159" s="5"/>
      <c r="VU159" s="5"/>
      <c r="VV159" s="5"/>
      <c r="VW159" s="5"/>
      <c r="VX159" s="5"/>
      <c r="VY159" s="5"/>
      <c r="VZ159" s="5"/>
      <c r="WA159" s="5"/>
      <c r="WB159" s="5"/>
      <c r="WC159" s="5"/>
      <c r="WD159" s="5"/>
      <c r="WE159" s="5"/>
      <c r="WF159" s="5"/>
      <c r="WG159" s="5"/>
      <c r="WH159" s="5"/>
      <c r="WI159" s="5"/>
      <c r="WJ159" s="5"/>
      <c r="WK159" s="5"/>
      <c r="WL159" s="5"/>
      <c r="WM159" s="5"/>
      <c r="WN159" s="5"/>
      <c r="WO159" s="5"/>
      <c r="WP159" s="5"/>
      <c r="WQ159" s="5"/>
      <c r="WR159" s="5"/>
      <c r="WS159" s="5"/>
      <c r="WT159" s="5"/>
      <c r="WU159" s="5"/>
      <c r="WV159" s="5"/>
      <c r="WW159" s="5"/>
      <c r="WX159" s="5"/>
      <c r="WY159" s="5"/>
      <c r="WZ159" s="5"/>
      <c r="XA159" s="5"/>
      <c r="XB159" s="5"/>
      <c r="XC159" s="5"/>
      <c r="XD159" s="5"/>
      <c r="XE159" s="5"/>
      <c r="XF159" s="5"/>
      <c r="XG159" s="5"/>
      <c r="XH159" s="5"/>
      <c r="XI159" s="5"/>
      <c r="XJ159" s="5"/>
      <c r="XK159" s="5"/>
      <c r="XL159" s="5"/>
      <c r="XM159" s="5"/>
      <c r="XN159" s="5"/>
      <c r="XO159" s="5"/>
      <c r="XP159" s="5"/>
      <c r="XQ159" s="5"/>
      <c r="XR159" s="5"/>
      <c r="XS159" s="5"/>
      <c r="XT159" s="5"/>
      <c r="XU159" s="5"/>
      <c r="XV159" s="5"/>
      <c r="XW159" s="5"/>
      <c r="XX159" s="5"/>
      <c r="XY159" s="5"/>
      <c r="XZ159" s="5"/>
      <c r="YA159" s="5"/>
      <c r="YB159" s="5"/>
      <c r="YC159" s="5"/>
      <c r="YD159" s="5"/>
      <c r="YE159" s="5"/>
      <c r="YF159" s="5"/>
      <c r="YG159" s="5"/>
      <c r="YH159" s="5"/>
      <c r="YI159" s="5"/>
      <c r="YJ159" s="5"/>
      <c r="YK159" s="5"/>
      <c r="YL159" s="5"/>
      <c r="YM159" s="5"/>
      <c r="YN159" s="5"/>
      <c r="YO159" s="5"/>
      <c r="YP159" s="5"/>
      <c r="YQ159" s="5"/>
      <c r="YR159" s="5"/>
      <c r="YS159" s="5"/>
      <c r="YT159" s="5"/>
      <c r="YU159" s="5"/>
      <c r="YV159" s="5"/>
      <c r="YW159" s="5"/>
      <c r="YX159" s="5"/>
      <c r="YY159" s="5"/>
      <c r="YZ159" s="5"/>
      <c r="ZA159" s="5"/>
      <c r="ZB159" s="5"/>
      <c r="ZC159" s="5"/>
      <c r="ZD159" s="5"/>
      <c r="ZE159" s="5"/>
      <c r="ZF159" s="5"/>
      <c r="ZG159" s="5"/>
      <c r="ZH159" s="5"/>
      <c r="ZI159" s="5"/>
      <c r="ZJ159" s="5"/>
      <c r="ZK159" s="5"/>
      <c r="ZL159" s="5"/>
      <c r="ZM159" s="5"/>
      <c r="ZN159" s="5"/>
      <c r="ZO159" s="5"/>
      <c r="ZP159" s="5"/>
      <c r="ZQ159" s="5"/>
      <c r="ZR159" s="5"/>
      <c r="ZS159" s="5"/>
      <c r="ZT159" s="5"/>
      <c r="ZU159" s="5"/>
      <c r="ZV159" s="5"/>
      <c r="ZW159" s="5"/>
      <c r="ZX159" s="5"/>
      <c r="ZY159" s="5"/>
      <c r="ZZ159" s="5"/>
      <c r="AAA159" s="5"/>
      <c r="AAB159" s="5"/>
      <c r="AAC159" s="5"/>
      <c r="AAD159" s="5"/>
      <c r="AAE159" s="5"/>
      <c r="AAF159" s="5"/>
      <c r="AAG159" s="5"/>
      <c r="AAH159" s="5"/>
      <c r="AAI159" s="5"/>
      <c r="AAJ159" s="5"/>
    </row>
    <row r="160" spans="1:712" s="38" customFormat="1" ht="18">
      <c r="A160" s="31"/>
      <c r="B160" s="124" t="s">
        <v>40</v>
      </c>
      <c r="C160" s="125"/>
      <c r="D160" s="125"/>
      <c r="E160" s="12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  <c r="IW160" s="5"/>
      <c r="IX160" s="5"/>
      <c r="IY160" s="5"/>
      <c r="IZ160" s="5"/>
      <c r="JA160" s="5"/>
      <c r="JB160" s="5"/>
      <c r="JC160" s="5"/>
      <c r="JD160" s="5"/>
      <c r="JE160" s="5"/>
      <c r="JF160" s="5"/>
      <c r="JG160" s="5"/>
      <c r="JH160" s="5"/>
      <c r="JI160" s="5"/>
      <c r="JJ160" s="5"/>
      <c r="JK160" s="5"/>
      <c r="JL160" s="5"/>
      <c r="JM160" s="5"/>
      <c r="JN160" s="5"/>
      <c r="JO160" s="5"/>
      <c r="JP160" s="5"/>
      <c r="JQ160" s="5"/>
      <c r="JR160" s="5"/>
      <c r="JS160" s="5"/>
      <c r="JT160" s="5"/>
      <c r="JU160" s="5"/>
      <c r="JV160" s="5"/>
      <c r="JW160" s="5"/>
      <c r="JX160" s="5"/>
      <c r="JY160" s="5"/>
      <c r="JZ160" s="5"/>
      <c r="KA160" s="5"/>
      <c r="KB160" s="5"/>
      <c r="KC160" s="5"/>
      <c r="KD160" s="5"/>
      <c r="KE160" s="5"/>
      <c r="KF160" s="5"/>
      <c r="KG160" s="5"/>
      <c r="KH160" s="5"/>
      <c r="KI160" s="5"/>
      <c r="KJ160" s="5"/>
      <c r="KK160" s="5"/>
      <c r="KL160" s="5"/>
      <c r="KM160" s="5"/>
      <c r="KN160" s="5"/>
      <c r="KO160" s="5"/>
      <c r="KP160" s="5"/>
      <c r="KQ160" s="5"/>
      <c r="KR160" s="5"/>
      <c r="KS160" s="5"/>
      <c r="KT160" s="5"/>
      <c r="KU160" s="5"/>
      <c r="KV160" s="5"/>
      <c r="KW160" s="5"/>
      <c r="KX160" s="5"/>
      <c r="KY160" s="5"/>
      <c r="KZ160" s="5"/>
      <c r="LA160" s="5"/>
      <c r="LB160" s="5"/>
      <c r="LC160" s="5"/>
      <c r="LD160" s="5"/>
      <c r="LE160" s="5"/>
      <c r="LF160" s="5"/>
      <c r="LG160" s="5"/>
      <c r="LH160" s="5"/>
      <c r="LI160" s="5"/>
      <c r="LJ160" s="5"/>
      <c r="LK160" s="5"/>
      <c r="LL160" s="5"/>
      <c r="LM160" s="5"/>
      <c r="LN160" s="5"/>
      <c r="LO160" s="5"/>
      <c r="LP160" s="5"/>
      <c r="LQ160" s="5"/>
      <c r="LR160" s="5"/>
      <c r="LS160" s="5"/>
      <c r="LT160" s="5"/>
      <c r="LU160" s="5"/>
      <c r="LV160" s="5"/>
      <c r="LW160" s="5"/>
      <c r="LX160" s="5"/>
      <c r="LY160" s="5"/>
      <c r="LZ160" s="5"/>
      <c r="MA160" s="5"/>
      <c r="MB160" s="5"/>
      <c r="MC160" s="5"/>
      <c r="MD160" s="5"/>
      <c r="ME160" s="5"/>
      <c r="MF160" s="5"/>
      <c r="MG160" s="5"/>
      <c r="MH160" s="5"/>
      <c r="MI160" s="5"/>
      <c r="MJ160" s="5"/>
      <c r="MK160" s="5"/>
      <c r="ML160" s="5"/>
      <c r="MM160" s="5"/>
      <c r="MN160" s="5"/>
      <c r="MO160" s="5"/>
      <c r="MP160" s="5"/>
      <c r="MQ160" s="5"/>
      <c r="MR160" s="5"/>
      <c r="MS160" s="5"/>
      <c r="MT160" s="5"/>
      <c r="MU160" s="5"/>
      <c r="MV160" s="5"/>
      <c r="MW160" s="5"/>
      <c r="MX160" s="5"/>
      <c r="MY160" s="5"/>
      <c r="MZ160" s="5"/>
      <c r="NA160" s="5"/>
      <c r="NB160" s="5"/>
      <c r="NC160" s="5"/>
      <c r="ND160" s="5"/>
      <c r="NE160" s="5"/>
      <c r="NF160" s="5"/>
      <c r="NG160" s="5"/>
      <c r="NH160" s="5"/>
      <c r="NI160" s="5"/>
      <c r="NJ160" s="5"/>
      <c r="NK160" s="5"/>
      <c r="NL160" s="5"/>
      <c r="NM160" s="5"/>
      <c r="NN160" s="5"/>
      <c r="NO160" s="5"/>
      <c r="NP160" s="5"/>
      <c r="NQ160" s="5"/>
      <c r="NR160" s="5"/>
      <c r="NS160" s="5"/>
      <c r="NT160" s="5"/>
      <c r="NU160" s="5"/>
      <c r="NV160" s="5"/>
      <c r="NW160" s="5"/>
      <c r="NX160" s="5"/>
      <c r="NY160" s="5"/>
      <c r="NZ160" s="5"/>
      <c r="OA160" s="5"/>
      <c r="OB160" s="5"/>
      <c r="OC160" s="5"/>
      <c r="OD160" s="5"/>
      <c r="OE160" s="5"/>
      <c r="OF160" s="5"/>
      <c r="OG160" s="5"/>
      <c r="OH160" s="5"/>
      <c r="OI160" s="5"/>
      <c r="OJ160" s="5"/>
      <c r="OK160" s="5"/>
      <c r="OL160" s="5"/>
      <c r="OM160" s="5"/>
      <c r="ON160" s="5"/>
      <c r="OO160" s="5"/>
      <c r="OP160" s="5"/>
      <c r="OQ160" s="5"/>
      <c r="OR160" s="5"/>
      <c r="OS160" s="5"/>
      <c r="OT160" s="5"/>
      <c r="OU160" s="5"/>
      <c r="OV160" s="5"/>
      <c r="OW160" s="5"/>
      <c r="OX160" s="5"/>
      <c r="OY160" s="5"/>
      <c r="OZ160" s="5"/>
      <c r="PA160" s="5"/>
      <c r="PB160" s="5"/>
      <c r="PC160" s="5"/>
      <c r="PD160" s="5"/>
      <c r="PE160" s="5"/>
      <c r="PF160" s="5"/>
      <c r="PG160" s="5"/>
      <c r="PH160" s="5"/>
      <c r="PI160" s="5"/>
      <c r="PJ160" s="5"/>
      <c r="PK160" s="5"/>
      <c r="PL160" s="5"/>
      <c r="PM160" s="5"/>
      <c r="PN160" s="5"/>
      <c r="PO160" s="5"/>
      <c r="PP160" s="5"/>
      <c r="PQ160" s="5"/>
      <c r="PR160" s="5"/>
      <c r="PS160" s="5"/>
      <c r="PT160" s="5"/>
      <c r="PU160" s="5"/>
      <c r="PV160" s="5"/>
      <c r="PW160" s="5"/>
      <c r="PX160" s="5"/>
      <c r="PY160" s="5"/>
      <c r="PZ160" s="5"/>
      <c r="QA160" s="5"/>
      <c r="QB160" s="5"/>
      <c r="QC160" s="5"/>
      <c r="QD160" s="5"/>
      <c r="QE160" s="5"/>
      <c r="QF160" s="5"/>
      <c r="QG160" s="5"/>
      <c r="QH160" s="5"/>
      <c r="QI160" s="5"/>
      <c r="QJ160" s="5"/>
      <c r="QK160" s="5"/>
      <c r="QL160" s="5"/>
      <c r="QM160" s="5"/>
      <c r="QN160" s="5"/>
      <c r="QO160" s="5"/>
      <c r="QP160" s="5"/>
      <c r="QQ160" s="5"/>
      <c r="QR160" s="5"/>
      <c r="QS160" s="5"/>
      <c r="QT160" s="5"/>
      <c r="QU160" s="5"/>
      <c r="QV160" s="5"/>
      <c r="QW160" s="5"/>
      <c r="QX160" s="5"/>
      <c r="QY160" s="5"/>
      <c r="QZ160" s="5"/>
      <c r="RA160" s="5"/>
      <c r="RB160" s="5"/>
      <c r="RC160" s="5"/>
      <c r="RD160" s="5"/>
      <c r="RE160" s="5"/>
      <c r="RF160" s="5"/>
      <c r="RG160" s="5"/>
      <c r="RH160" s="5"/>
      <c r="RI160" s="5"/>
      <c r="RJ160" s="5"/>
      <c r="RK160" s="5"/>
      <c r="RL160" s="5"/>
      <c r="RM160" s="5"/>
      <c r="RN160" s="5"/>
      <c r="RO160" s="5"/>
      <c r="RP160" s="5"/>
      <c r="RQ160" s="5"/>
      <c r="RR160" s="5"/>
      <c r="RS160" s="5"/>
      <c r="RT160" s="5"/>
      <c r="RU160" s="5"/>
      <c r="RV160" s="5"/>
      <c r="RW160" s="5"/>
      <c r="RX160" s="5"/>
      <c r="RY160" s="5"/>
      <c r="RZ160" s="5"/>
      <c r="SA160" s="5"/>
      <c r="SB160" s="5"/>
      <c r="SC160" s="5"/>
      <c r="SD160" s="5"/>
      <c r="SE160" s="5"/>
      <c r="SF160" s="5"/>
      <c r="SG160" s="5"/>
      <c r="SH160" s="5"/>
      <c r="SI160" s="5"/>
      <c r="SJ160" s="5"/>
      <c r="SK160" s="5"/>
      <c r="SL160" s="5"/>
      <c r="SM160" s="5"/>
      <c r="SN160" s="5"/>
      <c r="SO160" s="5"/>
      <c r="SP160" s="5"/>
      <c r="SQ160" s="5"/>
      <c r="SR160" s="5"/>
      <c r="SS160" s="5"/>
      <c r="ST160" s="5"/>
      <c r="SU160" s="5"/>
      <c r="SV160" s="5"/>
      <c r="SW160" s="5"/>
      <c r="SX160" s="5"/>
      <c r="SY160" s="5"/>
      <c r="SZ160" s="5"/>
      <c r="TA160" s="5"/>
      <c r="TB160" s="5"/>
      <c r="TC160" s="5"/>
      <c r="TD160" s="5"/>
      <c r="TE160" s="5"/>
      <c r="TF160" s="5"/>
      <c r="TG160" s="5"/>
      <c r="TH160" s="5"/>
      <c r="TI160" s="5"/>
      <c r="TJ160" s="5"/>
      <c r="TK160" s="5"/>
      <c r="TL160" s="5"/>
      <c r="TM160" s="5"/>
      <c r="TN160" s="5"/>
      <c r="TO160" s="5"/>
      <c r="TP160" s="5"/>
      <c r="TQ160" s="5"/>
      <c r="TR160" s="5"/>
      <c r="TS160" s="5"/>
      <c r="TT160" s="5"/>
      <c r="TU160" s="5"/>
      <c r="TV160" s="5"/>
      <c r="TW160" s="5"/>
      <c r="TX160" s="5"/>
      <c r="TY160" s="5"/>
      <c r="TZ160" s="5"/>
      <c r="UA160" s="5"/>
      <c r="UB160" s="5"/>
      <c r="UC160" s="5"/>
      <c r="UD160" s="5"/>
      <c r="UE160" s="5"/>
      <c r="UF160" s="5"/>
      <c r="UG160" s="5"/>
      <c r="UH160" s="5"/>
      <c r="UI160" s="5"/>
      <c r="UJ160" s="5"/>
      <c r="UK160" s="5"/>
      <c r="UL160" s="5"/>
      <c r="UM160" s="5"/>
      <c r="UN160" s="5"/>
      <c r="UO160" s="5"/>
      <c r="UP160" s="5"/>
      <c r="UQ160" s="5"/>
      <c r="UR160" s="5"/>
      <c r="US160" s="5"/>
      <c r="UT160" s="5"/>
      <c r="UU160" s="5"/>
      <c r="UV160" s="5"/>
      <c r="UW160" s="5"/>
      <c r="UX160" s="5"/>
      <c r="UY160" s="5"/>
      <c r="UZ160" s="5"/>
      <c r="VA160" s="5"/>
      <c r="VB160" s="5"/>
      <c r="VC160" s="5"/>
      <c r="VD160" s="5"/>
      <c r="VE160" s="5"/>
      <c r="VF160" s="5"/>
      <c r="VG160" s="5"/>
      <c r="VH160" s="5"/>
      <c r="VI160" s="5"/>
      <c r="VJ160" s="5"/>
      <c r="VK160" s="5"/>
      <c r="VL160" s="5"/>
      <c r="VM160" s="5"/>
      <c r="VN160" s="5"/>
      <c r="VO160" s="5"/>
      <c r="VP160" s="5"/>
      <c r="VQ160" s="5"/>
      <c r="VR160" s="5"/>
      <c r="VS160" s="5"/>
      <c r="VT160" s="5"/>
      <c r="VU160" s="5"/>
      <c r="VV160" s="5"/>
      <c r="VW160" s="5"/>
      <c r="VX160" s="5"/>
      <c r="VY160" s="5"/>
      <c r="VZ160" s="5"/>
      <c r="WA160" s="5"/>
      <c r="WB160" s="5"/>
      <c r="WC160" s="5"/>
      <c r="WD160" s="5"/>
      <c r="WE160" s="5"/>
      <c r="WF160" s="5"/>
      <c r="WG160" s="5"/>
      <c r="WH160" s="5"/>
      <c r="WI160" s="5"/>
      <c r="WJ160" s="5"/>
      <c r="WK160" s="5"/>
      <c r="WL160" s="5"/>
      <c r="WM160" s="5"/>
      <c r="WN160" s="5"/>
      <c r="WO160" s="5"/>
      <c r="WP160" s="5"/>
      <c r="WQ160" s="5"/>
      <c r="WR160" s="5"/>
      <c r="WS160" s="5"/>
      <c r="WT160" s="5"/>
      <c r="WU160" s="5"/>
      <c r="WV160" s="5"/>
      <c r="WW160" s="5"/>
      <c r="WX160" s="5"/>
      <c r="WY160" s="5"/>
      <c r="WZ160" s="5"/>
      <c r="XA160" s="5"/>
      <c r="XB160" s="5"/>
      <c r="XC160" s="5"/>
      <c r="XD160" s="5"/>
      <c r="XE160" s="5"/>
      <c r="XF160" s="5"/>
      <c r="XG160" s="5"/>
      <c r="XH160" s="5"/>
      <c r="XI160" s="5"/>
      <c r="XJ160" s="5"/>
      <c r="XK160" s="5"/>
      <c r="XL160" s="5"/>
      <c r="XM160" s="5"/>
      <c r="XN160" s="5"/>
      <c r="XO160" s="5"/>
      <c r="XP160" s="5"/>
      <c r="XQ160" s="5"/>
      <c r="XR160" s="5"/>
      <c r="XS160" s="5"/>
      <c r="XT160" s="5"/>
      <c r="XU160" s="5"/>
      <c r="XV160" s="5"/>
      <c r="XW160" s="5"/>
      <c r="XX160" s="5"/>
      <c r="XY160" s="5"/>
      <c r="XZ160" s="5"/>
      <c r="YA160" s="5"/>
      <c r="YB160" s="5"/>
      <c r="YC160" s="5"/>
      <c r="YD160" s="5"/>
      <c r="YE160" s="5"/>
      <c r="YF160" s="5"/>
      <c r="YG160" s="5"/>
      <c r="YH160" s="5"/>
      <c r="YI160" s="5"/>
      <c r="YJ160" s="5"/>
      <c r="YK160" s="5"/>
      <c r="YL160" s="5"/>
      <c r="YM160" s="5"/>
      <c r="YN160" s="5"/>
      <c r="YO160" s="5"/>
      <c r="YP160" s="5"/>
      <c r="YQ160" s="5"/>
      <c r="YR160" s="5"/>
      <c r="YS160" s="5"/>
      <c r="YT160" s="5"/>
      <c r="YU160" s="5"/>
      <c r="YV160" s="5"/>
      <c r="YW160" s="5"/>
      <c r="YX160" s="5"/>
      <c r="YY160" s="5"/>
      <c r="YZ160" s="5"/>
      <c r="ZA160" s="5"/>
      <c r="ZB160" s="5"/>
      <c r="ZC160" s="5"/>
      <c r="ZD160" s="5"/>
      <c r="ZE160" s="5"/>
      <c r="ZF160" s="5"/>
      <c r="ZG160" s="5"/>
      <c r="ZH160" s="5"/>
      <c r="ZI160" s="5"/>
      <c r="ZJ160" s="5"/>
      <c r="ZK160" s="5"/>
      <c r="ZL160" s="5"/>
      <c r="ZM160" s="5"/>
      <c r="ZN160" s="5"/>
      <c r="ZO160" s="5"/>
      <c r="ZP160" s="5"/>
      <c r="ZQ160" s="5"/>
      <c r="ZR160" s="5"/>
      <c r="ZS160" s="5"/>
      <c r="ZT160" s="5"/>
      <c r="ZU160" s="5"/>
      <c r="ZV160" s="5"/>
      <c r="ZW160" s="5"/>
      <c r="ZX160" s="5"/>
      <c r="ZY160" s="5"/>
      <c r="ZZ160" s="5"/>
      <c r="AAA160" s="5"/>
      <c r="AAB160" s="5"/>
      <c r="AAC160" s="5"/>
      <c r="AAD160" s="5"/>
      <c r="AAE160" s="5"/>
      <c r="AAF160" s="5"/>
      <c r="AAG160" s="5"/>
      <c r="AAH160" s="5"/>
      <c r="AAI160" s="5"/>
      <c r="AAJ160" s="5"/>
    </row>
    <row r="161" spans="1:712" s="38" customFormat="1" ht="36">
      <c r="A161" s="7">
        <v>24</v>
      </c>
      <c r="B161" s="39" t="s">
        <v>78</v>
      </c>
      <c r="C161" s="9" t="s">
        <v>2</v>
      </c>
      <c r="D161" s="10">
        <v>3</v>
      </c>
      <c r="E161" s="107" t="s">
        <v>181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  <c r="IX161" s="5"/>
      <c r="IY161" s="5"/>
      <c r="IZ161" s="5"/>
      <c r="JA161" s="5"/>
      <c r="JB161" s="5"/>
      <c r="JC161" s="5"/>
      <c r="JD161" s="5"/>
      <c r="JE161" s="5"/>
      <c r="JF161" s="5"/>
      <c r="JG161" s="5"/>
      <c r="JH161" s="5"/>
      <c r="JI161" s="5"/>
      <c r="JJ161" s="5"/>
      <c r="JK161" s="5"/>
      <c r="JL161" s="5"/>
      <c r="JM161" s="5"/>
      <c r="JN161" s="5"/>
      <c r="JO161" s="5"/>
      <c r="JP161" s="5"/>
      <c r="JQ161" s="5"/>
      <c r="JR161" s="5"/>
      <c r="JS161" s="5"/>
      <c r="JT161" s="5"/>
      <c r="JU161" s="5"/>
      <c r="JV161" s="5"/>
      <c r="JW161" s="5"/>
      <c r="JX161" s="5"/>
      <c r="JY161" s="5"/>
      <c r="JZ161" s="5"/>
      <c r="KA161" s="5"/>
      <c r="KB161" s="5"/>
      <c r="KC161" s="5"/>
      <c r="KD161" s="5"/>
      <c r="KE161" s="5"/>
      <c r="KF161" s="5"/>
      <c r="KG161" s="5"/>
      <c r="KH161" s="5"/>
      <c r="KI161" s="5"/>
      <c r="KJ161" s="5"/>
      <c r="KK161" s="5"/>
      <c r="KL161" s="5"/>
      <c r="KM161" s="5"/>
      <c r="KN161" s="5"/>
      <c r="KO161" s="5"/>
      <c r="KP161" s="5"/>
      <c r="KQ161" s="5"/>
      <c r="KR161" s="5"/>
      <c r="KS161" s="5"/>
      <c r="KT161" s="5"/>
      <c r="KU161" s="5"/>
      <c r="KV161" s="5"/>
      <c r="KW161" s="5"/>
      <c r="KX161" s="5"/>
      <c r="KY161" s="5"/>
      <c r="KZ161" s="5"/>
      <c r="LA161" s="5"/>
      <c r="LB161" s="5"/>
      <c r="LC161" s="5"/>
      <c r="LD161" s="5"/>
      <c r="LE161" s="5"/>
      <c r="LF161" s="5"/>
      <c r="LG161" s="5"/>
      <c r="LH161" s="5"/>
      <c r="LI161" s="5"/>
      <c r="LJ161" s="5"/>
      <c r="LK161" s="5"/>
      <c r="LL161" s="5"/>
      <c r="LM161" s="5"/>
      <c r="LN161" s="5"/>
      <c r="LO161" s="5"/>
      <c r="LP161" s="5"/>
      <c r="LQ161" s="5"/>
      <c r="LR161" s="5"/>
      <c r="LS161" s="5"/>
      <c r="LT161" s="5"/>
      <c r="LU161" s="5"/>
      <c r="LV161" s="5"/>
      <c r="LW161" s="5"/>
      <c r="LX161" s="5"/>
      <c r="LY161" s="5"/>
      <c r="LZ161" s="5"/>
      <c r="MA161" s="5"/>
      <c r="MB161" s="5"/>
      <c r="MC161" s="5"/>
      <c r="MD161" s="5"/>
      <c r="ME161" s="5"/>
      <c r="MF161" s="5"/>
      <c r="MG161" s="5"/>
      <c r="MH161" s="5"/>
      <c r="MI161" s="5"/>
      <c r="MJ161" s="5"/>
      <c r="MK161" s="5"/>
      <c r="ML161" s="5"/>
      <c r="MM161" s="5"/>
      <c r="MN161" s="5"/>
      <c r="MO161" s="5"/>
      <c r="MP161" s="5"/>
      <c r="MQ161" s="5"/>
      <c r="MR161" s="5"/>
      <c r="MS161" s="5"/>
      <c r="MT161" s="5"/>
      <c r="MU161" s="5"/>
      <c r="MV161" s="5"/>
      <c r="MW161" s="5"/>
      <c r="MX161" s="5"/>
      <c r="MY161" s="5"/>
      <c r="MZ161" s="5"/>
      <c r="NA161" s="5"/>
      <c r="NB161" s="5"/>
      <c r="NC161" s="5"/>
      <c r="ND161" s="5"/>
      <c r="NE161" s="5"/>
      <c r="NF161" s="5"/>
      <c r="NG161" s="5"/>
      <c r="NH161" s="5"/>
      <c r="NI161" s="5"/>
      <c r="NJ161" s="5"/>
      <c r="NK161" s="5"/>
      <c r="NL161" s="5"/>
      <c r="NM161" s="5"/>
      <c r="NN161" s="5"/>
      <c r="NO161" s="5"/>
      <c r="NP161" s="5"/>
      <c r="NQ161" s="5"/>
      <c r="NR161" s="5"/>
      <c r="NS161" s="5"/>
      <c r="NT161" s="5"/>
      <c r="NU161" s="5"/>
      <c r="NV161" s="5"/>
      <c r="NW161" s="5"/>
      <c r="NX161" s="5"/>
      <c r="NY161" s="5"/>
      <c r="NZ161" s="5"/>
      <c r="OA161" s="5"/>
      <c r="OB161" s="5"/>
      <c r="OC161" s="5"/>
      <c r="OD161" s="5"/>
      <c r="OE161" s="5"/>
      <c r="OF161" s="5"/>
      <c r="OG161" s="5"/>
      <c r="OH161" s="5"/>
      <c r="OI161" s="5"/>
      <c r="OJ161" s="5"/>
      <c r="OK161" s="5"/>
      <c r="OL161" s="5"/>
      <c r="OM161" s="5"/>
      <c r="ON161" s="5"/>
      <c r="OO161" s="5"/>
      <c r="OP161" s="5"/>
      <c r="OQ161" s="5"/>
      <c r="OR161" s="5"/>
      <c r="OS161" s="5"/>
      <c r="OT161" s="5"/>
      <c r="OU161" s="5"/>
      <c r="OV161" s="5"/>
      <c r="OW161" s="5"/>
      <c r="OX161" s="5"/>
      <c r="OY161" s="5"/>
      <c r="OZ161" s="5"/>
      <c r="PA161" s="5"/>
      <c r="PB161" s="5"/>
      <c r="PC161" s="5"/>
      <c r="PD161" s="5"/>
      <c r="PE161" s="5"/>
      <c r="PF161" s="5"/>
      <c r="PG161" s="5"/>
      <c r="PH161" s="5"/>
      <c r="PI161" s="5"/>
      <c r="PJ161" s="5"/>
      <c r="PK161" s="5"/>
      <c r="PL161" s="5"/>
      <c r="PM161" s="5"/>
      <c r="PN161" s="5"/>
      <c r="PO161" s="5"/>
      <c r="PP161" s="5"/>
      <c r="PQ161" s="5"/>
      <c r="PR161" s="5"/>
      <c r="PS161" s="5"/>
      <c r="PT161" s="5"/>
      <c r="PU161" s="5"/>
      <c r="PV161" s="5"/>
      <c r="PW161" s="5"/>
      <c r="PX161" s="5"/>
      <c r="PY161" s="5"/>
      <c r="PZ161" s="5"/>
      <c r="QA161" s="5"/>
      <c r="QB161" s="5"/>
      <c r="QC161" s="5"/>
      <c r="QD161" s="5"/>
      <c r="QE161" s="5"/>
      <c r="QF161" s="5"/>
      <c r="QG161" s="5"/>
      <c r="QH161" s="5"/>
      <c r="QI161" s="5"/>
      <c r="QJ161" s="5"/>
      <c r="QK161" s="5"/>
      <c r="QL161" s="5"/>
      <c r="QM161" s="5"/>
      <c r="QN161" s="5"/>
      <c r="QO161" s="5"/>
      <c r="QP161" s="5"/>
      <c r="QQ161" s="5"/>
      <c r="QR161" s="5"/>
      <c r="QS161" s="5"/>
      <c r="QT161" s="5"/>
      <c r="QU161" s="5"/>
      <c r="QV161" s="5"/>
      <c r="QW161" s="5"/>
      <c r="QX161" s="5"/>
      <c r="QY161" s="5"/>
      <c r="QZ161" s="5"/>
      <c r="RA161" s="5"/>
      <c r="RB161" s="5"/>
      <c r="RC161" s="5"/>
      <c r="RD161" s="5"/>
      <c r="RE161" s="5"/>
      <c r="RF161" s="5"/>
      <c r="RG161" s="5"/>
      <c r="RH161" s="5"/>
      <c r="RI161" s="5"/>
      <c r="RJ161" s="5"/>
      <c r="RK161" s="5"/>
      <c r="RL161" s="5"/>
      <c r="RM161" s="5"/>
      <c r="RN161" s="5"/>
      <c r="RO161" s="5"/>
      <c r="RP161" s="5"/>
      <c r="RQ161" s="5"/>
      <c r="RR161" s="5"/>
      <c r="RS161" s="5"/>
      <c r="RT161" s="5"/>
      <c r="RU161" s="5"/>
      <c r="RV161" s="5"/>
      <c r="RW161" s="5"/>
      <c r="RX161" s="5"/>
      <c r="RY161" s="5"/>
      <c r="RZ161" s="5"/>
      <c r="SA161" s="5"/>
      <c r="SB161" s="5"/>
      <c r="SC161" s="5"/>
      <c r="SD161" s="5"/>
      <c r="SE161" s="5"/>
      <c r="SF161" s="5"/>
      <c r="SG161" s="5"/>
      <c r="SH161" s="5"/>
      <c r="SI161" s="5"/>
      <c r="SJ161" s="5"/>
      <c r="SK161" s="5"/>
      <c r="SL161" s="5"/>
      <c r="SM161" s="5"/>
      <c r="SN161" s="5"/>
      <c r="SO161" s="5"/>
      <c r="SP161" s="5"/>
      <c r="SQ161" s="5"/>
      <c r="SR161" s="5"/>
      <c r="SS161" s="5"/>
      <c r="ST161" s="5"/>
      <c r="SU161" s="5"/>
      <c r="SV161" s="5"/>
      <c r="SW161" s="5"/>
      <c r="SX161" s="5"/>
      <c r="SY161" s="5"/>
      <c r="SZ161" s="5"/>
      <c r="TA161" s="5"/>
      <c r="TB161" s="5"/>
      <c r="TC161" s="5"/>
      <c r="TD161" s="5"/>
      <c r="TE161" s="5"/>
      <c r="TF161" s="5"/>
      <c r="TG161" s="5"/>
      <c r="TH161" s="5"/>
      <c r="TI161" s="5"/>
      <c r="TJ161" s="5"/>
      <c r="TK161" s="5"/>
      <c r="TL161" s="5"/>
      <c r="TM161" s="5"/>
      <c r="TN161" s="5"/>
      <c r="TO161" s="5"/>
      <c r="TP161" s="5"/>
      <c r="TQ161" s="5"/>
      <c r="TR161" s="5"/>
      <c r="TS161" s="5"/>
      <c r="TT161" s="5"/>
      <c r="TU161" s="5"/>
      <c r="TV161" s="5"/>
      <c r="TW161" s="5"/>
      <c r="TX161" s="5"/>
      <c r="TY161" s="5"/>
      <c r="TZ161" s="5"/>
      <c r="UA161" s="5"/>
      <c r="UB161" s="5"/>
      <c r="UC161" s="5"/>
      <c r="UD161" s="5"/>
      <c r="UE161" s="5"/>
      <c r="UF161" s="5"/>
      <c r="UG161" s="5"/>
      <c r="UH161" s="5"/>
      <c r="UI161" s="5"/>
      <c r="UJ161" s="5"/>
      <c r="UK161" s="5"/>
      <c r="UL161" s="5"/>
      <c r="UM161" s="5"/>
      <c r="UN161" s="5"/>
      <c r="UO161" s="5"/>
      <c r="UP161" s="5"/>
      <c r="UQ161" s="5"/>
      <c r="UR161" s="5"/>
      <c r="US161" s="5"/>
      <c r="UT161" s="5"/>
      <c r="UU161" s="5"/>
      <c r="UV161" s="5"/>
      <c r="UW161" s="5"/>
      <c r="UX161" s="5"/>
      <c r="UY161" s="5"/>
      <c r="UZ161" s="5"/>
      <c r="VA161" s="5"/>
      <c r="VB161" s="5"/>
      <c r="VC161" s="5"/>
      <c r="VD161" s="5"/>
      <c r="VE161" s="5"/>
      <c r="VF161" s="5"/>
      <c r="VG161" s="5"/>
      <c r="VH161" s="5"/>
      <c r="VI161" s="5"/>
      <c r="VJ161" s="5"/>
      <c r="VK161" s="5"/>
      <c r="VL161" s="5"/>
      <c r="VM161" s="5"/>
      <c r="VN161" s="5"/>
      <c r="VO161" s="5"/>
      <c r="VP161" s="5"/>
      <c r="VQ161" s="5"/>
      <c r="VR161" s="5"/>
      <c r="VS161" s="5"/>
      <c r="VT161" s="5"/>
      <c r="VU161" s="5"/>
      <c r="VV161" s="5"/>
      <c r="VW161" s="5"/>
      <c r="VX161" s="5"/>
      <c r="VY161" s="5"/>
      <c r="VZ161" s="5"/>
      <c r="WA161" s="5"/>
      <c r="WB161" s="5"/>
      <c r="WC161" s="5"/>
      <c r="WD161" s="5"/>
      <c r="WE161" s="5"/>
      <c r="WF161" s="5"/>
      <c r="WG161" s="5"/>
      <c r="WH161" s="5"/>
      <c r="WI161" s="5"/>
      <c r="WJ161" s="5"/>
      <c r="WK161" s="5"/>
      <c r="WL161" s="5"/>
      <c r="WM161" s="5"/>
      <c r="WN161" s="5"/>
      <c r="WO161" s="5"/>
      <c r="WP161" s="5"/>
      <c r="WQ161" s="5"/>
      <c r="WR161" s="5"/>
      <c r="WS161" s="5"/>
      <c r="WT161" s="5"/>
      <c r="WU161" s="5"/>
      <c r="WV161" s="5"/>
      <c r="WW161" s="5"/>
      <c r="WX161" s="5"/>
      <c r="WY161" s="5"/>
      <c r="WZ161" s="5"/>
      <c r="XA161" s="5"/>
      <c r="XB161" s="5"/>
      <c r="XC161" s="5"/>
      <c r="XD161" s="5"/>
      <c r="XE161" s="5"/>
      <c r="XF161" s="5"/>
      <c r="XG161" s="5"/>
      <c r="XH161" s="5"/>
      <c r="XI161" s="5"/>
      <c r="XJ161" s="5"/>
      <c r="XK161" s="5"/>
      <c r="XL161" s="5"/>
      <c r="XM161" s="5"/>
      <c r="XN161" s="5"/>
      <c r="XO161" s="5"/>
      <c r="XP161" s="5"/>
      <c r="XQ161" s="5"/>
      <c r="XR161" s="5"/>
      <c r="XS161" s="5"/>
      <c r="XT161" s="5"/>
      <c r="XU161" s="5"/>
      <c r="XV161" s="5"/>
      <c r="XW161" s="5"/>
      <c r="XX161" s="5"/>
      <c r="XY161" s="5"/>
      <c r="XZ161" s="5"/>
      <c r="YA161" s="5"/>
      <c r="YB161" s="5"/>
      <c r="YC161" s="5"/>
      <c r="YD161" s="5"/>
      <c r="YE161" s="5"/>
      <c r="YF161" s="5"/>
      <c r="YG161" s="5"/>
      <c r="YH161" s="5"/>
      <c r="YI161" s="5"/>
      <c r="YJ161" s="5"/>
      <c r="YK161" s="5"/>
      <c r="YL161" s="5"/>
      <c r="YM161" s="5"/>
      <c r="YN161" s="5"/>
      <c r="YO161" s="5"/>
      <c r="YP161" s="5"/>
      <c r="YQ161" s="5"/>
      <c r="YR161" s="5"/>
      <c r="YS161" s="5"/>
      <c r="YT161" s="5"/>
      <c r="YU161" s="5"/>
      <c r="YV161" s="5"/>
      <c r="YW161" s="5"/>
      <c r="YX161" s="5"/>
      <c r="YY161" s="5"/>
      <c r="YZ161" s="5"/>
      <c r="ZA161" s="5"/>
      <c r="ZB161" s="5"/>
      <c r="ZC161" s="5"/>
      <c r="ZD161" s="5"/>
      <c r="ZE161" s="5"/>
      <c r="ZF161" s="5"/>
      <c r="ZG161" s="5"/>
      <c r="ZH161" s="5"/>
      <c r="ZI161" s="5"/>
      <c r="ZJ161" s="5"/>
      <c r="ZK161" s="5"/>
      <c r="ZL161" s="5"/>
      <c r="ZM161" s="5"/>
      <c r="ZN161" s="5"/>
      <c r="ZO161" s="5"/>
      <c r="ZP161" s="5"/>
      <c r="ZQ161" s="5"/>
      <c r="ZR161" s="5"/>
      <c r="ZS161" s="5"/>
      <c r="ZT161" s="5"/>
      <c r="ZU161" s="5"/>
      <c r="ZV161" s="5"/>
      <c r="ZW161" s="5"/>
      <c r="ZX161" s="5"/>
      <c r="ZY161" s="5"/>
      <c r="ZZ161" s="5"/>
      <c r="AAA161" s="5"/>
      <c r="AAB161" s="5"/>
      <c r="AAC161" s="5"/>
      <c r="AAD161" s="5"/>
      <c r="AAE161" s="5"/>
      <c r="AAF161" s="5"/>
      <c r="AAG161" s="5"/>
      <c r="AAH161" s="5"/>
      <c r="AAI161" s="5"/>
      <c r="AAJ161" s="5"/>
    </row>
    <row r="162" spans="1:712" s="38" customFormat="1" ht="18">
      <c r="A162" s="31"/>
      <c r="B162" s="41" t="s">
        <v>68</v>
      </c>
      <c r="C162" s="31"/>
      <c r="D162" s="42">
        <f>SUM(D161)</f>
        <v>3</v>
      </c>
      <c r="E162" s="31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  <c r="IY162" s="5"/>
      <c r="IZ162" s="5"/>
      <c r="JA162" s="5"/>
      <c r="JB162" s="5"/>
      <c r="JC162" s="5"/>
      <c r="JD162" s="5"/>
      <c r="JE162" s="5"/>
      <c r="JF162" s="5"/>
      <c r="JG162" s="5"/>
      <c r="JH162" s="5"/>
      <c r="JI162" s="5"/>
      <c r="JJ162" s="5"/>
      <c r="JK162" s="5"/>
      <c r="JL162" s="5"/>
      <c r="JM162" s="5"/>
      <c r="JN162" s="5"/>
      <c r="JO162" s="5"/>
      <c r="JP162" s="5"/>
      <c r="JQ162" s="5"/>
      <c r="JR162" s="5"/>
      <c r="JS162" s="5"/>
      <c r="JT162" s="5"/>
      <c r="JU162" s="5"/>
      <c r="JV162" s="5"/>
      <c r="JW162" s="5"/>
      <c r="JX162" s="5"/>
      <c r="JY162" s="5"/>
      <c r="JZ162" s="5"/>
      <c r="KA162" s="5"/>
      <c r="KB162" s="5"/>
      <c r="KC162" s="5"/>
      <c r="KD162" s="5"/>
      <c r="KE162" s="5"/>
      <c r="KF162" s="5"/>
      <c r="KG162" s="5"/>
      <c r="KH162" s="5"/>
      <c r="KI162" s="5"/>
      <c r="KJ162" s="5"/>
      <c r="KK162" s="5"/>
      <c r="KL162" s="5"/>
      <c r="KM162" s="5"/>
      <c r="KN162" s="5"/>
      <c r="KO162" s="5"/>
      <c r="KP162" s="5"/>
      <c r="KQ162" s="5"/>
      <c r="KR162" s="5"/>
      <c r="KS162" s="5"/>
      <c r="KT162" s="5"/>
      <c r="KU162" s="5"/>
      <c r="KV162" s="5"/>
      <c r="KW162" s="5"/>
      <c r="KX162" s="5"/>
      <c r="KY162" s="5"/>
      <c r="KZ162" s="5"/>
      <c r="LA162" s="5"/>
      <c r="LB162" s="5"/>
      <c r="LC162" s="5"/>
      <c r="LD162" s="5"/>
      <c r="LE162" s="5"/>
      <c r="LF162" s="5"/>
      <c r="LG162" s="5"/>
      <c r="LH162" s="5"/>
      <c r="LI162" s="5"/>
      <c r="LJ162" s="5"/>
      <c r="LK162" s="5"/>
      <c r="LL162" s="5"/>
      <c r="LM162" s="5"/>
      <c r="LN162" s="5"/>
      <c r="LO162" s="5"/>
      <c r="LP162" s="5"/>
      <c r="LQ162" s="5"/>
      <c r="LR162" s="5"/>
      <c r="LS162" s="5"/>
      <c r="LT162" s="5"/>
      <c r="LU162" s="5"/>
      <c r="LV162" s="5"/>
      <c r="LW162" s="5"/>
      <c r="LX162" s="5"/>
      <c r="LY162" s="5"/>
      <c r="LZ162" s="5"/>
      <c r="MA162" s="5"/>
      <c r="MB162" s="5"/>
      <c r="MC162" s="5"/>
      <c r="MD162" s="5"/>
      <c r="ME162" s="5"/>
      <c r="MF162" s="5"/>
      <c r="MG162" s="5"/>
      <c r="MH162" s="5"/>
      <c r="MI162" s="5"/>
      <c r="MJ162" s="5"/>
      <c r="MK162" s="5"/>
      <c r="ML162" s="5"/>
      <c r="MM162" s="5"/>
      <c r="MN162" s="5"/>
      <c r="MO162" s="5"/>
      <c r="MP162" s="5"/>
      <c r="MQ162" s="5"/>
      <c r="MR162" s="5"/>
      <c r="MS162" s="5"/>
      <c r="MT162" s="5"/>
      <c r="MU162" s="5"/>
      <c r="MV162" s="5"/>
      <c r="MW162" s="5"/>
      <c r="MX162" s="5"/>
      <c r="MY162" s="5"/>
      <c r="MZ162" s="5"/>
      <c r="NA162" s="5"/>
      <c r="NB162" s="5"/>
      <c r="NC162" s="5"/>
      <c r="ND162" s="5"/>
      <c r="NE162" s="5"/>
      <c r="NF162" s="5"/>
      <c r="NG162" s="5"/>
      <c r="NH162" s="5"/>
      <c r="NI162" s="5"/>
      <c r="NJ162" s="5"/>
      <c r="NK162" s="5"/>
      <c r="NL162" s="5"/>
      <c r="NM162" s="5"/>
      <c r="NN162" s="5"/>
      <c r="NO162" s="5"/>
      <c r="NP162" s="5"/>
      <c r="NQ162" s="5"/>
      <c r="NR162" s="5"/>
      <c r="NS162" s="5"/>
      <c r="NT162" s="5"/>
      <c r="NU162" s="5"/>
      <c r="NV162" s="5"/>
      <c r="NW162" s="5"/>
      <c r="NX162" s="5"/>
      <c r="NY162" s="5"/>
      <c r="NZ162" s="5"/>
      <c r="OA162" s="5"/>
      <c r="OB162" s="5"/>
      <c r="OC162" s="5"/>
      <c r="OD162" s="5"/>
      <c r="OE162" s="5"/>
      <c r="OF162" s="5"/>
      <c r="OG162" s="5"/>
      <c r="OH162" s="5"/>
      <c r="OI162" s="5"/>
      <c r="OJ162" s="5"/>
      <c r="OK162" s="5"/>
      <c r="OL162" s="5"/>
      <c r="OM162" s="5"/>
      <c r="ON162" s="5"/>
      <c r="OO162" s="5"/>
      <c r="OP162" s="5"/>
      <c r="OQ162" s="5"/>
      <c r="OR162" s="5"/>
      <c r="OS162" s="5"/>
      <c r="OT162" s="5"/>
      <c r="OU162" s="5"/>
      <c r="OV162" s="5"/>
      <c r="OW162" s="5"/>
      <c r="OX162" s="5"/>
      <c r="OY162" s="5"/>
      <c r="OZ162" s="5"/>
      <c r="PA162" s="5"/>
      <c r="PB162" s="5"/>
      <c r="PC162" s="5"/>
      <c r="PD162" s="5"/>
      <c r="PE162" s="5"/>
      <c r="PF162" s="5"/>
      <c r="PG162" s="5"/>
      <c r="PH162" s="5"/>
      <c r="PI162" s="5"/>
      <c r="PJ162" s="5"/>
      <c r="PK162" s="5"/>
      <c r="PL162" s="5"/>
      <c r="PM162" s="5"/>
      <c r="PN162" s="5"/>
      <c r="PO162" s="5"/>
      <c r="PP162" s="5"/>
      <c r="PQ162" s="5"/>
      <c r="PR162" s="5"/>
      <c r="PS162" s="5"/>
      <c r="PT162" s="5"/>
      <c r="PU162" s="5"/>
      <c r="PV162" s="5"/>
      <c r="PW162" s="5"/>
      <c r="PX162" s="5"/>
      <c r="PY162" s="5"/>
      <c r="PZ162" s="5"/>
      <c r="QA162" s="5"/>
      <c r="QB162" s="5"/>
      <c r="QC162" s="5"/>
      <c r="QD162" s="5"/>
      <c r="QE162" s="5"/>
      <c r="QF162" s="5"/>
      <c r="QG162" s="5"/>
      <c r="QH162" s="5"/>
      <c r="QI162" s="5"/>
      <c r="QJ162" s="5"/>
      <c r="QK162" s="5"/>
      <c r="QL162" s="5"/>
      <c r="QM162" s="5"/>
      <c r="QN162" s="5"/>
      <c r="QO162" s="5"/>
      <c r="QP162" s="5"/>
      <c r="QQ162" s="5"/>
      <c r="QR162" s="5"/>
      <c r="QS162" s="5"/>
      <c r="QT162" s="5"/>
      <c r="QU162" s="5"/>
      <c r="QV162" s="5"/>
      <c r="QW162" s="5"/>
      <c r="QX162" s="5"/>
      <c r="QY162" s="5"/>
      <c r="QZ162" s="5"/>
      <c r="RA162" s="5"/>
      <c r="RB162" s="5"/>
      <c r="RC162" s="5"/>
      <c r="RD162" s="5"/>
      <c r="RE162" s="5"/>
      <c r="RF162" s="5"/>
      <c r="RG162" s="5"/>
      <c r="RH162" s="5"/>
      <c r="RI162" s="5"/>
      <c r="RJ162" s="5"/>
      <c r="RK162" s="5"/>
      <c r="RL162" s="5"/>
      <c r="RM162" s="5"/>
      <c r="RN162" s="5"/>
      <c r="RO162" s="5"/>
      <c r="RP162" s="5"/>
      <c r="RQ162" s="5"/>
      <c r="RR162" s="5"/>
      <c r="RS162" s="5"/>
      <c r="RT162" s="5"/>
      <c r="RU162" s="5"/>
      <c r="RV162" s="5"/>
      <c r="RW162" s="5"/>
      <c r="RX162" s="5"/>
      <c r="RY162" s="5"/>
      <c r="RZ162" s="5"/>
      <c r="SA162" s="5"/>
      <c r="SB162" s="5"/>
      <c r="SC162" s="5"/>
      <c r="SD162" s="5"/>
      <c r="SE162" s="5"/>
      <c r="SF162" s="5"/>
      <c r="SG162" s="5"/>
      <c r="SH162" s="5"/>
      <c r="SI162" s="5"/>
      <c r="SJ162" s="5"/>
      <c r="SK162" s="5"/>
      <c r="SL162" s="5"/>
      <c r="SM162" s="5"/>
      <c r="SN162" s="5"/>
      <c r="SO162" s="5"/>
      <c r="SP162" s="5"/>
      <c r="SQ162" s="5"/>
      <c r="SR162" s="5"/>
      <c r="SS162" s="5"/>
      <c r="ST162" s="5"/>
      <c r="SU162" s="5"/>
      <c r="SV162" s="5"/>
      <c r="SW162" s="5"/>
      <c r="SX162" s="5"/>
      <c r="SY162" s="5"/>
      <c r="SZ162" s="5"/>
      <c r="TA162" s="5"/>
      <c r="TB162" s="5"/>
      <c r="TC162" s="5"/>
      <c r="TD162" s="5"/>
      <c r="TE162" s="5"/>
      <c r="TF162" s="5"/>
      <c r="TG162" s="5"/>
      <c r="TH162" s="5"/>
      <c r="TI162" s="5"/>
      <c r="TJ162" s="5"/>
      <c r="TK162" s="5"/>
      <c r="TL162" s="5"/>
      <c r="TM162" s="5"/>
      <c r="TN162" s="5"/>
      <c r="TO162" s="5"/>
      <c r="TP162" s="5"/>
      <c r="TQ162" s="5"/>
      <c r="TR162" s="5"/>
      <c r="TS162" s="5"/>
      <c r="TT162" s="5"/>
      <c r="TU162" s="5"/>
      <c r="TV162" s="5"/>
      <c r="TW162" s="5"/>
      <c r="TX162" s="5"/>
      <c r="TY162" s="5"/>
      <c r="TZ162" s="5"/>
      <c r="UA162" s="5"/>
      <c r="UB162" s="5"/>
      <c r="UC162" s="5"/>
      <c r="UD162" s="5"/>
      <c r="UE162" s="5"/>
      <c r="UF162" s="5"/>
      <c r="UG162" s="5"/>
      <c r="UH162" s="5"/>
      <c r="UI162" s="5"/>
      <c r="UJ162" s="5"/>
      <c r="UK162" s="5"/>
      <c r="UL162" s="5"/>
      <c r="UM162" s="5"/>
      <c r="UN162" s="5"/>
      <c r="UO162" s="5"/>
      <c r="UP162" s="5"/>
      <c r="UQ162" s="5"/>
      <c r="UR162" s="5"/>
      <c r="US162" s="5"/>
      <c r="UT162" s="5"/>
      <c r="UU162" s="5"/>
      <c r="UV162" s="5"/>
      <c r="UW162" s="5"/>
      <c r="UX162" s="5"/>
      <c r="UY162" s="5"/>
      <c r="UZ162" s="5"/>
      <c r="VA162" s="5"/>
      <c r="VB162" s="5"/>
      <c r="VC162" s="5"/>
      <c r="VD162" s="5"/>
      <c r="VE162" s="5"/>
      <c r="VF162" s="5"/>
      <c r="VG162" s="5"/>
      <c r="VH162" s="5"/>
      <c r="VI162" s="5"/>
      <c r="VJ162" s="5"/>
      <c r="VK162" s="5"/>
      <c r="VL162" s="5"/>
      <c r="VM162" s="5"/>
      <c r="VN162" s="5"/>
      <c r="VO162" s="5"/>
      <c r="VP162" s="5"/>
      <c r="VQ162" s="5"/>
      <c r="VR162" s="5"/>
      <c r="VS162" s="5"/>
      <c r="VT162" s="5"/>
      <c r="VU162" s="5"/>
      <c r="VV162" s="5"/>
      <c r="VW162" s="5"/>
      <c r="VX162" s="5"/>
      <c r="VY162" s="5"/>
      <c r="VZ162" s="5"/>
      <c r="WA162" s="5"/>
      <c r="WB162" s="5"/>
      <c r="WC162" s="5"/>
      <c r="WD162" s="5"/>
      <c r="WE162" s="5"/>
      <c r="WF162" s="5"/>
      <c r="WG162" s="5"/>
      <c r="WH162" s="5"/>
      <c r="WI162" s="5"/>
      <c r="WJ162" s="5"/>
      <c r="WK162" s="5"/>
      <c r="WL162" s="5"/>
      <c r="WM162" s="5"/>
      <c r="WN162" s="5"/>
      <c r="WO162" s="5"/>
      <c r="WP162" s="5"/>
      <c r="WQ162" s="5"/>
      <c r="WR162" s="5"/>
      <c r="WS162" s="5"/>
      <c r="WT162" s="5"/>
      <c r="WU162" s="5"/>
      <c r="WV162" s="5"/>
      <c r="WW162" s="5"/>
      <c r="WX162" s="5"/>
      <c r="WY162" s="5"/>
      <c r="WZ162" s="5"/>
      <c r="XA162" s="5"/>
      <c r="XB162" s="5"/>
      <c r="XC162" s="5"/>
      <c r="XD162" s="5"/>
      <c r="XE162" s="5"/>
      <c r="XF162" s="5"/>
      <c r="XG162" s="5"/>
      <c r="XH162" s="5"/>
      <c r="XI162" s="5"/>
      <c r="XJ162" s="5"/>
      <c r="XK162" s="5"/>
      <c r="XL162" s="5"/>
      <c r="XM162" s="5"/>
      <c r="XN162" s="5"/>
      <c r="XO162" s="5"/>
      <c r="XP162" s="5"/>
      <c r="XQ162" s="5"/>
      <c r="XR162" s="5"/>
      <c r="XS162" s="5"/>
      <c r="XT162" s="5"/>
      <c r="XU162" s="5"/>
      <c r="XV162" s="5"/>
      <c r="XW162" s="5"/>
      <c r="XX162" s="5"/>
      <c r="XY162" s="5"/>
      <c r="XZ162" s="5"/>
      <c r="YA162" s="5"/>
      <c r="YB162" s="5"/>
      <c r="YC162" s="5"/>
      <c r="YD162" s="5"/>
      <c r="YE162" s="5"/>
      <c r="YF162" s="5"/>
      <c r="YG162" s="5"/>
      <c r="YH162" s="5"/>
      <c r="YI162" s="5"/>
      <c r="YJ162" s="5"/>
      <c r="YK162" s="5"/>
      <c r="YL162" s="5"/>
      <c r="YM162" s="5"/>
      <c r="YN162" s="5"/>
      <c r="YO162" s="5"/>
      <c r="YP162" s="5"/>
      <c r="YQ162" s="5"/>
      <c r="YR162" s="5"/>
      <c r="YS162" s="5"/>
      <c r="YT162" s="5"/>
      <c r="YU162" s="5"/>
      <c r="YV162" s="5"/>
      <c r="YW162" s="5"/>
      <c r="YX162" s="5"/>
      <c r="YY162" s="5"/>
      <c r="YZ162" s="5"/>
      <c r="ZA162" s="5"/>
      <c r="ZB162" s="5"/>
      <c r="ZC162" s="5"/>
      <c r="ZD162" s="5"/>
      <c r="ZE162" s="5"/>
      <c r="ZF162" s="5"/>
      <c r="ZG162" s="5"/>
      <c r="ZH162" s="5"/>
      <c r="ZI162" s="5"/>
      <c r="ZJ162" s="5"/>
      <c r="ZK162" s="5"/>
      <c r="ZL162" s="5"/>
      <c r="ZM162" s="5"/>
      <c r="ZN162" s="5"/>
      <c r="ZO162" s="5"/>
      <c r="ZP162" s="5"/>
      <c r="ZQ162" s="5"/>
      <c r="ZR162" s="5"/>
      <c r="ZS162" s="5"/>
      <c r="ZT162" s="5"/>
      <c r="ZU162" s="5"/>
      <c r="ZV162" s="5"/>
      <c r="ZW162" s="5"/>
      <c r="ZX162" s="5"/>
      <c r="ZY162" s="5"/>
      <c r="ZZ162" s="5"/>
      <c r="AAA162" s="5"/>
      <c r="AAB162" s="5"/>
      <c r="AAC162" s="5"/>
      <c r="AAD162" s="5"/>
      <c r="AAE162" s="5"/>
      <c r="AAF162" s="5"/>
      <c r="AAG162" s="5"/>
      <c r="AAH162" s="5"/>
      <c r="AAI162" s="5"/>
      <c r="AAJ162" s="5"/>
    </row>
    <row r="163" spans="1:712" s="4" customFormat="1">
      <c r="A163" s="2"/>
      <c r="B163" s="124" t="s">
        <v>43</v>
      </c>
      <c r="C163" s="125"/>
      <c r="D163" s="125"/>
      <c r="E163" s="12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  <c r="IY163" s="5"/>
      <c r="IZ163" s="5"/>
      <c r="JA163" s="5"/>
      <c r="JB163" s="5"/>
      <c r="JC163" s="5"/>
      <c r="JD163" s="5"/>
      <c r="JE163" s="5"/>
      <c r="JF163" s="5"/>
      <c r="JG163" s="5"/>
      <c r="JH163" s="5"/>
      <c r="JI163" s="5"/>
      <c r="JJ163" s="5"/>
      <c r="JK163" s="5"/>
      <c r="JL163" s="5"/>
      <c r="JM163" s="5"/>
      <c r="JN163" s="5"/>
      <c r="JO163" s="5"/>
      <c r="JP163" s="5"/>
      <c r="JQ163" s="5"/>
      <c r="JR163" s="5"/>
      <c r="JS163" s="5"/>
      <c r="JT163" s="5"/>
      <c r="JU163" s="5"/>
      <c r="JV163" s="5"/>
      <c r="JW163" s="5"/>
      <c r="JX163" s="5"/>
      <c r="JY163" s="5"/>
      <c r="JZ163" s="5"/>
      <c r="KA163" s="5"/>
      <c r="KB163" s="5"/>
      <c r="KC163" s="5"/>
      <c r="KD163" s="5"/>
      <c r="KE163" s="5"/>
      <c r="KF163" s="5"/>
      <c r="KG163" s="5"/>
      <c r="KH163" s="5"/>
      <c r="KI163" s="5"/>
      <c r="KJ163" s="5"/>
      <c r="KK163" s="5"/>
      <c r="KL163" s="5"/>
      <c r="KM163" s="5"/>
      <c r="KN163" s="5"/>
      <c r="KO163" s="5"/>
      <c r="KP163" s="5"/>
      <c r="KQ163" s="5"/>
      <c r="KR163" s="5"/>
      <c r="KS163" s="5"/>
      <c r="KT163" s="5"/>
      <c r="KU163" s="5"/>
      <c r="KV163" s="5"/>
      <c r="KW163" s="5"/>
      <c r="KX163" s="5"/>
      <c r="KY163" s="5"/>
      <c r="KZ163" s="5"/>
      <c r="LA163" s="5"/>
      <c r="LB163" s="5"/>
      <c r="LC163" s="5"/>
      <c r="LD163" s="5"/>
      <c r="LE163" s="5"/>
      <c r="LF163" s="5"/>
      <c r="LG163" s="5"/>
      <c r="LH163" s="5"/>
      <c r="LI163" s="5"/>
      <c r="LJ163" s="5"/>
      <c r="LK163" s="5"/>
      <c r="LL163" s="5"/>
      <c r="LM163" s="5"/>
      <c r="LN163" s="5"/>
      <c r="LO163" s="5"/>
      <c r="LP163" s="5"/>
      <c r="LQ163" s="5"/>
      <c r="LR163" s="5"/>
      <c r="LS163" s="5"/>
      <c r="LT163" s="5"/>
      <c r="LU163" s="5"/>
      <c r="LV163" s="5"/>
      <c r="LW163" s="5"/>
      <c r="LX163" s="5"/>
      <c r="LY163" s="5"/>
      <c r="LZ163" s="5"/>
      <c r="MA163" s="5"/>
      <c r="MB163" s="5"/>
      <c r="MC163" s="5"/>
      <c r="MD163" s="5"/>
      <c r="ME163" s="5"/>
      <c r="MF163" s="5"/>
      <c r="MG163" s="5"/>
      <c r="MH163" s="5"/>
      <c r="MI163" s="5"/>
      <c r="MJ163" s="5"/>
      <c r="MK163" s="5"/>
      <c r="ML163" s="5"/>
      <c r="MM163" s="5"/>
      <c r="MN163" s="5"/>
      <c r="MO163" s="5"/>
      <c r="MP163" s="5"/>
      <c r="MQ163" s="5"/>
      <c r="MR163" s="5"/>
      <c r="MS163" s="5"/>
      <c r="MT163" s="5"/>
      <c r="MU163" s="5"/>
      <c r="MV163" s="5"/>
      <c r="MW163" s="5"/>
      <c r="MX163" s="5"/>
      <c r="MY163" s="5"/>
      <c r="MZ163" s="5"/>
      <c r="NA163" s="5"/>
      <c r="NB163" s="5"/>
      <c r="NC163" s="5"/>
      <c r="ND163" s="5"/>
      <c r="NE163" s="5"/>
      <c r="NF163" s="5"/>
      <c r="NG163" s="5"/>
      <c r="NH163" s="5"/>
      <c r="NI163" s="5"/>
      <c r="NJ163" s="5"/>
      <c r="NK163" s="5"/>
      <c r="NL163" s="5"/>
      <c r="NM163" s="5"/>
      <c r="NN163" s="5"/>
      <c r="NO163" s="5"/>
      <c r="NP163" s="5"/>
      <c r="NQ163" s="5"/>
      <c r="NR163" s="5"/>
      <c r="NS163" s="5"/>
      <c r="NT163" s="5"/>
      <c r="NU163" s="5"/>
      <c r="NV163" s="5"/>
      <c r="NW163" s="5"/>
      <c r="NX163" s="5"/>
      <c r="NY163" s="5"/>
      <c r="NZ163" s="5"/>
      <c r="OA163" s="5"/>
      <c r="OB163" s="5"/>
      <c r="OC163" s="5"/>
      <c r="OD163" s="5"/>
      <c r="OE163" s="5"/>
      <c r="OF163" s="5"/>
      <c r="OG163" s="5"/>
      <c r="OH163" s="5"/>
      <c r="OI163" s="5"/>
      <c r="OJ163" s="5"/>
      <c r="OK163" s="5"/>
      <c r="OL163" s="5"/>
      <c r="OM163" s="5"/>
      <c r="ON163" s="5"/>
      <c r="OO163" s="5"/>
      <c r="OP163" s="5"/>
      <c r="OQ163" s="5"/>
      <c r="OR163" s="5"/>
      <c r="OS163" s="5"/>
      <c r="OT163" s="5"/>
      <c r="OU163" s="5"/>
      <c r="OV163" s="5"/>
      <c r="OW163" s="5"/>
      <c r="OX163" s="5"/>
      <c r="OY163" s="5"/>
      <c r="OZ163" s="5"/>
      <c r="PA163" s="5"/>
      <c r="PB163" s="5"/>
      <c r="PC163" s="5"/>
      <c r="PD163" s="5"/>
      <c r="PE163" s="5"/>
      <c r="PF163" s="5"/>
      <c r="PG163" s="5"/>
      <c r="PH163" s="5"/>
      <c r="PI163" s="5"/>
      <c r="PJ163" s="5"/>
      <c r="PK163" s="5"/>
      <c r="PL163" s="5"/>
      <c r="PM163" s="5"/>
      <c r="PN163" s="5"/>
      <c r="PO163" s="5"/>
      <c r="PP163" s="5"/>
      <c r="PQ163" s="5"/>
      <c r="PR163" s="5"/>
      <c r="PS163" s="5"/>
      <c r="PT163" s="5"/>
      <c r="PU163" s="5"/>
      <c r="PV163" s="5"/>
      <c r="PW163" s="5"/>
      <c r="PX163" s="5"/>
      <c r="PY163" s="5"/>
      <c r="PZ163" s="5"/>
      <c r="QA163" s="5"/>
      <c r="QB163" s="5"/>
      <c r="QC163" s="5"/>
      <c r="QD163" s="5"/>
      <c r="QE163" s="5"/>
      <c r="QF163" s="5"/>
      <c r="QG163" s="5"/>
      <c r="QH163" s="5"/>
      <c r="QI163" s="5"/>
      <c r="QJ163" s="5"/>
      <c r="QK163" s="5"/>
      <c r="QL163" s="5"/>
      <c r="QM163" s="5"/>
      <c r="QN163" s="5"/>
      <c r="QO163" s="5"/>
      <c r="QP163" s="5"/>
      <c r="QQ163" s="5"/>
      <c r="QR163" s="5"/>
      <c r="QS163" s="5"/>
      <c r="QT163" s="5"/>
      <c r="QU163" s="5"/>
      <c r="QV163" s="5"/>
      <c r="QW163" s="5"/>
      <c r="QX163" s="5"/>
      <c r="QY163" s="5"/>
      <c r="QZ163" s="5"/>
      <c r="RA163" s="5"/>
      <c r="RB163" s="5"/>
      <c r="RC163" s="5"/>
      <c r="RD163" s="5"/>
      <c r="RE163" s="5"/>
      <c r="RF163" s="5"/>
      <c r="RG163" s="5"/>
      <c r="RH163" s="5"/>
      <c r="RI163" s="5"/>
      <c r="RJ163" s="5"/>
      <c r="RK163" s="5"/>
      <c r="RL163" s="5"/>
      <c r="RM163" s="5"/>
      <c r="RN163" s="5"/>
      <c r="RO163" s="5"/>
      <c r="RP163" s="5"/>
      <c r="RQ163" s="5"/>
      <c r="RR163" s="5"/>
      <c r="RS163" s="5"/>
      <c r="RT163" s="5"/>
      <c r="RU163" s="5"/>
      <c r="RV163" s="5"/>
      <c r="RW163" s="5"/>
      <c r="RX163" s="5"/>
      <c r="RY163" s="5"/>
      <c r="RZ163" s="5"/>
      <c r="SA163" s="5"/>
      <c r="SB163" s="5"/>
      <c r="SC163" s="5"/>
      <c r="SD163" s="5"/>
      <c r="SE163" s="5"/>
      <c r="SF163" s="5"/>
      <c r="SG163" s="5"/>
      <c r="SH163" s="5"/>
      <c r="SI163" s="5"/>
      <c r="SJ163" s="5"/>
      <c r="SK163" s="5"/>
      <c r="SL163" s="5"/>
      <c r="SM163" s="5"/>
      <c r="SN163" s="5"/>
      <c r="SO163" s="5"/>
      <c r="SP163" s="5"/>
      <c r="SQ163" s="5"/>
      <c r="SR163" s="5"/>
      <c r="SS163" s="5"/>
      <c r="ST163" s="5"/>
      <c r="SU163" s="5"/>
      <c r="SV163" s="5"/>
      <c r="SW163" s="5"/>
      <c r="SX163" s="5"/>
      <c r="SY163" s="5"/>
      <c r="SZ163" s="5"/>
      <c r="TA163" s="5"/>
      <c r="TB163" s="5"/>
      <c r="TC163" s="5"/>
      <c r="TD163" s="5"/>
      <c r="TE163" s="5"/>
      <c r="TF163" s="5"/>
      <c r="TG163" s="5"/>
      <c r="TH163" s="5"/>
      <c r="TI163" s="5"/>
      <c r="TJ163" s="5"/>
      <c r="TK163" s="5"/>
      <c r="TL163" s="5"/>
      <c r="TM163" s="5"/>
      <c r="TN163" s="5"/>
      <c r="TO163" s="5"/>
      <c r="TP163" s="5"/>
      <c r="TQ163" s="5"/>
      <c r="TR163" s="5"/>
      <c r="TS163" s="5"/>
      <c r="TT163" s="5"/>
      <c r="TU163" s="5"/>
      <c r="TV163" s="5"/>
      <c r="TW163" s="5"/>
      <c r="TX163" s="5"/>
      <c r="TY163" s="5"/>
      <c r="TZ163" s="5"/>
      <c r="UA163" s="5"/>
      <c r="UB163" s="5"/>
      <c r="UC163" s="5"/>
      <c r="UD163" s="5"/>
      <c r="UE163" s="5"/>
      <c r="UF163" s="5"/>
      <c r="UG163" s="5"/>
      <c r="UH163" s="5"/>
      <c r="UI163" s="5"/>
      <c r="UJ163" s="5"/>
      <c r="UK163" s="5"/>
      <c r="UL163" s="5"/>
      <c r="UM163" s="5"/>
      <c r="UN163" s="5"/>
      <c r="UO163" s="5"/>
      <c r="UP163" s="5"/>
      <c r="UQ163" s="5"/>
      <c r="UR163" s="5"/>
      <c r="US163" s="5"/>
      <c r="UT163" s="5"/>
      <c r="UU163" s="5"/>
      <c r="UV163" s="5"/>
      <c r="UW163" s="5"/>
      <c r="UX163" s="5"/>
      <c r="UY163" s="5"/>
      <c r="UZ163" s="5"/>
      <c r="VA163" s="5"/>
      <c r="VB163" s="5"/>
      <c r="VC163" s="5"/>
      <c r="VD163" s="5"/>
      <c r="VE163" s="5"/>
      <c r="VF163" s="5"/>
      <c r="VG163" s="5"/>
      <c r="VH163" s="5"/>
      <c r="VI163" s="5"/>
      <c r="VJ163" s="5"/>
      <c r="VK163" s="5"/>
      <c r="VL163" s="5"/>
      <c r="VM163" s="5"/>
      <c r="VN163" s="5"/>
      <c r="VO163" s="5"/>
      <c r="VP163" s="5"/>
      <c r="VQ163" s="5"/>
      <c r="VR163" s="5"/>
      <c r="VS163" s="5"/>
      <c r="VT163" s="5"/>
      <c r="VU163" s="5"/>
      <c r="VV163" s="5"/>
      <c r="VW163" s="5"/>
      <c r="VX163" s="5"/>
      <c r="VY163" s="5"/>
      <c r="VZ163" s="5"/>
      <c r="WA163" s="5"/>
      <c r="WB163" s="5"/>
      <c r="WC163" s="5"/>
      <c r="WD163" s="5"/>
      <c r="WE163" s="5"/>
      <c r="WF163" s="5"/>
      <c r="WG163" s="5"/>
      <c r="WH163" s="5"/>
      <c r="WI163" s="5"/>
      <c r="WJ163" s="5"/>
      <c r="WK163" s="5"/>
      <c r="WL163" s="5"/>
      <c r="WM163" s="5"/>
      <c r="WN163" s="5"/>
      <c r="WO163" s="5"/>
      <c r="WP163" s="5"/>
      <c r="WQ163" s="5"/>
      <c r="WR163" s="5"/>
      <c r="WS163" s="5"/>
      <c r="WT163" s="5"/>
      <c r="WU163" s="5"/>
      <c r="WV163" s="5"/>
      <c r="WW163" s="5"/>
      <c r="WX163" s="5"/>
      <c r="WY163" s="5"/>
      <c r="WZ163" s="5"/>
      <c r="XA163" s="5"/>
      <c r="XB163" s="5"/>
      <c r="XC163" s="5"/>
      <c r="XD163" s="5"/>
      <c r="XE163" s="5"/>
      <c r="XF163" s="5"/>
      <c r="XG163" s="5"/>
      <c r="XH163" s="5"/>
      <c r="XI163" s="5"/>
      <c r="XJ163" s="5"/>
      <c r="XK163" s="5"/>
      <c r="XL163" s="5"/>
      <c r="XM163" s="5"/>
      <c r="XN163" s="5"/>
      <c r="XO163" s="5"/>
      <c r="XP163" s="5"/>
      <c r="XQ163" s="5"/>
      <c r="XR163" s="5"/>
      <c r="XS163" s="5"/>
      <c r="XT163" s="5"/>
      <c r="XU163" s="5"/>
      <c r="XV163" s="5"/>
      <c r="XW163" s="5"/>
      <c r="XX163" s="5"/>
      <c r="XY163" s="5"/>
      <c r="XZ163" s="5"/>
      <c r="YA163" s="5"/>
      <c r="YB163" s="5"/>
      <c r="YC163" s="5"/>
      <c r="YD163" s="5"/>
      <c r="YE163" s="5"/>
      <c r="YF163" s="5"/>
      <c r="YG163" s="5"/>
      <c r="YH163" s="5"/>
      <c r="YI163" s="5"/>
      <c r="YJ163" s="5"/>
      <c r="YK163" s="5"/>
      <c r="YL163" s="5"/>
      <c r="YM163" s="5"/>
      <c r="YN163" s="5"/>
      <c r="YO163" s="5"/>
      <c r="YP163" s="5"/>
      <c r="YQ163" s="5"/>
      <c r="YR163" s="5"/>
      <c r="YS163" s="5"/>
      <c r="YT163" s="5"/>
      <c r="YU163" s="5"/>
      <c r="YV163" s="5"/>
      <c r="YW163" s="5"/>
      <c r="YX163" s="5"/>
      <c r="YY163" s="5"/>
      <c r="YZ163" s="5"/>
      <c r="ZA163" s="5"/>
      <c r="ZB163" s="5"/>
      <c r="ZC163" s="5"/>
      <c r="ZD163" s="5"/>
      <c r="ZE163" s="5"/>
      <c r="ZF163" s="5"/>
      <c r="ZG163" s="5"/>
      <c r="ZH163" s="5"/>
      <c r="ZI163" s="5"/>
      <c r="ZJ163" s="5"/>
      <c r="ZK163" s="5"/>
      <c r="ZL163" s="5"/>
      <c r="ZM163" s="5"/>
      <c r="ZN163" s="5"/>
      <c r="ZO163" s="5"/>
      <c r="ZP163" s="5"/>
      <c r="ZQ163" s="5"/>
      <c r="ZR163" s="5"/>
      <c r="ZS163" s="5"/>
      <c r="ZT163" s="5"/>
      <c r="ZU163" s="5"/>
      <c r="ZV163" s="5"/>
      <c r="ZW163" s="5"/>
      <c r="ZX163" s="5"/>
      <c r="ZY163" s="5"/>
      <c r="ZZ163" s="5"/>
      <c r="AAA163" s="5"/>
      <c r="AAB163" s="5"/>
      <c r="AAC163" s="5"/>
      <c r="AAD163" s="5"/>
      <c r="AAE163" s="5"/>
      <c r="AAF163" s="5"/>
      <c r="AAG163" s="5"/>
      <c r="AAH163" s="5"/>
      <c r="AAI163" s="5"/>
      <c r="AAJ163" s="5"/>
    </row>
    <row r="164" spans="1:712" s="5" customFormat="1" ht="36">
      <c r="A164" s="7">
        <v>25</v>
      </c>
      <c r="B164" s="20" t="s">
        <v>69</v>
      </c>
      <c r="C164" s="9" t="s">
        <v>2</v>
      </c>
      <c r="D164" s="12">
        <v>1</v>
      </c>
      <c r="E164" s="43" t="s">
        <v>181</v>
      </c>
    </row>
    <row r="165" spans="1:712" s="4" customFormat="1">
      <c r="A165" s="2"/>
      <c r="B165" s="36" t="s">
        <v>68</v>
      </c>
      <c r="C165" s="19"/>
      <c r="D165" s="11">
        <f>SUM(D164:D164)</f>
        <v>1</v>
      </c>
      <c r="E165" s="3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  <c r="IX165" s="5"/>
      <c r="IY165" s="5"/>
      <c r="IZ165" s="5"/>
      <c r="JA165" s="5"/>
      <c r="JB165" s="5"/>
      <c r="JC165" s="5"/>
      <c r="JD165" s="5"/>
      <c r="JE165" s="5"/>
      <c r="JF165" s="5"/>
      <c r="JG165" s="5"/>
      <c r="JH165" s="5"/>
      <c r="JI165" s="5"/>
      <c r="JJ165" s="5"/>
      <c r="JK165" s="5"/>
      <c r="JL165" s="5"/>
      <c r="JM165" s="5"/>
      <c r="JN165" s="5"/>
      <c r="JO165" s="5"/>
      <c r="JP165" s="5"/>
      <c r="JQ165" s="5"/>
      <c r="JR165" s="5"/>
      <c r="JS165" s="5"/>
      <c r="JT165" s="5"/>
      <c r="JU165" s="5"/>
      <c r="JV165" s="5"/>
      <c r="JW165" s="5"/>
      <c r="JX165" s="5"/>
      <c r="JY165" s="5"/>
      <c r="JZ165" s="5"/>
      <c r="KA165" s="5"/>
      <c r="KB165" s="5"/>
      <c r="KC165" s="5"/>
      <c r="KD165" s="5"/>
      <c r="KE165" s="5"/>
      <c r="KF165" s="5"/>
      <c r="KG165" s="5"/>
      <c r="KH165" s="5"/>
      <c r="KI165" s="5"/>
      <c r="KJ165" s="5"/>
      <c r="KK165" s="5"/>
      <c r="KL165" s="5"/>
      <c r="KM165" s="5"/>
      <c r="KN165" s="5"/>
      <c r="KO165" s="5"/>
      <c r="KP165" s="5"/>
      <c r="KQ165" s="5"/>
      <c r="KR165" s="5"/>
      <c r="KS165" s="5"/>
      <c r="KT165" s="5"/>
      <c r="KU165" s="5"/>
      <c r="KV165" s="5"/>
      <c r="KW165" s="5"/>
      <c r="KX165" s="5"/>
      <c r="KY165" s="5"/>
      <c r="KZ165" s="5"/>
      <c r="LA165" s="5"/>
      <c r="LB165" s="5"/>
      <c r="LC165" s="5"/>
      <c r="LD165" s="5"/>
      <c r="LE165" s="5"/>
      <c r="LF165" s="5"/>
      <c r="LG165" s="5"/>
      <c r="LH165" s="5"/>
      <c r="LI165" s="5"/>
      <c r="LJ165" s="5"/>
      <c r="LK165" s="5"/>
      <c r="LL165" s="5"/>
      <c r="LM165" s="5"/>
      <c r="LN165" s="5"/>
      <c r="LO165" s="5"/>
      <c r="LP165" s="5"/>
      <c r="LQ165" s="5"/>
      <c r="LR165" s="5"/>
      <c r="LS165" s="5"/>
      <c r="LT165" s="5"/>
      <c r="LU165" s="5"/>
      <c r="LV165" s="5"/>
      <c r="LW165" s="5"/>
      <c r="LX165" s="5"/>
      <c r="LY165" s="5"/>
      <c r="LZ165" s="5"/>
      <c r="MA165" s="5"/>
      <c r="MB165" s="5"/>
      <c r="MC165" s="5"/>
      <c r="MD165" s="5"/>
      <c r="ME165" s="5"/>
      <c r="MF165" s="5"/>
      <c r="MG165" s="5"/>
      <c r="MH165" s="5"/>
      <c r="MI165" s="5"/>
      <c r="MJ165" s="5"/>
      <c r="MK165" s="5"/>
      <c r="ML165" s="5"/>
      <c r="MM165" s="5"/>
      <c r="MN165" s="5"/>
      <c r="MO165" s="5"/>
      <c r="MP165" s="5"/>
      <c r="MQ165" s="5"/>
      <c r="MR165" s="5"/>
      <c r="MS165" s="5"/>
      <c r="MT165" s="5"/>
      <c r="MU165" s="5"/>
      <c r="MV165" s="5"/>
      <c r="MW165" s="5"/>
      <c r="MX165" s="5"/>
      <c r="MY165" s="5"/>
      <c r="MZ165" s="5"/>
      <c r="NA165" s="5"/>
      <c r="NB165" s="5"/>
      <c r="NC165" s="5"/>
      <c r="ND165" s="5"/>
      <c r="NE165" s="5"/>
      <c r="NF165" s="5"/>
      <c r="NG165" s="5"/>
      <c r="NH165" s="5"/>
      <c r="NI165" s="5"/>
      <c r="NJ165" s="5"/>
      <c r="NK165" s="5"/>
      <c r="NL165" s="5"/>
      <c r="NM165" s="5"/>
      <c r="NN165" s="5"/>
      <c r="NO165" s="5"/>
      <c r="NP165" s="5"/>
      <c r="NQ165" s="5"/>
      <c r="NR165" s="5"/>
      <c r="NS165" s="5"/>
      <c r="NT165" s="5"/>
      <c r="NU165" s="5"/>
      <c r="NV165" s="5"/>
      <c r="NW165" s="5"/>
      <c r="NX165" s="5"/>
      <c r="NY165" s="5"/>
      <c r="NZ165" s="5"/>
      <c r="OA165" s="5"/>
      <c r="OB165" s="5"/>
      <c r="OC165" s="5"/>
      <c r="OD165" s="5"/>
      <c r="OE165" s="5"/>
      <c r="OF165" s="5"/>
      <c r="OG165" s="5"/>
      <c r="OH165" s="5"/>
      <c r="OI165" s="5"/>
      <c r="OJ165" s="5"/>
      <c r="OK165" s="5"/>
      <c r="OL165" s="5"/>
      <c r="OM165" s="5"/>
      <c r="ON165" s="5"/>
      <c r="OO165" s="5"/>
      <c r="OP165" s="5"/>
      <c r="OQ165" s="5"/>
      <c r="OR165" s="5"/>
      <c r="OS165" s="5"/>
      <c r="OT165" s="5"/>
      <c r="OU165" s="5"/>
      <c r="OV165" s="5"/>
      <c r="OW165" s="5"/>
      <c r="OX165" s="5"/>
      <c r="OY165" s="5"/>
      <c r="OZ165" s="5"/>
      <c r="PA165" s="5"/>
      <c r="PB165" s="5"/>
      <c r="PC165" s="5"/>
      <c r="PD165" s="5"/>
      <c r="PE165" s="5"/>
      <c r="PF165" s="5"/>
      <c r="PG165" s="5"/>
      <c r="PH165" s="5"/>
      <c r="PI165" s="5"/>
      <c r="PJ165" s="5"/>
      <c r="PK165" s="5"/>
      <c r="PL165" s="5"/>
      <c r="PM165" s="5"/>
      <c r="PN165" s="5"/>
      <c r="PO165" s="5"/>
      <c r="PP165" s="5"/>
      <c r="PQ165" s="5"/>
      <c r="PR165" s="5"/>
      <c r="PS165" s="5"/>
      <c r="PT165" s="5"/>
      <c r="PU165" s="5"/>
      <c r="PV165" s="5"/>
      <c r="PW165" s="5"/>
      <c r="PX165" s="5"/>
      <c r="PY165" s="5"/>
      <c r="PZ165" s="5"/>
      <c r="QA165" s="5"/>
      <c r="QB165" s="5"/>
      <c r="QC165" s="5"/>
      <c r="QD165" s="5"/>
      <c r="QE165" s="5"/>
      <c r="QF165" s="5"/>
      <c r="QG165" s="5"/>
      <c r="QH165" s="5"/>
      <c r="QI165" s="5"/>
      <c r="QJ165" s="5"/>
      <c r="QK165" s="5"/>
      <c r="QL165" s="5"/>
      <c r="QM165" s="5"/>
      <c r="QN165" s="5"/>
      <c r="QO165" s="5"/>
      <c r="QP165" s="5"/>
      <c r="QQ165" s="5"/>
      <c r="QR165" s="5"/>
      <c r="QS165" s="5"/>
      <c r="QT165" s="5"/>
      <c r="QU165" s="5"/>
      <c r="QV165" s="5"/>
      <c r="QW165" s="5"/>
      <c r="QX165" s="5"/>
      <c r="QY165" s="5"/>
      <c r="QZ165" s="5"/>
      <c r="RA165" s="5"/>
      <c r="RB165" s="5"/>
      <c r="RC165" s="5"/>
      <c r="RD165" s="5"/>
      <c r="RE165" s="5"/>
      <c r="RF165" s="5"/>
      <c r="RG165" s="5"/>
      <c r="RH165" s="5"/>
      <c r="RI165" s="5"/>
      <c r="RJ165" s="5"/>
      <c r="RK165" s="5"/>
      <c r="RL165" s="5"/>
      <c r="RM165" s="5"/>
      <c r="RN165" s="5"/>
      <c r="RO165" s="5"/>
      <c r="RP165" s="5"/>
      <c r="RQ165" s="5"/>
      <c r="RR165" s="5"/>
      <c r="RS165" s="5"/>
      <c r="RT165" s="5"/>
      <c r="RU165" s="5"/>
      <c r="RV165" s="5"/>
      <c r="RW165" s="5"/>
      <c r="RX165" s="5"/>
      <c r="RY165" s="5"/>
      <c r="RZ165" s="5"/>
      <c r="SA165" s="5"/>
      <c r="SB165" s="5"/>
      <c r="SC165" s="5"/>
      <c r="SD165" s="5"/>
      <c r="SE165" s="5"/>
      <c r="SF165" s="5"/>
      <c r="SG165" s="5"/>
      <c r="SH165" s="5"/>
      <c r="SI165" s="5"/>
      <c r="SJ165" s="5"/>
      <c r="SK165" s="5"/>
      <c r="SL165" s="5"/>
      <c r="SM165" s="5"/>
      <c r="SN165" s="5"/>
      <c r="SO165" s="5"/>
      <c r="SP165" s="5"/>
      <c r="SQ165" s="5"/>
      <c r="SR165" s="5"/>
      <c r="SS165" s="5"/>
      <c r="ST165" s="5"/>
      <c r="SU165" s="5"/>
      <c r="SV165" s="5"/>
      <c r="SW165" s="5"/>
      <c r="SX165" s="5"/>
      <c r="SY165" s="5"/>
      <c r="SZ165" s="5"/>
      <c r="TA165" s="5"/>
      <c r="TB165" s="5"/>
      <c r="TC165" s="5"/>
      <c r="TD165" s="5"/>
      <c r="TE165" s="5"/>
      <c r="TF165" s="5"/>
      <c r="TG165" s="5"/>
      <c r="TH165" s="5"/>
      <c r="TI165" s="5"/>
      <c r="TJ165" s="5"/>
      <c r="TK165" s="5"/>
      <c r="TL165" s="5"/>
      <c r="TM165" s="5"/>
      <c r="TN165" s="5"/>
      <c r="TO165" s="5"/>
      <c r="TP165" s="5"/>
      <c r="TQ165" s="5"/>
      <c r="TR165" s="5"/>
      <c r="TS165" s="5"/>
      <c r="TT165" s="5"/>
      <c r="TU165" s="5"/>
      <c r="TV165" s="5"/>
      <c r="TW165" s="5"/>
      <c r="TX165" s="5"/>
      <c r="TY165" s="5"/>
      <c r="TZ165" s="5"/>
      <c r="UA165" s="5"/>
      <c r="UB165" s="5"/>
      <c r="UC165" s="5"/>
      <c r="UD165" s="5"/>
      <c r="UE165" s="5"/>
      <c r="UF165" s="5"/>
      <c r="UG165" s="5"/>
      <c r="UH165" s="5"/>
      <c r="UI165" s="5"/>
      <c r="UJ165" s="5"/>
      <c r="UK165" s="5"/>
      <c r="UL165" s="5"/>
      <c r="UM165" s="5"/>
      <c r="UN165" s="5"/>
      <c r="UO165" s="5"/>
      <c r="UP165" s="5"/>
      <c r="UQ165" s="5"/>
      <c r="UR165" s="5"/>
      <c r="US165" s="5"/>
      <c r="UT165" s="5"/>
      <c r="UU165" s="5"/>
      <c r="UV165" s="5"/>
      <c r="UW165" s="5"/>
      <c r="UX165" s="5"/>
      <c r="UY165" s="5"/>
      <c r="UZ165" s="5"/>
      <c r="VA165" s="5"/>
      <c r="VB165" s="5"/>
      <c r="VC165" s="5"/>
      <c r="VD165" s="5"/>
      <c r="VE165" s="5"/>
      <c r="VF165" s="5"/>
      <c r="VG165" s="5"/>
      <c r="VH165" s="5"/>
      <c r="VI165" s="5"/>
      <c r="VJ165" s="5"/>
      <c r="VK165" s="5"/>
      <c r="VL165" s="5"/>
      <c r="VM165" s="5"/>
      <c r="VN165" s="5"/>
      <c r="VO165" s="5"/>
      <c r="VP165" s="5"/>
      <c r="VQ165" s="5"/>
      <c r="VR165" s="5"/>
      <c r="VS165" s="5"/>
      <c r="VT165" s="5"/>
      <c r="VU165" s="5"/>
      <c r="VV165" s="5"/>
      <c r="VW165" s="5"/>
      <c r="VX165" s="5"/>
      <c r="VY165" s="5"/>
      <c r="VZ165" s="5"/>
      <c r="WA165" s="5"/>
      <c r="WB165" s="5"/>
      <c r="WC165" s="5"/>
      <c r="WD165" s="5"/>
      <c r="WE165" s="5"/>
      <c r="WF165" s="5"/>
      <c r="WG165" s="5"/>
      <c r="WH165" s="5"/>
      <c r="WI165" s="5"/>
      <c r="WJ165" s="5"/>
      <c r="WK165" s="5"/>
      <c r="WL165" s="5"/>
      <c r="WM165" s="5"/>
      <c r="WN165" s="5"/>
      <c r="WO165" s="5"/>
      <c r="WP165" s="5"/>
      <c r="WQ165" s="5"/>
      <c r="WR165" s="5"/>
      <c r="WS165" s="5"/>
      <c r="WT165" s="5"/>
      <c r="WU165" s="5"/>
      <c r="WV165" s="5"/>
      <c r="WW165" s="5"/>
      <c r="WX165" s="5"/>
      <c r="WY165" s="5"/>
      <c r="WZ165" s="5"/>
      <c r="XA165" s="5"/>
      <c r="XB165" s="5"/>
      <c r="XC165" s="5"/>
      <c r="XD165" s="5"/>
      <c r="XE165" s="5"/>
      <c r="XF165" s="5"/>
      <c r="XG165" s="5"/>
      <c r="XH165" s="5"/>
      <c r="XI165" s="5"/>
      <c r="XJ165" s="5"/>
      <c r="XK165" s="5"/>
      <c r="XL165" s="5"/>
      <c r="XM165" s="5"/>
      <c r="XN165" s="5"/>
      <c r="XO165" s="5"/>
      <c r="XP165" s="5"/>
      <c r="XQ165" s="5"/>
      <c r="XR165" s="5"/>
      <c r="XS165" s="5"/>
      <c r="XT165" s="5"/>
      <c r="XU165" s="5"/>
      <c r="XV165" s="5"/>
      <c r="XW165" s="5"/>
      <c r="XX165" s="5"/>
      <c r="XY165" s="5"/>
      <c r="XZ165" s="5"/>
      <c r="YA165" s="5"/>
      <c r="YB165" s="5"/>
      <c r="YC165" s="5"/>
      <c r="YD165" s="5"/>
      <c r="YE165" s="5"/>
      <c r="YF165" s="5"/>
      <c r="YG165" s="5"/>
      <c r="YH165" s="5"/>
      <c r="YI165" s="5"/>
      <c r="YJ165" s="5"/>
      <c r="YK165" s="5"/>
      <c r="YL165" s="5"/>
      <c r="YM165" s="5"/>
      <c r="YN165" s="5"/>
      <c r="YO165" s="5"/>
      <c r="YP165" s="5"/>
      <c r="YQ165" s="5"/>
      <c r="YR165" s="5"/>
      <c r="YS165" s="5"/>
      <c r="YT165" s="5"/>
      <c r="YU165" s="5"/>
      <c r="YV165" s="5"/>
      <c r="YW165" s="5"/>
      <c r="YX165" s="5"/>
      <c r="YY165" s="5"/>
      <c r="YZ165" s="5"/>
      <c r="ZA165" s="5"/>
      <c r="ZB165" s="5"/>
      <c r="ZC165" s="5"/>
      <c r="ZD165" s="5"/>
      <c r="ZE165" s="5"/>
      <c r="ZF165" s="5"/>
      <c r="ZG165" s="5"/>
      <c r="ZH165" s="5"/>
      <c r="ZI165" s="5"/>
      <c r="ZJ165" s="5"/>
      <c r="ZK165" s="5"/>
      <c r="ZL165" s="5"/>
      <c r="ZM165" s="5"/>
      <c r="ZN165" s="5"/>
      <c r="ZO165" s="5"/>
      <c r="ZP165" s="5"/>
      <c r="ZQ165" s="5"/>
      <c r="ZR165" s="5"/>
      <c r="ZS165" s="5"/>
      <c r="ZT165" s="5"/>
      <c r="ZU165" s="5"/>
      <c r="ZV165" s="5"/>
      <c r="ZW165" s="5"/>
      <c r="ZX165" s="5"/>
      <c r="ZY165" s="5"/>
      <c r="ZZ165" s="5"/>
      <c r="AAA165" s="5"/>
      <c r="AAB165" s="5"/>
      <c r="AAC165" s="5"/>
      <c r="AAD165" s="5"/>
      <c r="AAE165" s="5"/>
      <c r="AAF165" s="5"/>
      <c r="AAG165" s="5"/>
      <c r="AAH165" s="5"/>
      <c r="AAI165" s="5"/>
      <c r="AAJ165" s="5"/>
    </row>
    <row r="166" spans="1:712" s="4" customFormat="1">
      <c r="A166" s="2"/>
      <c r="B166" s="124" t="s">
        <v>46</v>
      </c>
      <c r="C166" s="125"/>
      <c r="D166" s="125"/>
      <c r="E166" s="12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  <c r="IY166" s="5"/>
      <c r="IZ166" s="5"/>
      <c r="JA166" s="5"/>
      <c r="JB166" s="5"/>
      <c r="JC166" s="5"/>
      <c r="JD166" s="5"/>
      <c r="JE166" s="5"/>
      <c r="JF166" s="5"/>
      <c r="JG166" s="5"/>
      <c r="JH166" s="5"/>
      <c r="JI166" s="5"/>
      <c r="JJ166" s="5"/>
      <c r="JK166" s="5"/>
      <c r="JL166" s="5"/>
      <c r="JM166" s="5"/>
      <c r="JN166" s="5"/>
      <c r="JO166" s="5"/>
      <c r="JP166" s="5"/>
      <c r="JQ166" s="5"/>
      <c r="JR166" s="5"/>
      <c r="JS166" s="5"/>
      <c r="JT166" s="5"/>
      <c r="JU166" s="5"/>
      <c r="JV166" s="5"/>
      <c r="JW166" s="5"/>
      <c r="JX166" s="5"/>
      <c r="JY166" s="5"/>
      <c r="JZ166" s="5"/>
      <c r="KA166" s="5"/>
      <c r="KB166" s="5"/>
      <c r="KC166" s="5"/>
      <c r="KD166" s="5"/>
      <c r="KE166" s="5"/>
      <c r="KF166" s="5"/>
      <c r="KG166" s="5"/>
      <c r="KH166" s="5"/>
      <c r="KI166" s="5"/>
      <c r="KJ166" s="5"/>
      <c r="KK166" s="5"/>
      <c r="KL166" s="5"/>
      <c r="KM166" s="5"/>
      <c r="KN166" s="5"/>
      <c r="KO166" s="5"/>
      <c r="KP166" s="5"/>
      <c r="KQ166" s="5"/>
      <c r="KR166" s="5"/>
      <c r="KS166" s="5"/>
      <c r="KT166" s="5"/>
      <c r="KU166" s="5"/>
      <c r="KV166" s="5"/>
      <c r="KW166" s="5"/>
      <c r="KX166" s="5"/>
      <c r="KY166" s="5"/>
      <c r="KZ166" s="5"/>
      <c r="LA166" s="5"/>
      <c r="LB166" s="5"/>
      <c r="LC166" s="5"/>
      <c r="LD166" s="5"/>
      <c r="LE166" s="5"/>
      <c r="LF166" s="5"/>
      <c r="LG166" s="5"/>
      <c r="LH166" s="5"/>
      <c r="LI166" s="5"/>
      <c r="LJ166" s="5"/>
      <c r="LK166" s="5"/>
      <c r="LL166" s="5"/>
      <c r="LM166" s="5"/>
      <c r="LN166" s="5"/>
      <c r="LO166" s="5"/>
      <c r="LP166" s="5"/>
      <c r="LQ166" s="5"/>
      <c r="LR166" s="5"/>
      <c r="LS166" s="5"/>
      <c r="LT166" s="5"/>
      <c r="LU166" s="5"/>
      <c r="LV166" s="5"/>
      <c r="LW166" s="5"/>
      <c r="LX166" s="5"/>
      <c r="LY166" s="5"/>
      <c r="LZ166" s="5"/>
      <c r="MA166" s="5"/>
      <c r="MB166" s="5"/>
      <c r="MC166" s="5"/>
      <c r="MD166" s="5"/>
      <c r="ME166" s="5"/>
      <c r="MF166" s="5"/>
      <c r="MG166" s="5"/>
      <c r="MH166" s="5"/>
      <c r="MI166" s="5"/>
      <c r="MJ166" s="5"/>
      <c r="MK166" s="5"/>
      <c r="ML166" s="5"/>
      <c r="MM166" s="5"/>
      <c r="MN166" s="5"/>
      <c r="MO166" s="5"/>
      <c r="MP166" s="5"/>
      <c r="MQ166" s="5"/>
      <c r="MR166" s="5"/>
      <c r="MS166" s="5"/>
      <c r="MT166" s="5"/>
      <c r="MU166" s="5"/>
      <c r="MV166" s="5"/>
      <c r="MW166" s="5"/>
      <c r="MX166" s="5"/>
      <c r="MY166" s="5"/>
      <c r="MZ166" s="5"/>
      <c r="NA166" s="5"/>
      <c r="NB166" s="5"/>
      <c r="NC166" s="5"/>
      <c r="ND166" s="5"/>
      <c r="NE166" s="5"/>
      <c r="NF166" s="5"/>
      <c r="NG166" s="5"/>
      <c r="NH166" s="5"/>
      <c r="NI166" s="5"/>
      <c r="NJ166" s="5"/>
      <c r="NK166" s="5"/>
      <c r="NL166" s="5"/>
      <c r="NM166" s="5"/>
      <c r="NN166" s="5"/>
      <c r="NO166" s="5"/>
      <c r="NP166" s="5"/>
      <c r="NQ166" s="5"/>
      <c r="NR166" s="5"/>
      <c r="NS166" s="5"/>
      <c r="NT166" s="5"/>
      <c r="NU166" s="5"/>
      <c r="NV166" s="5"/>
      <c r="NW166" s="5"/>
      <c r="NX166" s="5"/>
      <c r="NY166" s="5"/>
      <c r="NZ166" s="5"/>
      <c r="OA166" s="5"/>
      <c r="OB166" s="5"/>
      <c r="OC166" s="5"/>
      <c r="OD166" s="5"/>
      <c r="OE166" s="5"/>
      <c r="OF166" s="5"/>
      <c r="OG166" s="5"/>
      <c r="OH166" s="5"/>
      <c r="OI166" s="5"/>
      <c r="OJ166" s="5"/>
      <c r="OK166" s="5"/>
      <c r="OL166" s="5"/>
      <c r="OM166" s="5"/>
      <c r="ON166" s="5"/>
      <c r="OO166" s="5"/>
      <c r="OP166" s="5"/>
      <c r="OQ166" s="5"/>
      <c r="OR166" s="5"/>
      <c r="OS166" s="5"/>
      <c r="OT166" s="5"/>
      <c r="OU166" s="5"/>
      <c r="OV166" s="5"/>
      <c r="OW166" s="5"/>
      <c r="OX166" s="5"/>
      <c r="OY166" s="5"/>
      <c r="OZ166" s="5"/>
      <c r="PA166" s="5"/>
      <c r="PB166" s="5"/>
      <c r="PC166" s="5"/>
      <c r="PD166" s="5"/>
      <c r="PE166" s="5"/>
      <c r="PF166" s="5"/>
      <c r="PG166" s="5"/>
      <c r="PH166" s="5"/>
      <c r="PI166" s="5"/>
      <c r="PJ166" s="5"/>
      <c r="PK166" s="5"/>
      <c r="PL166" s="5"/>
      <c r="PM166" s="5"/>
      <c r="PN166" s="5"/>
      <c r="PO166" s="5"/>
      <c r="PP166" s="5"/>
      <c r="PQ166" s="5"/>
      <c r="PR166" s="5"/>
      <c r="PS166" s="5"/>
      <c r="PT166" s="5"/>
      <c r="PU166" s="5"/>
      <c r="PV166" s="5"/>
      <c r="PW166" s="5"/>
      <c r="PX166" s="5"/>
      <c r="PY166" s="5"/>
      <c r="PZ166" s="5"/>
      <c r="QA166" s="5"/>
      <c r="QB166" s="5"/>
      <c r="QC166" s="5"/>
      <c r="QD166" s="5"/>
      <c r="QE166" s="5"/>
      <c r="QF166" s="5"/>
      <c r="QG166" s="5"/>
      <c r="QH166" s="5"/>
      <c r="QI166" s="5"/>
      <c r="QJ166" s="5"/>
      <c r="QK166" s="5"/>
      <c r="QL166" s="5"/>
      <c r="QM166" s="5"/>
      <c r="QN166" s="5"/>
      <c r="QO166" s="5"/>
      <c r="QP166" s="5"/>
      <c r="QQ166" s="5"/>
      <c r="QR166" s="5"/>
      <c r="QS166" s="5"/>
      <c r="QT166" s="5"/>
      <c r="QU166" s="5"/>
      <c r="QV166" s="5"/>
      <c r="QW166" s="5"/>
      <c r="QX166" s="5"/>
      <c r="QY166" s="5"/>
      <c r="QZ166" s="5"/>
      <c r="RA166" s="5"/>
      <c r="RB166" s="5"/>
      <c r="RC166" s="5"/>
      <c r="RD166" s="5"/>
      <c r="RE166" s="5"/>
      <c r="RF166" s="5"/>
      <c r="RG166" s="5"/>
      <c r="RH166" s="5"/>
      <c r="RI166" s="5"/>
      <c r="RJ166" s="5"/>
      <c r="RK166" s="5"/>
      <c r="RL166" s="5"/>
      <c r="RM166" s="5"/>
      <c r="RN166" s="5"/>
      <c r="RO166" s="5"/>
      <c r="RP166" s="5"/>
      <c r="RQ166" s="5"/>
      <c r="RR166" s="5"/>
      <c r="RS166" s="5"/>
      <c r="RT166" s="5"/>
      <c r="RU166" s="5"/>
      <c r="RV166" s="5"/>
      <c r="RW166" s="5"/>
      <c r="RX166" s="5"/>
      <c r="RY166" s="5"/>
      <c r="RZ166" s="5"/>
      <c r="SA166" s="5"/>
      <c r="SB166" s="5"/>
      <c r="SC166" s="5"/>
      <c r="SD166" s="5"/>
      <c r="SE166" s="5"/>
      <c r="SF166" s="5"/>
      <c r="SG166" s="5"/>
      <c r="SH166" s="5"/>
      <c r="SI166" s="5"/>
      <c r="SJ166" s="5"/>
      <c r="SK166" s="5"/>
      <c r="SL166" s="5"/>
      <c r="SM166" s="5"/>
      <c r="SN166" s="5"/>
      <c r="SO166" s="5"/>
      <c r="SP166" s="5"/>
      <c r="SQ166" s="5"/>
      <c r="SR166" s="5"/>
      <c r="SS166" s="5"/>
      <c r="ST166" s="5"/>
      <c r="SU166" s="5"/>
      <c r="SV166" s="5"/>
      <c r="SW166" s="5"/>
      <c r="SX166" s="5"/>
      <c r="SY166" s="5"/>
      <c r="SZ166" s="5"/>
      <c r="TA166" s="5"/>
      <c r="TB166" s="5"/>
      <c r="TC166" s="5"/>
      <c r="TD166" s="5"/>
      <c r="TE166" s="5"/>
      <c r="TF166" s="5"/>
      <c r="TG166" s="5"/>
      <c r="TH166" s="5"/>
      <c r="TI166" s="5"/>
      <c r="TJ166" s="5"/>
      <c r="TK166" s="5"/>
      <c r="TL166" s="5"/>
      <c r="TM166" s="5"/>
      <c r="TN166" s="5"/>
      <c r="TO166" s="5"/>
      <c r="TP166" s="5"/>
      <c r="TQ166" s="5"/>
      <c r="TR166" s="5"/>
      <c r="TS166" s="5"/>
      <c r="TT166" s="5"/>
      <c r="TU166" s="5"/>
      <c r="TV166" s="5"/>
      <c r="TW166" s="5"/>
      <c r="TX166" s="5"/>
      <c r="TY166" s="5"/>
      <c r="TZ166" s="5"/>
      <c r="UA166" s="5"/>
      <c r="UB166" s="5"/>
      <c r="UC166" s="5"/>
      <c r="UD166" s="5"/>
      <c r="UE166" s="5"/>
      <c r="UF166" s="5"/>
      <c r="UG166" s="5"/>
      <c r="UH166" s="5"/>
      <c r="UI166" s="5"/>
      <c r="UJ166" s="5"/>
      <c r="UK166" s="5"/>
      <c r="UL166" s="5"/>
      <c r="UM166" s="5"/>
      <c r="UN166" s="5"/>
      <c r="UO166" s="5"/>
      <c r="UP166" s="5"/>
      <c r="UQ166" s="5"/>
      <c r="UR166" s="5"/>
      <c r="US166" s="5"/>
      <c r="UT166" s="5"/>
      <c r="UU166" s="5"/>
      <c r="UV166" s="5"/>
      <c r="UW166" s="5"/>
      <c r="UX166" s="5"/>
      <c r="UY166" s="5"/>
      <c r="UZ166" s="5"/>
      <c r="VA166" s="5"/>
      <c r="VB166" s="5"/>
      <c r="VC166" s="5"/>
      <c r="VD166" s="5"/>
      <c r="VE166" s="5"/>
      <c r="VF166" s="5"/>
      <c r="VG166" s="5"/>
      <c r="VH166" s="5"/>
      <c r="VI166" s="5"/>
      <c r="VJ166" s="5"/>
      <c r="VK166" s="5"/>
      <c r="VL166" s="5"/>
      <c r="VM166" s="5"/>
      <c r="VN166" s="5"/>
      <c r="VO166" s="5"/>
      <c r="VP166" s="5"/>
      <c r="VQ166" s="5"/>
      <c r="VR166" s="5"/>
      <c r="VS166" s="5"/>
      <c r="VT166" s="5"/>
      <c r="VU166" s="5"/>
      <c r="VV166" s="5"/>
      <c r="VW166" s="5"/>
      <c r="VX166" s="5"/>
      <c r="VY166" s="5"/>
      <c r="VZ166" s="5"/>
      <c r="WA166" s="5"/>
      <c r="WB166" s="5"/>
      <c r="WC166" s="5"/>
      <c r="WD166" s="5"/>
      <c r="WE166" s="5"/>
      <c r="WF166" s="5"/>
      <c r="WG166" s="5"/>
      <c r="WH166" s="5"/>
      <c r="WI166" s="5"/>
      <c r="WJ166" s="5"/>
      <c r="WK166" s="5"/>
      <c r="WL166" s="5"/>
      <c r="WM166" s="5"/>
      <c r="WN166" s="5"/>
      <c r="WO166" s="5"/>
      <c r="WP166" s="5"/>
      <c r="WQ166" s="5"/>
      <c r="WR166" s="5"/>
      <c r="WS166" s="5"/>
      <c r="WT166" s="5"/>
      <c r="WU166" s="5"/>
      <c r="WV166" s="5"/>
      <c r="WW166" s="5"/>
      <c r="WX166" s="5"/>
      <c r="WY166" s="5"/>
      <c r="WZ166" s="5"/>
      <c r="XA166" s="5"/>
      <c r="XB166" s="5"/>
      <c r="XC166" s="5"/>
      <c r="XD166" s="5"/>
      <c r="XE166" s="5"/>
      <c r="XF166" s="5"/>
      <c r="XG166" s="5"/>
      <c r="XH166" s="5"/>
      <c r="XI166" s="5"/>
      <c r="XJ166" s="5"/>
      <c r="XK166" s="5"/>
      <c r="XL166" s="5"/>
      <c r="XM166" s="5"/>
      <c r="XN166" s="5"/>
      <c r="XO166" s="5"/>
      <c r="XP166" s="5"/>
      <c r="XQ166" s="5"/>
      <c r="XR166" s="5"/>
      <c r="XS166" s="5"/>
      <c r="XT166" s="5"/>
      <c r="XU166" s="5"/>
      <c r="XV166" s="5"/>
      <c r="XW166" s="5"/>
      <c r="XX166" s="5"/>
      <c r="XY166" s="5"/>
      <c r="XZ166" s="5"/>
      <c r="YA166" s="5"/>
      <c r="YB166" s="5"/>
      <c r="YC166" s="5"/>
      <c r="YD166" s="5"/>
      <c r="YE166" s="5"/>
      <c r="YF166" s="5"/>
      <c r="YG166" s="5"/>
      <c r="YH166" s="5"/>
      <c r="YI166" s="5"/>
      <c r="YJ166" s="5"/>
      <c r="YK166" s="5"/>
      <c r="YL166" s="5"/>
      <c r="YM166" s="5"/>
      <c r="YN166" s="5"/>
      <c r="YO166" s="5"/>
      <c r="YP166" s="5"/>
      <c r="YQ166" s="5"/>
      <c r="YR166" s="5"/>
      <c r="YS166" s="5"/>
      <c r="YT166" s="5"/>
      <c r="YU166" s="5"/>
      <c r="YV166" s="5"/>
      <c r="YW166" s="5"/>
      <c r="YX166" s="5"/>
      <c r="YY166" s="5"/>
      <c r="YZ166" s="5"/>
      <c r="ZA166" s="5"/>
      <c r="ZB166" s="5"/>
      <c r="ZC166" s="5"/>
      <c r="ZD166" s="5"/>
      <c r="ZE166" s="5"/>
      <c r="ZF166" s="5"/>
      <c r="ZG166" s="5"/>
      <c r="ZH166" s="5"/>
      <c r="ZI166" s="5"/>
      <c r="ZJ166" s="5"/>
      <c r="ZK166" s="5"/>
      <c r="ZL166" s="5"/>
      <c r="ZM166" s="5"/>
      <c r="ZN166" s="5"/>
      <c r="ZO166" s="5"/>
      <c r="ZP166" s="5"/>
      <c r="ZQ166" s="5"/>
      <c r="ZR166" s="5"/>
      <c r="ZS166" s="5"/>
      <c r="ZT166" s="5"/>
      <c r="ZU166" s="5"/>
      <c r="ZV166" s="5"/>
      <c r="ZW166" s="5"/>
      <c r="ZX166" s="5"/>
      <c r="ZY166" s="5"/>
      <c r="ZZ166" s="5"/>
      <c r="AAA166" s="5"/>
      <c r="AAB166" s="5"/>
      <c r="AAC166" s="5"/>
      <c r="AAD166" s="5"/>
      <c r="AAE166" s="5"/>
      <c r="AAF166" s="5"/>
      <c r="AAG166" s="5"/>
      <c r="AAH166" s="5"/>
      <c r="AAI166" s="5"/>
      <c r="AAJ166" s="5"/>
    </row>
    <row r="167" spans="1:712" s="4" customFormat="1" ht="36">
      <c r="A167" s="7">
        <v>26</v>
      </c>
      <c r="B167" s="8" t="s">
        <v>79</v>
      </c>
      <c r="C167" s="9" t="s">
        <v>2</v>
      </c>
      <c r="D167" s="12">
        <v>2</v>
      </c>
      <c r="E167" s="43" t="s">
        <v>181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  <c r="IX167" s="5"/>
      <c r="IY167" s="5"/>
      <c r="IZ167" s="5"/>
      <c r="JA167" s="5"/>
      <c r="JB167" s="5"/>
      <c r="JC167" s="5"/>
      <c r="JD167" s="5"/>
      <c r="JE167" s="5"/>
      <c r="JF167" s="5"/>
      <c r="JG167" s="5"/>
      <c r="JH167" s="5"/>
      <c r="JI167" s="5"/>
      <c r="JJ167" s="5"/>
      <c r="JK167" s="5"/>
      <c r="JL167" s="5"/>
      <c r="JM167" s="5"/>
      <c r="JN167" s="5"/>
      <c r="JO167" s="5"/>
      <c r="JP167" s="5"/>
      <c r="JQ167" s="5"/>
      <c r="JR167" s="5"/>
      <c r="JS167" s="5"/>
      <c r="JT167" s="5"/>
      <c r="JU167" s="5"/>
      <c r="JV167" s="5"/>
      <c r="JW167" s="5"/>
      <c r="JX167" s="5"/>
      <c r="JY167" s="5"/>
      <c r="JZ167" s="5"/>
      <c r="KA167" s="5"/>
      <c r="KB167" s="5"/>
      <c r="KC167" s="5"/>
      <c r="KD167" s="5"/>
      <c r="KE167" s="5"/>
      <c r="KF167" s="5"/>
      <c r="KG167" s="5"/>
      <c r="KH167" s="5"/>
      <c r="KI167" s="5"/>
      <c r="KJ167" s="5"/>
      <c r="KK167" s="5"/>
      <c r="KL167" s="5"/>
      <c r="KM167" s="5"/>
      <c r="KN167" s="5"/>
      <c r="KO167" s="5"/>
      <c r="KP167" s="5"/>
      <c r="KQ167" s="5"/>
      <c r="KR167" s="5"/>
      <c r="KS167" s="5"/>
      <c r="KT167" s="5"/>
      <c r="KU167" s="5"/>
      <c r="KV167" s="5"/>
      <c r="KW167" s="5"/>
      <c r="KX167" s="5"/>
      <c r="KY167" s="5"/>
      <c r="KZ167" s="5"/>
      <c r="LA167" s="5"/>
      <c r="LB167" s="5"/>
      <c r="LC167" s="5"/>
      <c r="LD167" s="5"/>
      <c r="LE167" s="5"/>
      <c r="LF167" s="5"/>
      <c r="LG167" s="5"/>
      <c r="LH167" s="5"/>
      <c r="LI167" s="5"/>
      <c r="LJ167" s="5"/>
      <c r="LK167" s="5"/>
      <c r="LL167" s="5"/>
      <c r="LM167" s="5"/>
      <c r="LN167" s="5"/>
      <c r="LO167" s="5"/>
      <c r="LP167" s="5"/>
      <c r="LQ167" s="5"/>
      <c r="LR167" s="5"/>
      <c r="LS167" s="5"/>
      <c r="LT167" s="5"/>
      <c r="LU167" s="5"/>
      <c r="LV167" s="5"/>
      <c r="LW167" s="5"/>
      <c r="LX167" s="5"/>
      <c r="LY167" s="5"/>
      <c r="LZ167" s="5"/>
      <c r="MA167" s="5"/>
      <c r="MB167" s="5"/>
      <c r="MC167" s="5"/>
      <c r="MD167" s="5"/>
      <c r="ME167" s="5"/>
      <c r="MF167" s="5"/>
      <c r="MG167" s="5"/>
      <c r="MH167" s="5"/>
      <c r="MI167" s="5"/>
      <c r="MJ167" s="5"/>
      <c r="MK167" s="5"/>
      <c r="ML167" s="5"/>
      <c r="MM167" s="5"/>
      <c r="MN167" s="5"/>
      <c r="MO167" s="5"/>
      <c r="MP167" s="5"/>
      <c r="MQ167" s="5"/>
      <c r="MR167" s="5"/>
      <c r="MS167" s="5"/>
      <c r="MT167" s="5"/>
      <c r="MU167" s="5"/>
      <c r="MV167" s="5"/>
      <c r="MW167" s="5"/>
      <c r="MX167" s="5"/>
      <c r="MY167" s="5"/>
      <c r="MZ167" s="5"/>
      <c r="NA167" s="5"/>
      <c r="NB167" s="5"/>
      <c r="NC167" s="5"/>
      <c r="ND167" s="5"/>
      <c r="NE167" s="5"/>
      <c r="NF167" s="5"/>
      <c r="NG167" s="5"/>
      <c r="NH167" s="5"/>
      <c r="NI167" s="5"/>
      <c r="NJ167" s="5"/>
      <c r="NK167" s="5"/>
      <c r="NL167" s="5"/>
      <c r="NM167" s="5"/>
      <c r="NN167" s="5"/>
      <c r="NO167" s="5"/>
      <c r="NP167" s="5"/>
      <c r="NQ167" s="5"/>
      <c r="NR167" s="5"/>
      <c r="NS167" s="5"/>
      <c r="NT167" s="5"/>
      <c r="NU167" s="5"/>
      <c r="NV167" s="5"/>
      <c r="NW167" s="5"/>
      <c r="NX167" s="5"/>
      <c r="NY167" s="5"/>
      <c r="NZ167" s="5"/>
      <c r="OA167" s="5"/>
      <c r="OB167" s="5"/>
      <c r="OC167" s="5"/>
      <c r="OD167" s="5"/>
      <c r="OE167" s="5"/>
      <c r="OF167" s="5"/>
      <c r="OG167" s="5"/>
      <c r="OH167" s="5"/>
      <c r="OI167" s="5"/>
      <c r="OJ167" s="5"/>
      <c r="OK167" s="5"/>
      <c r="OL167" s="5"/>
      <c r="OM167" s="5"/>
      <c r="ON167" s="5"/>
      <c r="OO167" s="5"/>
      <c r="OP167" s="5"/>
      <c r="OQ167" s="5"/>
      <c r="OR167" s="5"/>
      <c r="OS167" s="5"/>
      <c r="OT167" s="5"/>
      <c r="OU167" s="5"/>
      <c r="OV167" s="5"/>
      <c r="OW167" s="5"/>
      <c r="OX167" s="5"/>
      <c r="OY167" s="5"/>
      <c r="OZ167" s="5"/>
      <c r="PA167" s="5"/>
      <c r="PB167" s="5"/>
      <c r="PC167" s="5"/>
      <c r="PD167" s="5"/>
      <c r="PE167" s="5"/>
      <c r="PF167" s="5"/>
      <c r="PG167" s="5"/>
      <c r="PH167" s="5"/>
      <c r="PI167" s="5"/>
      <c r="PJ167" s="5"/>
      <c r="PK167" s="5"/>
      <c r="PL167" s="5"/>
      <c r="PM167" s="5"/>
      <c r="PN167" s="5"/>
      <c r="PO167" s="5"/>
      <c r="PP167" s="5"/>
      <c r="PQ167" s="5"/>
      <c r="PR167" s="5"/>
      <c r="PS167" s="5"/>
      <c r="PT167" s="5"/>
      <c r="PU167" s="5"/>
      <c r="PV167" s="5"/>
      <c r="PW167" s="5"/>
      <c r="PX167" s="5"/>
      <c r="PY167" s="5"/>
      <c r="PZ167" s="5"/>
      <c r="QA167" s="5"/>
      <c r="QB167" s="5"/>
      <c r="QC167" s="5"/>
      <c r="QD167" s="5"/>
      <c r="QE167" s="5"/>
      <c r="QF167" s="5"/>
      <c r="QG167" s="5"/>
      <c r="QH167" s="5"/>
      <c r="QI167" s="5"/>
      <c r="QJ167" s="5"/>
      <c r="QK167" s="5"/>
      <c r="QL167" s="5"/>
      <c r="QM167" s="5"/>
      <c r="QN167" s="5"/>
      <c r="QO167" s="5"/>
      <c r="QP167" s="5"/>
      <c r="QQ167" s="5"/>
      <c r="QR167" s="5"/>
      <c r="QS167" s="5"/>
      <c r="QT167" s="5"/>
      <c r="QU167" s="5"/>
      <c r="QV167" s="5"/>
      <c r="QW167" s="5"/>
      <c r="QX167" s="5"/>
      <c r="QY167" s="5"/>
      <c r="QZ167" s="5"/>
      <c r="RA167" s="5"/>
      <c r="RB167" s="5"/>
      <c r="RC167" s="5"/>
      <c r="RD167" s="5"/>
      <c r="RE167" s="5"/>
      <c r="RF167" s="5"/>
      <c r="RG167" s="5"/>
      <c r="RH167" s="5"/>
      <c r="RI167" s="5"/>
      <c r="RJ167" s="5"/>
      <c r="RK167" s="5"/>
      <c r="RL167" s="5"/>
      <c r="RM167" s="5"/>
      <c r="RN167" s="5"/>
      <c r="RO167" s="5"/>
      <c r="RP167" s="5"/>
      <c r="RQ167" s="5"/>
      <c r="RR167" s="5"/>
      <c r="RS167" s="5"/>
      <c r="RT167" s="5"/>
      <c r="RU167" s="5"/>
      <c r="RV167" s="5"/>
      <c r="RW167" s="5"/>
      <c r="RX167" s="5"/>
      <c r="RY167" s="5"/>
      <c r="RZ167" s="5"/>
      <c r="SA167" s="5"/>
      <c r="SB167" s="5"/>
      <c r="SC167" s="5"/>
      <c r="SD167" s="5"/>
      <c r="SE167" s="5"/>
      <c r="SF167" s="5"/>
      <c r="SG167" s="5"/>
      <c r="SH167" s="5"/>
      <c r="SI167" s="5"/>
      <c r="SJ167" s="5"/>
      <c r="SK167" s="5"/>
      <c r="SL167" s="5"/>
      <c r="SM167" s="5"/>
      <c r="SN167" s="5"/>
      <c r="SO167" s="5"/>
      <c r="SP167" s="5"/>
      <c r="SQ167" s="5"/>
      <c r="SR167" s="5"/>
      <c r="SS167" s="5"/>
      <c r="ST167" s="5"/>
      <c r="SU167" s="5"/>
      <c r="SV167" s="5"/>
      <c r="SW167" s="5"/>
      <c r="SX167" s="5"/>
      <c r="SY167" s="5"/>
      <c r="SZ167" s="5"/>
      <c r="TA167" s="5"/>
      <c r="TB167" s="5"/>
      <c r="TC167" s="5"/>
      <c r="TD167" s="5"/>
      <c r="TE167" s="5"/>
      <c r="TF167" s="5"/>
      <c r="TG167" s="5"/>
      <c r="TH167" s="5"/>
      <c r="TI167" s="5"/>
      <c r="TJ167" s="5"/>
      <c r="TK167" s="5"/>
      <c r="TL167" s="5"/>
      <c r="TM167" s="5"/>
      <c r="TN167" s="5"/>
      <c r="TO167" s="5"/>
      <c r="TP167" s="5"/>
      <c r="TQ167" s="5"/>
      <c r="TR167" s="5"/>
      <c r="TS167" s="5"/>
      <c r="TT167" s="5"/>
      <c r="TU167" s="5"/>
      <c r="TV167" s="5"/>
      <c r="TW167" s="5"/>
      <c r="TX167" s="5"/>
      <c r="TY167" s="5"/>
      <c r="TZ167" s="5"/>
      <c r="UA167" s="5"/>
      <c r="UB167" s="5"/>
      <c r="UC167" s="5"/>
      <c r="UD167" s="5"/>
      <c r="UE167" s="5"/>
      <c r="UF167" s="5"/>
      <c r="UG167" s="5"/>
      <c r="UH167" s="5"/>
      <c r="UI167" s="5"/>
      <c r="UJ167" s="5"/>
      <c r="UK167" s="5"/>
      <c r="UL167" s="5"/>
      <c r="UM167" s="5"/>
      <c r="UN167" s="5"/>
      <c r="UO167" s="5"/>
      <c r="UP167" s="5"/>
      <c r="UQ167" s="5"/>
      <c r="UR167" s="5"/>
      <c r="US167" s="5"/>
      <c r="UT167" s="5"/>
      <c r="UU167" s="5"/>
      <c r="UV167" s="5"/>
      <c r="UW167" s="5"/>
      <c r="UX167" s="5"/>
      <c r="UY167" s="5"/>
      <c r="UZ167" s="5"/>
      <c r="VA167" s="5"/>
      <c r="VB167" s="5"/>
      <c r="VC167" s="5"/>
      <c r="VD167" s="5"/>
      <c r="VE167" s="5"/>
      <c r="VF167" s="5"/>
      <c r="VG167" s="5"/>
      <c r="VH167" s="5"/>
      <c r="VI167" s="5"/>
      <c r="VJ167" s="5"/>
      <c r="VK167" s="5"/>
      <c r="VL167" s="5"/>
      <c r="VM167" s="5"/>
      <c r="VN167" s="5"/>
      <c r="VO167" s="5"/>
      <c r="VP167" s="5"/>
      <c r="VQ167" s="5"/>
      <c r="VR167" s="5"/>
      <c r="VS167" s="5"/>
      <c r="VT167" s="5"/>
      <c r="VU167" s="5"/>
      <c r="VV167" s="5"/>
      <c r="VW167" s="5"/>
      <c r="VX167" s="5"/>
      <c r="VY167" s="5"/>
      <c r="VZ167" s="5"/>
      <c r="WA167" s="5"/>
      <c r="WB167" s="5"/>
      <c r="WC167" s="5"/>
      <c r="WD167" s="5"/>
      <c r="WE167" s="5"/>
      <c r="WF167" s="5"/>
      <c r="WG167" s="5"/>
      <c r="WH167" s="5"/>
      <c r="WI167" s="5"/>
      <c r="WJ167" s="5"/>
      <c r="WK167" s="5"/>
      <c r="WL167" s="5"/>
      <c r="WM167" s="5"/>
      <c r="WN167" s="5"/>
      <c r="WO167" s="5"/>
      <c r="WP167" s="5"/>
      <c r="WQ167" s="5"/>
      <c r="WR167" s="5"/>
      <c r="WS167" s="5"/>
      <c r="WT167" s="5"/>
      <c r="WU167" s="5"/>
      <c r="WV167" s="5"/>
      <c r="WW167" s="5"/>
      <c r="WX167" s="5"/>
      <c r="WY167" s="5"/>
      <c r="WZ167" s="5"/>
      <c r="XA167" s="5"/>
      <c r="XB167" s="5"/>
      <c r="XC167" s="5"/>
      <c r="XD167" s="5"/>
      <c r="XE167" s="5"/>
      <c r="XF167" s="5"/>
      <c r="XG167" s="5"/>
      <c r="XH167" s="5"/>
      <c r="XI167" s="5"/>
      <c r="XJ167" s="5"/>
      <c r="XK167" s="5"/>
      <c r="XL167" s="5"/>
      <c r="XM167" s="5"/>
      <c r="XN167" s="5"/>
      <c r="XO167" s="5"/>
      <c r="XP167" s="5"/>
      <c r="XQ167" s="5"/>
      <c r="XR167" s="5"/>
      <c r="XS167" s="5"/>
      <c r="XT167" s="5"/>
      <c r="XU167" s="5"/>
      <c r="XV167" s="5"/>
      <c r="XW167" s="5"/>
      <c r="XX167" s="5"/>
      <c r="XY167" s="5"/>
      <c r="XZ167" s="5"/>
      <c r="YA167" s="5"/>
      <c r="YB167" s="5"/>
      <c r="YC167" s="5"/>
      <c r="YD167" s="5"/>
      <c r="YE167" s="5"/>
      <c r="YF167" s="5"/>
      <c r="YG167" s="5"/>
      <c r="YH167" s="5"/>
      <c r="YI167" s="5"/>
      <c r="YJ167" s="5"/>
      <c r="YK167" s="5"/>
      <c r="YL167" s="5"/>
      <c r="YM167" s="5"/>
      <c r="YN167" s="5"/>
      <c r="YO167" s="5"/>
      <c r="YP167" s="5"/>
      <c r="YQ167" s="5"/>
      <c r="YR167" s="5"/>
      <c r="YS167" s="5"/>
      <c r="YT167" s="5"/>
      <c r="YU167" s="5"/>
      <c r="YV167" s="5"/>
      <c r="YW167" s="5"/>
      <c r="YX167" s="5"/>
      <c r="YY167" s="5"/>
      <c r="YZ167" s="5"/>
      <c r="ZA167" s="5"/>
      <c r="ZB167" s="5"/>
      <c r="ZC167" s="5"/>
      <c r="ZD167" s="5"/>
      <c r="ZE167" s="5"/>
      <c r="ZF167" s="5"/>
      <c r="ZG167" s="5"/>
      <c r="ZH167" s="5"/>
      <c r="ZI167" s="5"/>
      <c r="ZJ167" s="5"/>
      <c r="ZK167" s="5"/>
      <c r="ZL167" s="5"/>
      <c r="ZM167" s="5"/>
      <c r="ZN167" s="5"/>
      <c r="ZO167" s="5"/>
      <c r="ZP167" s="5"/>
      <c r="ZQ167" s="5"/>
      <c r="ZR167" s="5"/>
      <c r="ZS167" s="5"/>
      <c r="ZT167" s="5"/>
      <c r="ZU167" s="5"/>
      <c r="ZV167" s="5"/>
      <c r="ZW167" s="5"/>
      <c r="ZX167" s="5"/>
      <c r="ZY167" s="5"/>
      <c r="ZZ167" s="5"/>
      <c r="AAA167" s="5"/>
      <c r="AAB167" s="5"/>
      <c r="AAC167" s="5"/>
      <c r="AAD167" s="5"/>
      <c r="AAE167" s="5"/>
      <c r="AAF167" s="5"/>
      <c r="AAG167" s="5"/>
      <c r="AAH167" s="5"/>
      <c r="AAI167" s="5"/>
      <c r="AAJ167" s="5"/>
    </row>
    <row r="168" spans="1:712" s="4" customFormat="1">
      <c r="A168" s="2"/>
      <c r="B168" s="36" t="s">
        <v>68</v>
      </c>
      <c r="C168" s="19"/>
      <c r="D168" s="11">
        <f>SUM(D167)</f>
        <v>2</v>
      </c>
      <c r="E168" s="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  <c r="IX168" s="5"/>
      <c r="IY168" s="5"/>
      <c r="IZ168" s="5"/>
      <c r="JA168" s="5"/>
      <c r="JB168" s="5"/>
      <c r="JC168" s="5"/>
      <c r="JD168" s="5"/>
      <c r="JE168" s="5"/>
      <c r="JF168" s="5"/>
      <c r="JG168" s="5"/>
      <c r="JH168" s="5"/>
      <c r="JI168" s="5"/>
      <c r="JJ168" s="5"/>
      <c r="JK168" s="5"/>
      <c r="JL168" s="5"/>
      <c r="JM168" s="5"/>
      <c r="JN168" s="5"/>
      <c r="JO168" s="5"/>
      <c r="JP168" s="5"/>
      <c r="JQ168" s="5"/>
      <c r="JR168" s="5"/>
      <c r="JS168" s="5"/>
      <c r="JT168" s="5"/>
      <c r="JU168" s="5"/>
      <c r="JV168" s="5"/>
      <c r="JW168" s="5"/>
      <c r="JX168" s="5"/>
      <c r="JY168" s="5"/>
      <c r="JZ168" s="5"/>
      <c r="KA168" s="5"/>
      <c r="KB168" s="5"/>
      <c r="KC168" s="5"/>
      <c r="KD168" s="5"/>
      <c r="KE168" s="5"/>
      <c r="KF168" s="5"/>
      <c r="KG168" s="5"/>
      <c r="KH168" s="5"/>
      <c r="KI168" s="5"/>
      <c r="KJ168" s="5"/>
      <c r="KK168" s="5"/>
      <c r="KL168" s="5"/>
      <c r="KM168" s="5"/>
      <c r="KN168" s="5"/>
      <c r="KO168" s="5"/>
      <c r="KP168" s="5"/>
      <c r="KQ168" s="5"/>
      <c r="KR168" s="5"/>
      <c r="KS168" s="5"/>
      <c r="KT168" s="5"/>
      <c r="KU168" s="5"/>
      <c r="KV168" s="5"/>
      <c r="KW168" s="5"/>
      <c r="KX168" s="5"/>
      <c r="KY168" s="5"/>
      <c r="KZ168" s="5"/>
      <c r="LA168" s="5"/>
      <c r="LB168" s="5"/>
      <c r="LC168" s="5"/>
      <c r="LD168" s="5"/>
      <c r="LE168" s="5"/>
      <c r="LF168" s="5"/>
      <c r="LG168" s="5"/>
      <c r="LH168" s="5"/>
      <c r="LI168" s="5"/>
      <c r="LJ168" s="5"/>
      <c r="LK168" s="5"/>
      <c r="LL168" s="5"/>
      <c r="LM168" s="5"/>
      <c r="LN168" s="5"/>
      <c r="LO168" s="5"/>
      <c r="LP168" s="5"/>
      <c r="LQ168" s="5"/>
      <c r="LR168" s="5"/>
      <c r="LS168" s="5"/>
      <c r="LT168" s="5"/>
      <c r="LU168" s="5"/>
      <c r="LV168" s="5"/>
      <c r="LW168" s="5"/>
      <c r="LX168" s="5"/>
      <c r="LY168" s="5"/>
      <c r="LZ168" s="5"/>
      <c r="MA168" s="5"/>
      <c r="MB168" s="5"/>
      <c r="MC168" s="5"/>
      <c r="MD168" s="5"/>
      <c r="ME168" s="5"/>
      <c r="MF168" s="5"/>
      <c r="MG168" s="5"/>
      <c r="MH168" s="5"/>
      <c r="MI168" s="5"/>
      <c r="MJ168" s="5"/>
      <c r="MK168" s="5"/>
      <c r="ML168" s="5"/>
      <c r="MM168" s="5"/>
      <c r="MN168" s="5"/>
      <c r="MO168" s="5"/>
      <c r="MP168" s="5"/>
      <c r="MQ168" s="5"/>
      <c r="MR168" s="5"/>
      <c r="MS168" s="5"/>
      <c r="MT168" s="5"/>
      <c r="MU168" s="5"/>
      <c r="MV168" s="5"/>
      <c r="MW168" s="5"/>
      <c r="MX168" s="5"/>
      <c r="MY168" s="5"/>
      <c r="MZ168" s="5"/>
      <c r="NA168" s="5"/>
      <c r="NB168" s="5"/>
      <c r="NC168" s="5"/>
      <c r="ND168" s="5"/>
      <c r="NE168" s="5"/>
      <c r="NF168" s="5"/>
      <c r="NG168" s="5"/>
      <c r="NH168" s="5"/>
      <c r="NI168" s="5"/>
      <c r="NJ168" s="5"/>
      <c r="NK168" s="5"/>
      <c r="NL168" s="5"/>
      <c r="NM168" s="5"/>
      <c r="NN168" s="5"/>
      <c r="NO168" s="5"/>
      <c r="NP168" s="5"/>
      <c r="NQ168" s="5"/>
      <c r="NR168" s="5"/>
      <c r="NS168" s="5"/>
      <c r="NT168" s="5"/>
      <c r="NU168" s="5"/>
      <c r="NV168" s="5"/>
      <c r="NW168" s="5"/>
      <c r="NX168" s="5"/>
      <c r="NY168" s="5"/>
      <c r="NZ168" s="5"/>
      <c r="OA168" s="5"/>
      <c r="OB168" s="5"/>
      <c r="OC168" s="5"/>
      <c r="OD168" s="5"/>
      <c r="OE168" s="5"/>
      <c r="OF168" s="5"/>
      <c r="OG168" s="5"/>
      <c r="OH168" s="5"/>
      <c r="OI168" s="5"/>
      <c r="OJ168" s="5"/>
      <c r="OK168" s="5"/>
      <c r="OL168" s="5"/>
      <c r="OM168" s="5"/>
      <c r="ON168" s="5"/>
      <c r="OO168" s="5"/>
      <c r="OP168" s="5"/>
      <c r="OQ168" s="5"/>
      <c r="OR168" s="5"/>
      <c r="OS168" s="5"/>
      <c r="OT168" s="5"/>
      <c r="OU168" s="5"/>
      <c r="OV168" s="5"/>
      <c r="OW168" s="5"/>
      <c r="OX168" s="5"/>
      <c r="OY168" s="5"/>
      <c r="OZ168" s="5"/>
      <c r="PA168" s="5"/>
      <c r="PB168" s="5"/>
      <c r="PC168" s="5"/>
      <c r="PD168" s="5"/>
      <c r="PE168" s="5"/>
      <c r="PF168" s="5"/>
      <c r="PG168" s="5"/>
      <c r="PH168" s="5"/>
      <c r="PI168" s="5"/>
      <c r="PJ168" s="5"/>
      <c r="PK168" s="5"/>
      <c r="PL168" s="5"/>
      <c r="PM168" s="5"/>
      <c r="PN168" s="5"/>
      <c r="PO168" s="5"/>
      <c r="PP168" s="5"/>
      <c r="PQ168" s="5"/>
      <c r="PR168" s="5"/>
      <c r="PS168" s="5"/>
      <c r="PT168" s="5"/>
      <c r="PU168" s="5"/>
      <c r="PV168" s="5"/>
      <c r="PW168" s="5"/>
      <c r="PX168" s="5"/>
      <c r="PY168" s="5"/>
      <c r="PZ168" s="5"/>
      <c r="QA168" s="5"/>
      <c r="QB168" s="5"/>
      <c r="QC168" s="5"/>
      <c r="QD168" s="5"/>
      <c r="QE168" s="5"/>
      <c r="QF168" s="5"/>
      <c r="QG168" s="5"/>
      <c r="QH168" s="5"/>
      <c r="QI168" s="5"/>
      <c r="QJ168" s="5"/>
      <c r="QK168" s="5"/>
      <c r="QL168" s="5"/>
      <c r="QM168" s="5"/>
      <c r="QN168" s="5"/>
      <c r="QO168" s="5"/>
      <c r="QP168" s="5"/>
      <c r="QQ168" s="5"/>
      <c r="QR168" s="5"/>
      <c r="QS168" s="5"/>
      <c r="QT168" s="5"/>
      <c r="QU168" s="5"/>
      <c r="QV168" s="5"/>
      <c r="QW168" s="5"/>
      <c r="QX168" s="5"/>
      <c r="QY168" s="5"/>
      <c r="QZ168" s="5"/>
      <c r="RA168" s="5"/>
      <c r="RB168" s="5"/>
      <c r="RC168" s="5"/>
      <c r="RD168" s="5"/>
      <c r="RE168" s="5"/>
      <c r="RF168" s="5"/>
      <c r="RG168" s="5"/>
      <c r="RH168" s="5"/>
      <c r="RI168" s="5"/>
      <c r="RJ168" s="5"/>
      <c r="RK168" s="5"/>
      <c r="RL168" s="5"/>
      <c r="RM168" s="5"/>
      <c r="RN168" s="5"/>
      <c r="RO168" s="5"/>
      <c r="RP168" s="5"/>
      <c r="RQ168" s="5"/>
      <c r="RR168" s="5"/>
      <c r="RS168" s="5"/>
      <c r="RT168" s="5"/>
      <c r="RU168" s="5"/>
      <c r="RV168" s="5"/>
      <c r="RW168" s="5"/>
      <c r="RX168" s="5"/>
      <c r="RY168" s="5"/>
      <c r="RZ168" s="5"/>
      <c r="SA168" s="5"/>
      <c r="SB168" s="5"/>
      <c r="SC168" s="5"/>
      <c r="SD168" s="5"/>
      <c r="SE168" s="5"/>
      <c r="SF168" s="5"/>
      <c r="SG168" s="5"/>
      <c r="SH168" s="5"/>
      <c r="SI168" s="5"/>
      <c r="SJ168" s="5"/>
      <c r="SK168" s="5"/>
      <c r="SL168" s="5"/>
      <c r="SM168" s="5"/>
      <c r="SN168" s="5"/>
      <c r="SO168" s="5"/>
      <c r="SP168" s="5"/>
      <c r="SQ168" s="5"/>
      <c r="SR168" s="5"/>
      <c r="SS168" s="5"/>
      <c r="ST168" s="5"/>
      <c r="SU168" s="5"/>
      <c r="SV168" s="5"/>
      <c r="SW168" s="5"/>
      <c r="SX168" s="5"/>
      <c r="SY168" s="5"/>
      <c r="SZ168" s="5"/>
      <c r="TA168" s="5"/>
      <c r="TB168" s="5"/>
      <c r="TC168" s="5"/>
      <c r="TD168" s="5"/>
      <c r="TE168" s="5"/>
      <c r="TF168" s="5"/>
      <c r="TG168" s="5"/>
      <c r="TH168" s="5"/>
      <c r="TI168" s="5"/>
      <c r="TJ168" s="5"/>
      <c r="TK168" s="5"/>
      <c r="TL168" s="5"/>
      <c r="TM168" s="5"/>
      <c r="TN168" s="5"/>
      <c r="TO168" s="5"/>
      <c r="TP168" s="5"/>
      <c r="TQ168" s="5"/>
      <c r="TR168" s="5"/>
      <c r="TS168" s="5"/>
      <c r="TT168" s="5"/>
      <c r="TU168" s="5"/>
      <c r="TV168" s="5"/>
      <c r="TW168" s="5"/>
      <c r="TX168" s="5"/>
      <c r="TY168" s="5"/>
      <c r="TZ168" s="5"/>
      <c r="UA168" s="5"/>
      <c r="UB168" s="5"/>
      <c r="UC168" s="5"/>
      <c r="UD168" s="5"/>
      <c r="UE168" s="5"/>
      <c r="UF168" s="5"/>
      <c r="UG168" s="5"/>
      <c r="UH168" s="5"/>
      <c r="UI168" s="5"/>
      <c r="UJ168" s="5"/>
      <c r="UK168" s="5"/>
      <c r="UL168" s="5"/>
      <c r="UM168" s="5"/>
      <c r="UN168" s="5"/>
      <c r="UO168" s="5"/>
      <c r="UP168" s="5"/>
      <c r="UQ168" s="5"/>
      <c r="UR168" s="5"/>
      <c r="US168" s="5"/>
      <c r="UT168" s="5"/>
      <c r="UU168" s="5"/>
      <c r="UV168" s="5"/>
      <c r="UW168" s="5"/>
      <c r="UX168" s="5"/>
      <c r="UY168" s="5"/>
      <c r="UZ168" s="5"/>
      <c r="VA168" s="5"/>
      <c r="VB168" s="5"/>
      <c r="VC168" s="5"/>
      <c r="VD168" s="5"/>
      <c r="VE168" s="5"/>
      <c r="VF168" s="5"/>
      <c r="VG168" s="5"/>
      <c r="VH168" s="5"/>
      <c r="VI168" s="5"/>
      <c r="VJ168" s="5"/>
      <c r="VK168" s="5"/>
      <c r="VL168" s="5"/>
      <c r="VM168" s="5"/>
      <c r="VN168" s="5"/>
      <c r="VO168" s="5"/>
      <c r="VP168" s="5"/>
      <c r="VQ168" s="5"/>
      <c r="VR168" s="5"/>
      <c r="VS168" s="5"/>
      <c r="VT168" s="5"/>
      <c r="VU168" s="5"/>
      <c r="VV168" s="5"/>
      <c r="VW168" s="5"/>
      <c r="VX168" s="5"/>
      <c r="VY168" s="5"/>
      <c r="VZ168" s="5"/>
      <c r="WA168" s="5"/>
      <c r="WB168" s="5"/>
      <c r="WC168" s="5"/>
      <c r="WD168" s="5"/>
      <c r="WE168" s="5"/>
      <c r="WF168" s="5"/>
      <c r="WG168" s="5"/>
      <c r="WH168" s="5"/>
      <c r="WI168" s="5"/>
      <c r="WJ168" s="5"/>
      <c r="WK168" s="5"/>
      <c r="WL168" s="5"/>
      <c r="WM168" s="5"/>
      <c r="WN168" s="5"/>
      <c r="WO168" s="5"/>
      <c r="WP168" s="5"/>
      <c r="WQ168" s="5"/>
      <c r="WR168" s="5"/>
      <c r="WS168" s="5"/>
      <c r="WT168" s="5"/>
      <c r="WU168" s="5"/>
      <c r="WV168" s="5"/>
      <c r="WW168" s="5"/>
      <c r="WX168" s="5"/>
      <c r="WY168" s="5"/>
      <c r="WZ168" s="5"/>
      <c r="XA168" s="5"/>
      <c r="XB168" s="5"/>
      <c r="XC168" s="5"/>
      <c r="XD168" s="5"/>
      <c r="XE168" s="5"/>
      <c r="XF168" s="5"/>
      <c r="XG168" s="5"/>
      <c r="XH168" s="5"/>
      <c r="XI168" s="5"/>
      <c r="XJ168" s="5"/>
      <c r="XK168" s="5"/>
      <c r="XL168" s="5"/>
      <c r="XM168" s="5"/>
      <c r="XN168" s="5"/>
      <c r="XO168" s="5"/>
      <c r="XP168" s="5"/>
      <c r="XQ168" s="5"/>
      <c r="XR168" s="5"/>
      <c r="XS168" s="5"/>
      <c r="XT168" s="5"/>
      <c r="XU168" s="5"/>
      <c r="XV168" s="5"/>
      <c r="XW168" s="5"/>
      <c r="XX168" s="5"/>
      <c r="XY168" s="5"/>
      <c r="XZ168" s="5"/>
      <c r="YA168" s="5"/>
      <c r="YB168" s="5"/>
      <c r="YC168" s="5"/>
      <c r="YD168" s="5"/>
      <c r="YE168" s="5"/>
      <c r="YF168" s="5"/>
      <c r="YG168" s="5"/>
      <c r="YH168" s="5"/>
      <c r="YI168" s="5"/>
      <c r="YJ168" s="5"/>
      <c r="YK168" s="5"/>
      <c r="YL168" s="5"/>
      <c r="YM168" s="5"/>
      <c r="YN168" s="5"/>
      <c r="YO168" s="5"/>
      <c r="YP168" s="5"/>
      <c r="YQ168" s="5"/>
      <c r="YR168" s="5"/>
      <c r="YS168" s="5"/>
      <c r="YT168" s="5"/>
      <c r="YU168" s="5"/>
      <c r="YV168" s="5"/>
      <c r="YW168" s="5"/>
      <c r="YX168" s="5"/>
      <c r="YY168" s="5"/>
      <c r="YZ168" s="5"/>
      <c r="ZA168" s="5"/>
      <c r="ZB168" s="5"/>
      <c r="ZC168" s="5"/>
      <c r="ZD168" s="5"/>
      <c r="ZE168" s="5"/>
      <c r="ZF168" s="5"/>
      <c r="ZG168" s="5"/>
      <c r="ZH168" s="5"/>
      <c r="ZI168" s="5"/>
      <c r="ZJ168" s="5"/>
      <c r="ZK168" s="5"/>
      <c r="ZL168" s="5"/>
      <c r="ZM168" s="5"/>
      <c r="ZN168" s="5"/>
      <c r="ZO168" s="5"/>
      <c r="ZP168" s="5"/>
      <c r="ZQ168" s="5"/>
      <c r="ZR168" s="5"/>
      <c r="ZS168" s="5"/>
      <c r="ZT168" s="5"/>
      <c r="ZU168" s="5"/>
      <c r="ZV168" s="5"/>
      <c r="ZW168" s="5"/>
      <c r="ZX168" s="5"/>
      <c r="ZY168" s="5"/>
      <c r="ZZ168" s="5"/>
      <c r="AAA168" s="5"/>
      <c r="AAB168" s="5"/>
      <c r="AAC168" s="5"/>
      <c r="AAD168" s="5"/>
      <c r="AAE168" s="5"/>
      <c r="AAF168" s="5"/>
      <c r="AAG168" s="5"/>
      <c r="AAH168" s="5"/>
      <c r="AAI168" s="5"/>
      <c r="AAJ168" s="5"/>
    </row>
    <row r="169" spans="1:712" s="58" customFormat="1">
      <c r="A169" s="54"/>
      <c r="B169" s="55" t="s">
        <v>167</v>
      </c>
      <c r="C169" s="52"/>
      <c r="D169" s="56">
        <f>D168+D165+D162+D159+D153+D143+D138+D132</f>
        <v>82</v>
      </c>
      <c r="E169" s="3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  <c r="GA169" s="57"/>
      <c r="GB169" s="57"/>
      <c r="GC169" s="57"/>
      <c r="GD169" s="57"/>
      <c r="GE169" s="57"/>
      <c r="GF169" s="57"/>
      <c r="GG169" s="57"/>
      <c r="GH169" s="57"/>
      <c r="GI169" s="57"/>
      <c r="GJ169" s="57"/>
      <c r="GK169" s="57"/>
      <c r="GL169" s="57"/>
      <c r="GM169" s="57"/>
      <c r="GN169" s="57"/>
      <c r="GO169" s="57"/>
      <c r="GP169" s="57"/>
      <c r="GQ169" s="57"/>
      <c r="GR169" s="57"/>
      <c r="GS169" s="57"/>
      <c r="GT169" s="57"/>
      <c r="GU169" s="57"/>
      <c r="GV169" s="57"/>
      <c r="GW169" s="57"/>
      <c r="GX169" s="57"/>
      <c r="GY169" s="57"/>
      <c r="GZ169" s="57"/>
      <c r="HA169" s="57"/>
      <c r="HB169" s="57"/>
      <c r="HC169" s="57"/>
      <c r="HD169" s="57"/>
      <c r="HE169" s="57"/>
      <c r="HF169" s="57"/>
      <c r="HG169" s="57"/>
      <c r="HH169" s="57"/>
      <c r="HI169" s="57"/>
      <c r="HJ169" s="57"/>
      <c r="HK169" s="57"/>
      <c r="HL169" s="57"/>
      <c r="HM169" s="57"/>
      <c r="HN169" s="57"/>
      <c r="HO169" s="57"/>
      <c r="HP169" s="57"/>
      <c r="HQ169" s="57"/>
      <c r="HR169" s="57"/>
      <c r="HS169" s="57"/>
      <c r="HT169" s="57"/>
      <c r="HU169" s="57"/>
      <c r="HV169" s="57"/>
      <c r="HW169" s="57"/>
      <c r="HX169" s="57"/>
      <c r="HY169" s="57"/>
      <c r="HZ169" s="57"/>
      <c r="IA169" s="57"/>
      <c r="IB169" s="57"/>
      <c r="IC169" s="57"/>
      <c r="ID169" s="57"/>
      <c r="IE169" s="57"/>
      <c r="IF169" s="57"/>
      <c r="IG169" s="57"/>
      <c r="IH169" s="57"/>
      <c r="II169" s="57"/>
      <c r="IJ169" s="57"/>
      <c r="IK169" s="57"/>
      <c r="IL169" s="57"/>
      <c r="IM169" s="57"/>
      <c r="IN169" s="57"/>
      <c r="IO169" s="57"/>
      <c r="IP169" s="57"/>
      <c r="IQ169" s="57"/>
      <c r="IR169" s="57"/>
      <c r="IS169" s="57"/>
      <c r="IT169" s="57"/>
      <c r="IU169" s="57"/>
      <c r="IV169" s="57"/>
      <c r="IW169" s="57"/>
      <c r="IX169" s="57"/>
      <c r="IY169" s="57"/>
      <c r="IZ169" s="57"/>
      <c r="JA169" s="57"/>
      <c r="JB169" s="57"/>
      <c r="JC169" s="57"/>
      <c r="JD169" s="57"/>
      <c r="JE169" s="57"/>
      <c r="JF169" s="57"/>
      <c r="JG169" s="57"/>
      <c r="JH169" s="57"/>
      <c r="JI169" s="57"/>
      <c r="JJ169" s="57"/>
      <c r="JK169" s="57"/>
      <c r="JL169" s="57"/>
      <c r="JM169" s="57"/>
      <c r="JN169" s="57"/>
      <c r="JO169" s="57"/>
      <c r="JP169" s="57"/>
      <c r="JQ169" s="57"/>
      <c r="JR169" s="57"/>
      <c r="JS169" s="57"/>
      <c r="JT169" s="57"/>
      <c r="JU169" s="57"/>
      <c r="JV169" s="57"/>
      <c r="JW169" s="57"/>
      <c r="JX169" s="57"/>
      <c r="JY169" s="57"/>
      <c r="JZ169" s="57"/>
      <c r="KA169" s="57"/>
      <c r="KB169" s="57"/>
      <c r="KC169" s="57"/>
      <c r="KD169" s="57"/>
      <c r="KE169" s="57"/>
      <c r="KF169" s="57"/>
      <c r="KG169" s="57"/>
      <c r="KH169" s="57"/>
      <c r="KI169" s="57"/>
      <c r="KJ169" s="57"/>
      <c r="KK169" s="57"/>
      <c r="KL169" s="57"/>
      <c r="KM169" s="57"/>
      <c r="KN169" s="57"/>
      <c r="KO169" s="57"/>
      <c r="KP169" s="57"/>
      <c r="KQ169" s="57"/>
      <c r="KR169" s="57"/>
      <c r="KS169" s="57"/>
      <c r="KT169" s="57"/>
      <c r="KU169" s="57"/>
      <c r="KV169" s="57"/>
      <c r="KW169" s="57"/>
      <c r="KX169" s="57"/>
      <c r="KY169" s="57"/>
      <c r="KZ169" s="57"/>
      <c r="LA169" s="57"/>
      <c r="LB169" s="57"/>
      <c r="LC169" s="57"/>
      <c r="LD169" s="57"/>
      <c r="LE169" s="57"/>
      <c r="LF169" s="57"/>
      <c r="LG169" s="57"/>
      <c r="LH169" s="57"/>
      <c r="LI169" s="57"/>
      <c r="LJ169" s="57"/>
      <c r="LK169" s="57"/>
      <c r="LL169" s="57"/>
      <c r="LM169" s="57"/>
      <c r="LN169" s="57"/>
      <c r="LO169" s="57"/>
      <c r="LP169" s="57"/>
      <c r="LQ169" s="57"/>
      <c r="LR169" s="57"/>
      <c r="LS169" s="57"/>
      <c r="LT169" s="57"/>
      <c r="LU169" s="57"/>
      <c r="LV169" s="57"/>
      <c r="LW169" s="57"/>
      <c r="LX169" s="57"/>
      <c r="LY169" s="57"/>
      <c r="LZ169" s="57"/>
      <c r="MA169" s="57"/>
      <c r="MB169" s="57"/>
      <c r="MC169" s="57"/>
      <c r="MD169" s="57"/>
      <c r="ME169" s="57"/>
      <c r="MF169" s="57"/>
      <c r="MG169" s="57"/>
      <c r="MH169" s="57"/>
      <c r="MI169" s="57"/>
      <c r="MJ169" s="57"/>
      <c r="MK169" s="57"/>
      <c r="ML169" s="57"/>
      <c r="MM169" s="57"/>
      <c r="MN169" s="57"/>
      <c r="MO169" s="57"/>
      <c r="MP169" s="57"/>
      <c r="MQ169" s="57"/>
      <c r="MR169" s="57"/>
      <c r="MS169" s="57"/>
      <c r="MT169" s="57"/>
      <c r="MU169" s="57"/>
      <c r="MV169" s="57"/>
      <c r="MW169" s="57"/>
      <c r="MX169" s="57"/>
      <c r="MY169" s="57"/>
      <c r="MZ169" s="57"/>
      <c r="NA169" s="57"/>
      <c r="NB169" s="57"/>
      <c r="NC169" s="57"/>
      <c r="ND169" s="57"/>
      <c r="NE169" s="57"/>
      <c r="NF169" s="57"/>
      <c r="NG169" s="57"/>
      <c r="NH169" s="57"/>
      <c r="NI169" s="57"/>
      <c r="NJ169" s="57"/>
      <c r="NK169" s="57"/>
      <c r="NL169" s="57"/>
      <c r="NM169" s="57"/>
      <c r="NN169" s="57"/>
      <c r="NO169" s="57"/>
      <c r="NP169" s="57"/>
      <c r="NQ169" s="57"/>
      <c r="NR169" s="57"/>
      <c r="NS169" s="57"/>
      <c r="NT169" s="57"/>
      <c r="NU169" s="57"/>
      <c r="NV169" s="57"/>
      <c r="NW169" s="57"/>
      <c r="NX169" s="57"/>
      <c r="NY169" s="57"/>
      <c r="NZ169" s="57"/>
      <c r="OA169" s="57"/>
      <c r="OB169" s="57"/>
      <c r="OC169" s="57"/>
      <c r="OD169" s="57"/>
      <c r="OE169" s="57"/>
      <c r="OF169" s="57"/>
      <c r="OG169" s="57"/>
      <c r="OH169" s="57"/>
      <c r="OI169" s="57"/>
      <c r="OJ169" s="57"/>
      <c r="OK169" s="57"/>
      <c r="OL169" s="57"/>
      <c r="OM169" s="57"/>
      <c r="ON169" s="57"/>
      <c r="OO169" s="57"/>
      <c r="OP169" s="57"/>
      <c r="OQ169" s="57"/>
      <c r="OR169" s="57"/>
      <c r="OS169" s="57"/>
      <c r="OT169" s="57"/>
      <c r="OU169" s="57"/>
      <c r="OV169" s="57"/>
      <c r="OW169" s="57"/>
      <c r="OX169" s="57"/>
      <c r="OY169" s="57"/>
      <c r="OZ169" s="57"/>
      <c r="PA169" s="57"/>
      <c r="PB169" s="57"/>
      <c r="PC169" s="57"/>
      <c r="PD169" s="57"/>
      <c r="PE169" s="57"/>
      <c r="PF169" s="57"/>
      <c r="PG169" s="57"/>
      <c r="PH169" s="57"/>
      <c r="PI169" s="57"/>
      <c r="PJ169" s="57"/>
      <c r="PK169" s="57"/>
      <c r="PL169" s="57"/>
      <c r="PM169" s="57"/>
      <c r="PN169" s="57"/>
      <c r="PO169" s="57"/>
      <c r="PP169" s="57"/>
      <c r="PQ169" s="57"/>
      <c r="PR169" s="57"/>
      <c r="PS169" s="57"/>
      <c r="PT169" s="57"/>
      <c r="PU169" s="57"/>
      <c r="PV169" s="57"/>
      <c r="PW169" s="57"/>
      <c r="PX169" s="57"/>
      <c r="PY169" s="57"/>
      <c r="PZ169" s="57"/>
      <c r="QA169" s="57"/>
      <c r="QB169" s="57"/>
      <c r="QC169" s="57"/>
      <c r="QD169" s="57"/>
      <c r="QE169" s="57"/>
      <c r="QF169" s="57"/>
      <c r="QG169" s="57"/>
      <c r="QH169" s="57"/>
      <c r="QI169" s="57"/>
      <c r="QJ169" s="57"/>
      <c r="QK169" s="57"/>
      <c r="QL169" s="57"/>
      <c r="QM169" s="57"/>
      <c r="QN169" s="57"/>
      <c r="QO169" s="57"/>
      <c r="QP169" s="57"/>
      <c r="QQ169" s="57"/>
      <c r="QR169" s="57"/>
      <c r="QS169" s="57"/>
      <c r="QT169" s="57"/>
      <c r="QU169" s="57"/>
      <c r="QV169" s="57"/>
      <c r="QW169" s="57"/>
      <c r="QX169" s="57"/>
      <c r="QY169" s="57"/>
      <c r="QZ169" s="57"/>
      <c r="RA169" s="57"/>
      <c r="RB169" s="57"/>
      <c r="RC169" s="57"/>
      <c r="RD169" s="57"/>
      <c r="RE169" s="57"/>
      <c r="RF169" s="57"/>
      <c r="RG169" s="57"/>
      <c r="RH169" s="57"/>
      <c r="RI169" s="57"/>
      <c r="RJ169" s="57"/>
      <c r="RK169" s="57"/>
      <c r="RL169" s="57"/>
      <c r="RM169" s="57"/>
      <c r="RN169" s="57"/>
      <c r="RO169" s="57"/>
      <c r="RP169" s="57"/>
      <c r="RQ169" s="57"/>
      <c r="RR169" s="57"/>
      <c r="RS169" s="57"/>
      <c r="RT169" s="57"/>
      <c r="RU169" s="57"/>
      <c r="RV169" s="57"/>
      <c r="RW169" s="57"/>
      <c r="RX169" s="57"/>
      <c r="RY169" s="57"/>
      <c r="RZ169" s="57"/>
      <c r="SA169" s="57"/>
      <c r="SB169" s="57"/>
      <c r="SC169" s="57"/>
      <c r="SD169" s="57"/>
      <c r="SE169" s="57"/>
      <c r="SF169" s="57"/>
      <c r="SG169" s="57"/>
      <c r="SH169" s="57"/>
      <c r="SI169" s="57"/>
      <c r="SJ169" s="57"/>
      <c r="SK169" s="57"/>
      <c r="SL169" s="57"/>
      <c r="SM169" s="57"/>
      <c r="SN169" s="57"/>
      <c r="SO169" s="57"/>
      <c r="SP169" s="57"/>
      <c r="SQ169" s="57"/>
      <c r="SR169" s="57"/>
      <c r="SS169" s="57"/>
      <c r="ST169" s="57"/>
      <c r="SU169" s="57"/>
      <c r="SV169" s="57"/>
      <c r="SW169" s="57"/>
      <c r="SX169" s="57"/>
      <c r="SY169" s="57"/>
      <c r="SZ169" s="57"/>
      <c r="TA169" s="57"/>
      <c r="TB169" s="57"/>
      <c r="TC169" s="57"/>
      <c r="TD169" s="57"/>
      <c r="TE169" s="57"/>
      <c r="TF169" s="57"/>
      <c r="TG169" s="57"/>
      <c r="TH169" s="57"/>
      <c r="TI169" s="57"/>
      <c r="TJ169" s="57"/>
      <c r="TK169" s="57"/>
      <c r="TL169" s="57"/>
      <c r="TM169" s="57"/>
      <c r="TN169" s="57"/>
      <c r="TO169" s="57"/>
      <c r="TP169" s="57"/>
      <c r="TQ169" s="57"/>
      <c r="TR169" s="57"/>
      <c r="TS169" s="57"/>
      <c r="TT169" s="57"/>
      <c r="TU169" s="57"/>
      <c r="TV169" s="57"/>
      <c r="TW169" s="57"/>
      <c r="TX169" s="57"/>
      <c r="TY169" s="57"/>
      <c r="TZ169" s="57"/>
      <c r="UA169" s="57"/>
      <c r="UB169" s="57"/>
      <c r="UC169" s="57"/>
      <c r="UD169" s="57"/>
      <c r="UE169" s="57"/>
      <c r="UF169" s="57"/>
      <c r="UG169" s="57"/>
      <c r="UH169" s="57"/>
      <c r="UI169" s="57"/>
      <c r="UJ169" s="57"/>
      <c r="UK169" s="57"/>
      <c r="UL169" s="57"/>
      <c r="UM169" s="57"/>
      <c r="UN169" s="57"/>
      <c r="UO169" s="57"/>
      <c r="UP169" s="57"/>
      <c r="UQ169" s="57"/>
      <c r="UR169" s="57"/>
      <c r="US169" s="57"/>
      <c r="UT169" s="57"/>
      <c r="UU169" s="57"/>
      <c r="UV169" s="57"/>
      <c r="UW169" s="57"/>
      <c r="UX169" s="57"/>
      <c r="UY169" s="57"/>
      <c r="UZ169" s="57"/>
      <c r="VA169" s="57"/>
      <c r="VB169" s="57"/>
      <c r="VC169" s="57"/>
      <c r="VD169" s="57"/>
      <c r="VE169" s="57"/>
      <c r="VF169" s="57"/>
      <c r="VG169" s="57"/>
      <c r="VH169" s="57"/>
      <c r="VI169" s="57"/>
      <c r="VJ169" s="57"/>
      <c r="VK169" s="57"/>
      <c r="VL169" s="57"/>
      <c r="VM169" s="57"/>
      <c r="VN169" s="57"/>
      <c r="VO169" s="57"/>
      <c r="VP169" s="57"/>
      <c r="VQ169" s="57"/>
      <c r="VR169" s="57"/>
      <c r="VS169" s="57"/>
      <c r="VT169" s="57"/>
      <c r="VU169" s="57"/>
      <c r="VV169" s="57"/>
      <c r="VW169" s="57"/>
      <c r="VX169" s="57"/>
      <c r="VY169" s="57"/>
      <c r="VZ169" s="57"/>
      <c r="WA169" s="57"/>
      <c r="WB169" s="57"/>
      <c r="WC169" s="57"/>
      <c r="WD169" s="57"/>
      <c r="WE169" s="57"/>
      <c r="WF169" s="57"/>
      <c r="WG169" s="57"/>
      <c r="WH169" s="57"/>
      <c r="WI169" s="57"/>
      <c r="WJ169" s="57"/>
      <c r="WK169" s="57"/>
      <c r="WL169" s="57"/>
      <c r="WM169" s="57"/>
      <c r="WN169" s="57"/>
      <c r="WO169" s="57"/>
      <c r="WP169" s="57"/>
      <c r="WQ169" s="57"/>
      <c r="WR169" s="57"/>
      <c r="WS169" s="57"/>
      <c r="WT169" s="57"/>
      <c r="WU169" s="57"/>
      <c r="WV169" s="57"/>
      <c r="WW169" s="57"/>
      <c r="WX169" s="57"/>
      <c r="WY169" s="57"/>
      <c r="WZ169" s="57"/>
      <c r="XA169" s="57"/>
      <c r="XB169" s="57"/>
      <c r="XC169" s="57"/>
      <c r="XD169" s="57"/>
      <c r="XE169" s="57"/>
      <c r="XF169" s="57"/>
      <c r="XG169" s="57"/>
      <c r="XH169" s="57"/>
      <c r="XI169" s="57"/>
      <c r="XJ169" s="57"/>
      <c r="XK169" s="57"/>
      <c r="XL169" s="57"/>
      <c r="XM169" s="57"/>
      <c r="XN169" s="57"/>
      <c r="XO169" s="57"/>
      <c r="XP169" s="57"/>
      <c r="XQ169" s="57"/>
      <c r="XR169" s="57"/>
      <c r="XS169" s="57"/>
      <c r="XT169" s="57"/>
      <c r="XU169" s="57"/>
      <c r="XV169" s="57"/>
      <c r="XW169" s="57"/>
      <c r="XX169" s="57"/>
      <c r="XY169" s="57"/>
      <c r="XZ169" s="57"/>
      <c r="YA169" s="57"/>
      <c r="YB169" s="57"/>
      <c r="YC169" s="57"/>
      <c r="YD169" s="57"/>
      <c r="YE169" s="57"/>
      <c r="YF169" s="57"/>
      <c r="YG169" s="57"/>
      <c r="YH169" s="57"/>
      <c r="YI169" s="57"/>
      <c r="YJ169" s="57"/>
      <c r="YK169" s="57"/>
      <c r="YL169" s="57"/>
      <c r="YM169" s="57"/>
      <c r="YN169" s="57"/>
      <c r="YO169" s="57"/>
      <c r="YP169" s="57"/>
      <c r="YQ169" s="57"/>
      <c r="YR169" s="57"/>
      <c r="YS169" s="57"/>
      <c r="YT169" s="57"/>
      <c r="YU169" s="57"/>
      <c r="YV169" s="57"/>
      <c r="YW169" s="57"/>
      <c r="YX169" s="57"/>
      <c r="YY169" s="57"/>
      <c r="YZ169" s="57"/>
      <c r="ZA169" s="57"/>
      <c r="ZB169" s="57"/>
      <c r="ZC169" s="57"/>
      <c r="ZD169" s="57"/>
      <c r="ZE169" s="57"/>
      <c r="ZF169" s="57"/>
      <c r="ZG169" s="57"/>
      <c r="ZH169" s="57"/>
      <c r="ZI169" s="57"/>
      <c r="ZJ169" s="57"/>
      <c r="ZK169" s="57"/>
      <c r="ZL169" s="57"/>
      <c r="ZM169" s="57"/>
      <c r="ZN169" s="57"/>
      <c r="ZO169" s="57"/>
      <c r="ZP169" s="57"/>
      <c r="ZQ169" s="57"/>
      <c r="ZR169" s="57"/>
      <c r="ZS169" s="57"/>
      <c r="ZT169" s="57"/>
      <c r="ZU169" s="57"/>
      <c r="ZV169" s="57"/>
      <c r="ZW169" s="57"/>
      <c r="ZX169" s="57"/>
      <c r="ZY169" s="57"/>
      <c r="ZZ169" s="57"/>
      <c r="AAA169" s="57"/>
      <c r="AAB169" s="57"/>
      <c r="AAC169" s="57"/>
      <c r="AAD169" s="57"/>
      <c r="AAE169" s="57"/>
      <c r="AAF169" s="57"/>
      <c r="AAG169" s="57"/>
      <c r="AAH169" s="57"/>
      <c r="AAI169" s="57"/>
      <c r="AAJ169" s="57"/>
    </row>
    <row r="170" spans="1:712" s="25" customFormat="1" ht="19.5">
      <c r="A170" s="127" t="s">
        <v>80</v>
      </c>
      <c r="B170" s="128"/>
      <c r="C170" s="128"/>
      <c r="D170" s="128"/>
      <c r="E170" s="129"/>
      <c r="F170" s="5"/>
      <c r="G170" s="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5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/>
      <c r="UU170" s="1"/>
      <c r="UV170" s="1"/>
      <c r="UW170" s="1"/>
      <c r="UX170" s="1"/>
      <c r="UY170" s="1"/>
      <c r="UZ170" s="1"/>
      <c r="VA170" s="1"/>
      <c r="VB170" s="1"/>
      <c r="VC170" s="1"/>
      <c r="VD170" s="1"/>
      <c r="VE170" s="1"/>
      <c r="VF170" s="1"/>
      <c r="VG170" s="1"/>
      <c r="VH170" s="1"/>
      <c r="VI170" s="1"/>
      <c r="VJ170" s="1"/>
      <c r="VK170" s="1"/>
      <c r="VL170" s="1"/>
      <c r="VM170" s="1"/>
      <c r="VN170" s="1"/>
      <c r="VO170" s="1"/>
      <c r="VP170" s="1"/>
      <c r="VQ170" s="1"/>
      <c r="VR170" s="1"/>
      <c r="VS170" s="1"/>
      <c r="VT170" s="1"/>
      <c r="VU170" s="1"/>
      <c r="VV170" s="1"/>
      <c r="VW170" s="1"/>
      <c r="VX170" s="1"/>
      <c r="VY170" s="1"/>
      <c r="VZ170" s="1"/>
      <c r="WA170" s="1"/>
      <c r="WB170" s="1"/>
      <c r="WC170" s="1"/>
      <c r="WD170" s="1"/>
      <c r="WE170" s="1"/>
      <c r="WF170" s="1"/>
      <c r="WG170" s="1"/>
      <c r="WH170" s="1"/>
      <c r="WI170" s="1"/>
      <c r="WJ170" s="1"/>
      <c r="WK170" s="1"/>
      <c r="WL170" s="1"/>
      <c r="WM170" s="1"/>
      <c r="WN170" s="1"/>
      <c r="WO170" s="1"/>
      <c r="WP170" s="1"/>
      <c r="WQ170" s="1"/>
      <c r="WR170" s="1"/>
      <c r="WS170" s="1"/>
      <c r="WT170" s="1"/>
      <c r="WU170" s="1"/>
      <c r="WV170" s="1"/>
      <c r="WW170" s="1"/>
      <c r="WX170" s="1"/>
      <c r="WY170" s="1"/>
      <c r="WZ170" s="1"/>
      <c r="XA170" s="1"/>
      <c r="XB170" s="1"/>
      <c r="XC170" s="1"/>
      <c r="XD170" s="1"/>
      <c r="XE170" s="1"/>
      <c r="XF170" s="1"/>
      <c r="XG170" s="1"/>
      <c r="XH170" s="1"/>
      <c r="XI170" s="1"/>
      <c r="XJ170" s="1"/>
      <c r="XK170" s="1"/>
      <c r="XL170" s="1"/>
      <c r="XM170" s="1"/>
      <c r="XN170" s="1"/>
      <c r="XO170" s="1"/>
      <c r="XP170" s="1"/>
      <c r="XQ170" s="1"/>
      <c r="XR170" s="1"/>
      <c r="XS170" s="1"/>
      <c r="XT170" s="1"/>
      <c r="XU170" s="1"/>
      <c r="XV170" s="1"/>
      <c r="XW170" s="1"/>
      <c r="XX170" s="1"/>
      <c r="XY170" s="1"/>
      <c r="XZ170" s="1"/>
      <c r="YA170" s="1"/>
      <c r="YB170" s="1"/>
      <c r="YC170" s="1"/>
      <c r="YD170" s="1"/>
      <c r="YE170" s="1"/>
      <c r="YF170" s="1"/>
      <c r="YG170" s="1"/>
      <c r="YH170" s="1"/>
      <c r="YI170" s="1"/>
      <c r="YJ170" s="1"/>
      <c r="YK170" s="1"/>
      <c r="YL170" s="1"/>
      <c r="YM170" s="1"/>
      <c r="YN170" s="1"/>
      <c r="YO170" s="1"/>
      <c r="YP170" s="1"/>
      <c r="YQ170" s="1"/>
      <c r="YR170" s="1"/>
      <c r="YS170" s="1"/>
      <c r="YT170" s="1"/>
      <c r="YU170" s="1"/>
      <c r="YV170" s="1"/>
      <c r="YW170" s="1"/>
      <c r="YX170" s="1"/>
      <c r="YY170" s="1"/>
      <c r="YZ170" s="1"/>
      <c r="ZA170" s="1"/>
      <c r="ZB170" s="1"/>
      <c r="ZC170" s="1"/>
      <c r="ZD170" s="1"/>
      <c r="ZE170" s="1"/>
      <c r="ZF170" s="1"/>
      <c r="ZG170" s="1"/>
      <c r="ZH170" s="1"/>
      <c r="ZI170" s="1"/>
      <c r="ZJ170" s="1"/>
      <c r="ZK170" s="1"/>
      <c r="ZL170" s="1"/>
      <c r="ZM170" s="1"/>
      <c r="ZN170" s="1"/>
      <c r="ZO170" s="1"/>
      <c r="ZP170" s="1"/>
      <c r="ZQ170" s="1"/>
      <c r="ZR170" s="1"/>
      <c r="ZS170" s="1"/>
      <c r="ZT170" s="1"/>
      <c r="ZU170" s="1"/>
      <c r="ZV170" s="1"/>
      <c r="ZW170" s="1"/>
      <c r="ZX170" s="1"/>
      <c r="ZY170" s="1"/>
      <c r="ZZ170" s="1"/>
      <c r="AAA170" s="1"/>
      <c r="AAB170" s="1"/>
      <c r="AAC170" s="1"/>
      <c r="AAD170" s="1"/>
      <c r="AAE170" s="1"/>
      <c r="AAF170" s="1"/>
      <c r="AAG170" s="1"/>
      <c r="AAH170" s="1"/>
      <c r="AAI170" s="1"/>
      <c r="AAJ170" s="1"/>
    </row>
    <row r="171" spans="1:712" s="4" customFormat="1">
      <c r="A171" s="2" t="s">
        <v>0</v>
      </c>
      <c r="B171" s="34" t="s">
        <v>11</v>
      </c>
      <c r="C171" s="35" t="s">
        <v>12</v>
      </c>
      <c r="D171" s="35" t="s">
        <v>13</v>
      </c>
      <c r="E171" s="3" t="s">
        <v>176</v>
      </c>
      <c r="F171" s="5"/>
      <c r="G171" s="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5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  <c r="XL171" s="1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/>
      <c r="YT171" s="1"/>
      <c r="YU171" s="1"/>
      <c r="YV171" s="1"/>
      <c r="YW171" s="1"/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/>
      <c r="ZQ171" s="1"/>
      <c r="ZR171" s="1"/>
      <c r="ZS171" s="1"/>
      <c r="ZT171" s="1"/>
      <c r="ZU171" s="1"/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</row>
    <row r="172" spans="1:712" s="18" customFormat="1">
      <c r="A172" s="17"/>
      <c r="B172" s="124" t="s">
        <v>23</v>
      </c>
      <c r="C172" s="125"/>
      <c r="D172" s="125"/>
      <c r="E172" s="12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  <c r="IW172" s="5"/>
      <c r="IX172" s="5"/>
      <c r="IY172" s="5"/>
      <c r="IZ172" s="5"/>
      <c r="JA172" s="5"/>
      <c r="JB172" s="5"/>
      <c r="JC172" s="5"/>
      <c r="JD172" s="5"/>
      <c r="JE172" s="5"/>
      <c r="JF172" s="5"/>
      <c r="JG172" s="5"/>
      <c r="JH172" s="5"/>
      <c r="JI172" s="5"/>
      <c r="JJ172" s="5"/>
      <c r="JK172" s="5"/>
      <c r="JL172" s="5"/>
      <c r="JM172" s="5"/>
      <c r="JN172" s="5"/>
      <c r="JO172" s="5"/>
      <c r="JP172" s="5"/>
      <c r="JQ172" s="5"/>
      <c r="JR172" s="5"/>
      <c r="JS172" s="5"/>
      <c r="JT172" s="5"/>
      <c r="JU172" s="5"/>
      <c r="JV172" s="5"/>
      <c r="JW172" s="5"/>
      <c r="JX172" s="5"/>
      <c r="JY172" s="5"/>
      <c r="JZ172" s="5"/>
      <c r="KA172" s="5"/>
      <c r="KB172" s="5"/>
      <c r="KC172" s="5"/>
      <c r="KD172" s="5"/>
      <c r="KE172" s="5"/>
      <c r="KF172" s="5"/>
      <c r="KG172" s="5"/>
      <c r="KH172" s="5"/>
      <c r="KI172" s="5"/>
      <c r="KJ172" s="5"/>
      <c r="KK172" s="5"/>
      <c r="KL172" s="5"/>
      <c r="KM172" s="5"/>
      <c r="KN172" s="5"/>
      <c r="KO172" s="5"/>
      <c r="KP172" s="5"/>
      <c r="KQ172" s="5"/>
      <c r="KR172" s="5"/>
      <c r="KS172" s="5"/>
      <c r="KT172" s="5"/>
      <c r="KU172" s="5"/>
      <c r="KV172" s="5"/>
      <c r="KW172" s="5"/>
      <c r="KX172" s="5"/>
      <c r="KY172" s="5"/>
      <c r="KZ172" s="5"/>
      <c r="LA172" s="5"/>
      <c r="LB172" s="5"/>
      <c r="LC172" s="5"/>
      <c r="LD172" s="5"/>
      <c r="LE172" s="5"/>
      <c r="LF172" s="5"/>
      <c r="LG172" s="5"/>
      <c r="LH172" s="5"/>
      <c r="LI172" s="5"/>
      <c r="LJ172" s="5"/>
      <c r="LK172" s="5"/>
      <c r="LL172" s="5"/>
      <c r="LM172" s="5"/>
      <c r="LN172" s="5"/>
      <c r="LO172" s="5"/>
      <c r="LP172" s="5"/>
      <c r="LQ172" s="5"/>
      <c r="LR172" s="5"/>
      <c r="LS172" s="5"/>
      <c r="LT172" s="5"/>
      <c r="LU172" s="5"/>
      <c r="LV172" s="5"/>
      <c r="LW172" s="5"/>
      <c r="LX172" s="5"/>
      <c r="LY172" s="5"/>
      <c r="LZ172" s="5"/>
      <c r="MA172" s="5"/>
      <c r="MB172" s="5"/>
      <c r="MC172" s="5"/>
      <c r="MD172" s="5"/>
      <c r="ME172" s="5"/>
      <c r="MF172" s="5"/>
      <c r="MG172" s="5"/>
      <c r="MH172" s="5"/>
      <c r="MI172" s="5"/>
      <c r="MJ172" s="5"/>
      <c r="MK172" s="5"/>
      <c r="ML172" s="5"/>
      <c r="MM172" s="5"/>
      <c r="MN172" s="5"/>
      <c r="MO172" s="5"/>
      <c r="MP172" s="5"/>
      <c r="MQ172" s="5"/>
      <c r="MR172" s="5"/>
      <c r="MS172" s="5"/>
      <c r="MT172" s="5"/>
      <c r="MU172" s="5"/>
      <c r="MV172" s="5"/>
      <c r="MW172" s="5"/>
      <c r="MX172" s="5"/>
      <c r="MY172" s="5"/>
      <c r="MZ172" s="5"/>
      <c r="NA172" s="5"/>
      <c r="NB172" s="5"/>
      <c r="NC172" s="5"/>
      <c r="ND172" s="5"/>
      <c r="NE172" s="5"/>
      <c r="NF172" s="5"/>
      <c r="NG172" s="5"/>
      <c r="NH172" s="5"/>
      <c r="NI172" s="5"/>
      <c r="NJ172" s="5"/>
      <c r="NK172" s="5"/>
      <c r="NL172" s="5"/>
      <c r="NM172" s="5"/>
      <c r="NN172" s="5"/>
      <c r="NO172" s="5"/>
      <c r="NP172" s="5"/>
      <c r="NQ172" s="5"/>
      <c r="NR172" s="5"/>
      <c r="NS172" s="5"/>
      <c r="NT172" s="5"/>
      <c r="NU172" s="5"/>
      <c r="NV172" s="5"/>
      <c r="NW172" s="5"/>
      <c r="NX172" s="5"/>
      <c r="NY172" s="5"/>
      <c r="NZ172" s="5"/>
      <c r="OA172" s="5"/>
      <c r="OB172" s="5"/>
      <c r="OC172" s="5"/>
      <c r="OD172" s="5"/>
      <c r="OE172" s="5"/>
      <c r="OF172" s="5"/>
      <c r="OG172" s="5"/>
      <c r="OH172" s="5"/>
      <c r="OI172" s="5"/>
      <c r="OJ172" s="5"/>
      <c r="OK172" s="5"/>
      <c r="OL172" s="5"/>
      <c r="OM172" s="5"/>
      <c r="ON172" s="5"/>
      <c r="OO172" s="5"/>
      <c r="OP172" s="5"/>
      <c r="OQ172" s="5"/>
      <c r="OR172" s="5"/>
      <c r="OS172" s="5"/>
      <c r="OT172" s="5"/>
      <c r="OU172" s="5"/>
      <c r="OV172" s="5"/>
      <c r="OW172" s="5"/>
      <c r="OX172" s="5"/>
      <c r="OY172" s="5"/>
      <c r="OZ172" s="5"/>
      <c r="PA172" s="5"/>
      <c r="PB172" s="5"/>
      <c r="PC172" s="5"/>
      <c r="PD172" s="5"/>
      <c r="PE172" s="5"/>
      <c r="PF172" s="5"/>
      <c r="PG172" s="5"/>
      <c r="PH172" s="5"/>
      <c r="PI172" s="5"/>
      <c r="PJ172" s="5"/>
      <c r="PK172" s="5"/>
      <c r="PL172" s="5"/>
      <c r="PM172" s="5"/>
      <c r="PN172" s="5"/>
      <c r="PO172" s="5"/>
      <c r="PP172" s="5"/>
      <c r="PQ172" s="5"/>
      <c r="PR172" s="5"/>
      <c r="PS172" s="5"/>
      <c r="PT172" s="5"/>
      <c r="PU172" s="5"/>
      <c r="PV172" s="5"/>
      <c r="PW172" s="5"/>
      <c r="PX172" s="5"/>
      <c r="PY172" s="5"/>
      <c r="PZ172" s="5"/>
      <c r="QA172" s="5"/>
      <c r="QB172" s="5"/>
      <c r="QC172" s="5"/>
      <c r="QD172" s="5"/>
      <c r="QE172" s="5"/>
      <c r="QF172" s="5"/>
      <c r="QG172" s="5"/>
      <c r="QH172" s="5"/>
      <c r="QI172" s="5"/>
      <c r="QJ172" s="5"/>
      <c r="QK172" s="5"/>
      <c r="QL172" s="5"/>
      <c r="QM172" s="5"/>
      <c r="QN172" s="5"/>
      <c r="QO172" s="5"/>
      <c r="QP172" s="5"/>
      <c r="QQ172" s="5"/>
      <c r="QR172" s="5"/>
      <c r="QS172" s="5"/>
      <c r="QT172" s="5"/>
      <c r="QU172" s="5"/>
      <c r="QV172" s="5"/>
      <c r="QW172" s="5"/>
      <c r="QX172" s="5"/>
      <c r="QY172" s="5"/>
      <c r="QZ172" s="5"/>
      <c r="RA172" s="5"/>
      <c r="RB172" s="5"/>
      <c r="RC172" s="5"/>
      <c r="RD172" s="5"/>
      <c r="RE172" s="5"/>
      <c r="RF172" s="5"/>
      <c r="RG172" s="5"/>
      <c r="RH172" s="5"/>
      <c r="RI172" s="5"/>
      <c r="RJ172" s="5"/>
      <c r="RK172" s="5"/>
      <c r="RL172" s="5"/>
      <c r="RM172" s="5"/>
      <c r="RN172" s="5"/>
      <c r="RO172" s="5"/>
      <c r="RP172" s="5"/>
      <c r="RQ172" s="5"/>
      <c r="RR172" s="5"/>
      <c r="RS172" s="5"/>
      <c r="RT172" s="5"/>
      <c r="RU172" s="5"/>
      <c r="RV172" s="5"/>
      <c r="RW172" s="5"/>
      <c r="RX172" s="5"/>
      <c r="RY172" s="5"/>
      <c r="RZ172" s="5"/>
      <c r="SA172" s="5"/>
      <c r="SB172" s="5"/>
      <c r="SC172" s="5"/>
      <c r="SD172" s="5"/>
      <c r="SE172" s="5"/>
      <c r="SF172" s="5"/>
      <c r="SG172" s="5"/>
      <c r="SH172" s="5"/>
      <c r="SI172" s="5"/>
      <c r="SJ172" s="5"/>
      <c r="SK172" s="5"/>
      <c r="SL172" s="5"/>
      <c r="SM172" s="5"/>
      <c r="SN172" s="5"/>
      <c r="SO172" s="5"/>
      <c r="SP172" s="5"/>
      <c r="SQ172" s="5"/>
      <c r="SR172" s="5"/>
      <c r="SS172" s="5"/>
      <c r="ST172" s="5"/>
      <c r="SU172" s="5"/>
      <c r="SV172" s="5"/>
      <c r="SW172" s="5"/>
      <c r="SX172" s="5"/>
      <c r="SY172" s="5"/>
      <c r="SZ172" s="5"/>
      <c r="TA172" s="5"/>
      <c r="TB172" s="5"/>
      <c r="TC172" s="5"/>
      <c r="TD172" s="5"/>
      <c r="TE172" s="5"/>
      <c r="TF172" s="5"/>
      <c r="TG172" s="5"/>
      <c r="TH172" s="5"/>
      <c r="TI172" s="5"/>
      <c r="TJ172" s="5"/>
      <c r="TK172" s="5"/>
      <c r="TL172" s="5"/>
      <c r="TM172" s="5"/>
      <c r="TN172" s="5"/>
      <c r="TO172" s="5"/>
      <c r="TP172" s="5"/>
      <c r="TQ172" s="5"/>
      <c r="TR172" s="5"/>
      <c r="TS172" s="5"/>
      <c r="TT172" s="5"/>
      <c r="TU172" s="5"/>
      <c r="TV172" s="5"/>
      <c r="TW172" s="5"/>
      <c r="TX172" s="5"/>
      <c r="TY172" s="5"/>
      <c r="TZ172" s="5"/>
      <c r="UA172" s="5"/>
      <c r="UB172" s="5"/>
      <c r="UC172" s="5"/>
      <c r="UD172" s="5"/>
      <c r="UE172" s="5"/>
      <c r="UF172" s="5"/>
      <c r="UG172" s="5"/>
      <c r="UH172" s="5"/>
      <c r="UI172" s="5"/>
      <c r="UJ172" s="5"/>
      <c r="UK172" s="5"/>
      <c r="UL172" s="5"/>
      <c r="UM172" s="5"/>
      <c r="UN172" s="5"/>
      <c r="UO172" s="5"/>
      <c r="UP172" s="5"/>
      <c r="UQ172" s="5"/>
      <c r="UR172" s="5"/>
      <c r="US172" s="5"/>
      <c r="UT172" s="5"/>
      <c r="UU172" s="5"/>
      <c r="UV172" s="5"/>
      <c r="UW172" s="5"/>
      <c r="UX172" s="5"/>
      <c r="UY172" s="5"/>
      <c r="UZ172" s="5"/>
      <c r="VA172" s="5"/>
      <c r="VB172" s="5"/>
      <c r="VC172" s="5"/>
      <c r="VD172" s="5"/>
      <c r="VE172" s="5"/>
      <c r="VF172" s="5"/>
      <c r="VG172" s="5"/>
      <c r="VH172" s="5"/>
      <c r="VI172" s="5"/>
      <c r="VJ172" s="5"/>
      <c r="VK172" s="5"/>
      <c r="VL172" s="5"/>
      <c r="VM172" s="5"/>
      <c r="VN172" s="5"/>
      <c r="VO172" s="5"/>
      <c r="VP172" s="5"/>
      <c r="VQ172" s="5"/>
      <c r="VR172" s="5"/>
      <c r="VS172" s="5"/>
      <c r="VT172" s="5"/>
      <c r="VU172" s="5"/>
      <c r="VV172" s="5"/>
      <c r="VW172" s="5"/>
      <c r="VX172" s="5"/>
      <c r="VY172" s="5"/>
      <c r="VZ172" s="5"/>
      <c r="WA172" s="5"/>
      <c r="WB172" s="5"/>
      <c r="WC172" s="5"/>
      <c r="WD172" s="5"/>
      <c r="WE172" s="5"/>
      <c r="WF172" s="5"/>
      <c r="WG172" s="5"/>
      <c r="WH172" s="5"/>
      <c r="WI172" s="5"/>
      <c r="WJ172" s="5"/>
      <c r="WK172" s="5"/>
      <c r="WL172" s="5"/>
      <c r="WM172" s="5"/>
      <c r="WN172" s="5"/>
      <c r="WO172" s="5"/>
      <c r="WP172" s="5"/>
      <c r="WQ172" s="5"/>
      <c r="WR172" s="5"/>
      <c r="WS172" s="5"/>
      <c r="WT172" s="5"/>
      <c r="WU172" s="5"/>
      <c r="WV172" s="5"/>
      <c r="WW172" s="5"/>
      <c r="WX172" s="5"/>
      <c r="WY172" s="5"/>
      <c r="WZ172" s="5"/>
      <c r="XA172" s="5"/>
      <c r="XB172" s="5"/>
      <c r="XC172" s="5"/>
      <c r="XD172" s="5"/>
      <c r="XE172" s="5"/>
      <c r="XF172" s="5"/>
      <c r="XG172" s="5"/>
      <c r="XH172" s="5"/>
      <c r="XI172" s="5"/>
      <c r="XJ172" s="5"/>
      <c r="XK172" s="5"/>
      <c r="XL172" s="5"/>
      <c r="XM172" s="5"/>
      <c r="XN172" s="5"/>
      <c r="XO172" s="5"/>
      <c r="XP172" s="5"/>
      <c r="XQ172" s="5"/>
      <c r="XR172" s="5"/>
      <c r="XS172" s="5"/>
      <c r="XT172" s="5"/>
      <c r="XU172" s="5"/>
      <c r="XV172" s="5"/>
      <c r="XW172" s="5"/>
      <c r="XX172" s="5"/>
      <c r="XY172" s="5"/>
      <c r="XZ172" s="5"/>
      <c r="YA172" s="5"/>
      <c r="YB172" s="5"/>
      <c r="YC172" s="5"/>
      <c r="YD172" s="5"/>
      <c r="YE172" s="5"/>
      <c r="YF172" s="5"/>
      <c r="YG172" s="5"/>
      <c r="YH172" s="5"/>
      <c r="YI172" s="5"/>
      <c r="YJ172" s="5"/>
      <c r="YK172" s="5"/>
      <c r="YL172" s="5"/>
      <c r="YM172" s="5"/>
      <c r="YN172" s="5"/>
      <c r="YO172" s="5"/>
      <c r="YP172" s="5"/>
      <c r="YQ172" s="5"/>
      <c r="YR172" s="5"/>
      <c r="YS172" s="5"/>
      <c r="YT172" s="5"/>
      <c r="YU172" s="5"/>
      <c r="YV172" s="5"/>
      <c r="YW172" s="5"/>
      <c r="YX172" s="5"/>
      <c r="YY172" s="5"/>
      <c r="YZ172" s="5"/>
      <c r="ZA172" s="5"/>
      <c r="ZB172" s="5"/>
      <c r="ZC172" s="5"/>
      <c r="ZD172" s="5"/>
      <c r="ZE172" s="5"/>
      <c r="ZF172" s="5"/>
      <c r="ZG172" s="5"/>
      <c r="ZH172" s="5"/>
      <c r="ZI172" s="5"/>
      <c r="ZJ172" s="5"/>
      <c r="ZK172" s="5"/>
      <c r="ZL172" s="5"/>
      <c r="ZM172" s="5"/>
      <c r="ZN172" s="5"/>
      <c r="ZO172" s="5"/>
      <c r="ZP172" s="5"/>
      <c r="ZQ172" s="5"/>
      <c r="ZR172" s="5"/>
      <c r="ZS172" s="5"/>
      <c r="ZT172" s="5"/>
      <c r="ZU172" s="5"/>
      <c r="ZV172" s="5"/>
      <c r="ZW172" s="5"/>
      <c r="ZX172" s="5"/>
      <c r="ZY172" s="5"/>
      <c r="ZZ172" s="5"/>
      <c r="AAA172" s="5"/>
      <c r="AAB172" s="5"/>
      <c r="AAC172" s="5"/>
      <c r="AAD172" s="5"/>
      <c r="AAE172" s="5"/>
      <c r="AAF172" s="5"/>
      <c r="AAG172" s="5"/>
      <c r="AAH172" s="5"/>
      <c r="AAI172" s="5"/>
      <c r="AAJ172" s="5"/>
    </row>
    <row r="173" spans="1:712" s="62" customFormat="1" ht="30">
      <c r="A173" s="60">
        <v>1</v>
      </c>
      <c r="B173" s="94" t="s">
        <v>113</v>
      </c>
      <c r="C173" s="60" t="s">
        <v>104</v>
      </c>
      <c r="D173" s="60">
        <v>1</v>
      </c>
      <c r="E173" s="95" t="s">
        <v>180</v>
      </c>
    </row>
    <row r="174" spans="1:712" s="4" customFormat="1">
      <c r="A174" s="2"/>
      <c r="B174" s="36" t="s">
        <v>68</v>
      </c>
      <c r="C174" s="19"/>
      <c r="D174" s="11">
        <f>D173</f>
        <v>1</v>
      </c>
      <c r="E174" s="3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  <c r="IW174" s="5"/>
      <c r="IX174" s="5"/>
      <c r="IY174" s="5"/>
      <c r="IZ174" s="5"/>
      <c r="JA174" s="5"/>
      <c r="JB174" s="5"/>
      <c r="JC174" s="5"/>
      <c r="JD174" s="5"/>
      <c r="JE174" s="5"/>
      <c r="JF174" s="5"/>
      <c r="JG174" s="5"/>
      <c r="JH174" s="5"/>
      <c r="JI174" s="5"/>
      <c r="JJ174" s="5"/>
      <c r="JK174" s="5"/>
      <c r="JL174" s="5"/>
      <c r="JM174" s="5"/>
      <c r="JN174" s="5"/>
      <c r="JO174" s="5"/>
      <c r="JP174" s="5"/>
      <c r="JQ174" s="5"/>
      <c r="JR174" s="5"/>
      <c r="JS174" s="5"/>
      <c r="JT174" s="5"/>
      <c r="JU174" s="5"/>
      <c r="JV174" s="5"/>
      <c r="JW174" s="5"/>
      <c r="JX174" s="5"/>
      <c r="JY174" s="5"/>
      <c r="JZ174" s="5"/>
      <c r="KA174" s="5"/>
      <c r="KB174" s="5"/>
      <c r="KC174" s="5"/>
      <c r="KD174" s="5"/>
      <c r="KE174" s="5"/>
      <c r="KF174" s="5"/>
      <c r="KG174" s="5"/>
      <c r="KH174" s="5"/>
      <c r="KI174" s="5"/>
      <c r="KJ174" s="5"/>
      <c r="KK174" s="5"/>
      <c r="KL174" s="5"/>
      <c r="KM174" s="5"/>
      <c r="KN174" s="5"/>
      <c r="KO174" s="5"/>
      <c r="KP174" s="5"/>
      <c r="KQ174" s="5"/>
      <c r="KR174" s="5"/>
      <c r="KS174" s="5"/>
      <c r="KT174" s="5"/>
      <c r="KU174" s="5"/>
      <c r="KV174" s="5"/>
      <c r="KW174" s="5"/>
      <c r="KX174" s="5"/>
      <c r="KY174" s="5"/>
      <c r="KZ174" s="5"/>
      <c r="LA174" s="5"/>
      <c r="LB174" s="5"/>
      <c r="LC174" s="5"/>
      <c r="LD174" s="5"/>
      <c r="LE174" s="5"/>
      <c r="LF174" s="5"/>
      <c r="LG174" s="5"/>
      <c r="LH174" s="5"/>
      <c r="LI174" s="5"/>
      <c r="LJ174" s="5"/>
      <c r="LK174" s="5"/>
      <c r="LL174" s="5"/>
      <c r="LM174" s="5"/>
      <c r="LN174" s="5"/>
      <c r="LO174" s="5"/>
      <c r="LP174" s="5"/>
      <c r="LQ174" s="5"/>
      <c r="LR174" s="5"/>
      <c r="LS174" s="5"/>
      <c r="LT174" s="5"/>
      <c r="LU174" s="5"/>
      <c r="LV174" s="5"/>
      <c r="LW174" s="5"/>
      <c r="LX174" s="5"/>
      <c r="LY174" s="5"/>
      <c r="LZ174" s="5"/>
      <c r="MA174" s="5"/>
      <c r="MB174" s="5"/>
      <c r="MC174" s="5"/>
      <c r="MD174" s="5"/>
      <c r="ME174" s="5"/>
      <c r="MF174" s="5"/>
      <c r="MG174" s="5"/>
      <c r="MH174" s="5"/>
      <c r="MI174" s="5"/>
      <c r="MJ174" s="5"/>
      <c r="MK174" s="5"/>
      <c r="ML174" s="5"/>
      <c r="MM174" s="5"/>
      <c r="MN174" s="5"/>
      <c r="MO174" s="5"/>
      <c r="MP174" s="5"/>
      <c r="MQ174" s="5"/>
      <c r="MR174" s="5"/>
      <c r="MS174" s="5"/>
      <c r="MT174" s="5"/>
      <c r="MU174" s="5"/>
      <c r="MV174" s="5"/>
      <c r="MW174" s="5"/>
      <c r="MX174" s="5"/>
      <c r="MY174" s="5"/>
      <c r="MZ174" s="5"/>
      <c r="NA174" s="5"/>
      <c r="NB174" s="5"/>
      <c r="NC174" s="5"/>
      <c r="ND174" s="5"/>
      <c r="NE174" s="5"/>
      <c r="NF174" s="5"/>
      <c r="NG174" s="5"/>
      <c r="NH174" s="5"/>
      <c r="NI174" s="5"/>
      <c r="NJ174" s="5"/>
      <c r="NK174" s="5"/>
      <c r="NL174" s="5"/>
      <c r="NM174" s="5"/>
      <c r="NN174" s="5"/>
      <c r="NO174" s="5"/>
      <c r="NP174" s="5"/>
      <c r="NQ174" s="5"/>
      <c r="NR174" s="5"/>
      <c r="NS174" s="5"/>
      <c r="NT174" s="5"/>
      <c r="NU174" s="5"/>
      <c r="NV174" s="5"/>
      <c r="NW174" s="5"/>
      <c r="NX174" s="5"/>
      <c r="NY174" s="5"/>
      <c r="NZ174" s="5"/>
      <c r="OA174" s="5"/>
      <c r="OB174" s="5"/>
      <c r="OC174" s="5"/>
      <c r="OD174" s="5"/>
      <c r="OE174" s="5"/>
      <c r="OF174" s="5"/>
      <c r="OG174" s="5"/>
      <c r="OH174" s="5"/>
      <c r="OI174" s="5"/>
      <c r="OJ174" s="5"/>
      <c r="OK174" s="5"/>
      <c r="OL174" s="5"/>
      <c r="OM174" s="5"/>
      <c r="ON174" s="5"/>
      <c r="OO174" s="5"/>
      <c r="OP174" s="5"/>
      <c r="OQ174" s="5"/>
      <c r="OR174" s="5"/>
      <c r="OS174" s="5"/>
      <c r="OT174" s="5"/>
      <c r="OU174" s="5"/>
      <c r="OV174" s="5"/>
      <c r="OW174" s="5"/>
      <c r="OX174" s="5"/>
      <c r="OY174" s="5"/>
      <c r="OZ174" s="5"/>
      <c r="PA174" s="5"/>
      <c r="PB174" s="5"/>
      <c r="PC174" s="5"/>
      <c r="PD174" s="5"/>
      <c r="PE174" s="5"/>
      <c r="PF174" s="5"/>
      <c r="PG174" s="5"/>
      <c r="PH174" s="5"/>
      <c r="PI174" s="5"/>
      <c r="PJ174" s="5"/>
      <c r="PK174" s="5"/>
      <c r="PL174" s="5"/>
      <c r="PM174" s="5"/>
      <c r="PN174" s="5"/>
      <c r="PO174" s="5"/>
      <c r="PP174" s="5"/>
      <c r="PQ174" s="5"/>
      <c r="PR174" s="5"/>
      <c r="PS174" s="5"/>
      <c r="PT174" s="5"/>
      <c r="PU174" s="5"/>
      <c r="PV174" s="5"/>
      <c r="PW174" s="5"/>
      <c r="PX174" s="5"/>
      <c r="PY174" s="5"/>
      <c r="PZ174" s="5"/>
      <c r="QA174" s="5"/>
      <c r="QB174" s="5"/>
      <c r="QC174" s="5"/>
      <c r="QD174" s="5"/>
      <c r="QE174" s="5"/>
      <c r="QF174" s="5"/>
      <c r="QG174" s="5"/>
      <c r="QH174" s="5"/>
      <c r="QI174" s="5"/>
      <c r="QJ174" s="5"/>
      <c r="QK174" s="5"/>
      <c r="QL174" s="5"/>
      <c r="QM174" s="5"/>
      <c r="QN174" s="5"/>
      <c r="QO174" s="5"/>
      <c r="QP174" s="5"/>
      <c r="QQ174" s="5"/>
      <c r="QR174" s="5"/>
      <c r="QS174" s="5"/>
      <c r="QT174" s="5"/>
      <c r="QU174" s="5"/>
      <c r="QV174" s="5"/>
      <c r="QW174" s="5"/>
      <c r="QX174" s="5"/>
      <c r="QY174" s="5"/>
      <c r="QZ174" s="5"/>
      <c r="RA174" s="5"/>
      <c r="RB174" s="5"/>
      <c r="RC174" s="5"/>
      <c r="RD174" s="5"/>
      <c r="RE174" s="5"/>
      <c r="RF174" s="5"/>
      <c r="RG174" s="5"/>
      <c r="RH174" s="5"/>
      <c r="RI174" s="5"/>
      <c r="RJ174" s="5"/>
      <c r="RK174" s="5"/>
      <c r="RL174" s="5"/>
      <c r="RM174" s="5"/>
      <c r="RN174" s="5"/>
      <c r="RO174" s="5"/>
      <c r="RP174" s="5"/>
      <c r="RQ174" s="5"/>
      <c r="RR174" s="5"/>
      <c r="RS174" s="5"/>
      <c r="RT174" s="5"/>
      <c r="RU174" s="5"/>
      <c r="RV174" s="5"/>
      <c r="RW174" s="5"/>
      <c r="RX174" s="5"/>
      <c r="RY174" s="5"/>
      <c r="RZ174" s="5"/>
      <c r="SA174" s="5"/>
      <c r="SB174" s="5"/>
      <c r="SC174" s="5"/>
      <c r="SD174" s="5"/>
      <c r="SE174" s="5"/>
      <c r="SF174" s="5"/>
      <c r="SG174" s="5"/>
      <c r="SH174" s="5"/>
      <c r="SI174" s="5"/>
      <c r="SJ174" s="5"/>
      <c r="SK174" s="5"/>
      <c r="SL174" s="5"/>
      <c r="SM174" s="5"/>
      <c r="SN174" s="5"/>
      <c r="SO174" s="5"/>
      <c r="SP174" s="5"/>
      <c r="SQ174" s="5"/>
      <c r="SR174" s="5"/>
      <c r="SS174" s="5"/>
      <c r="ST174" s="5"/>
      <c r="SU174" s="5"/>
      <c r="SV174" s="5"/>
      <c r="SW174" s="5"/>
      <c r="SX174" s="5"/>
      <c r="SY174" s="5"/>
      <c r="SZ174" s="5"/>
      <c r="TA174" s="5"/>
      <c r="TB174" s="5"/>
      <c r="TC174" s="5"/>
      <c r="TD174" s="5"/>
      <c r="TE174" s="5"/>
      <c r="TF174" s="5"/>
      <c r="TG174" s="5"/>
      <c r="TH174" s="5"/>
      <c r="TI174" s="5"/>
      <c r="TJ174" s="5"/>
      <c r="TK174" s="5"/>
      <c r="TL174" s="5"/>
      <c r="TM174" s="5"/>
      <c r="TN174" s="5"/>
      <c r="TO174" s="5"/>
      <c r="TP174" s="5"/>
      <c r="TQ174" s="5"/>
      <c r="TR174" s="5"/>
      <c r="TS174" s="5"/>
      <c r="TT174" s="5"/>
      <c r="TU174" s="5"/>
      <c r="TV174" s="5"/>
      <c r="TW174" s="5"/>
      <c r="TX174" s="5"/>
      <c r="TY174" s="5"/>
      <c r="TZ174" s="5"/>
      <c r="UA174" s="5"/>
      <c r="UB174" s="5"/>
      <c r="UC174" s="5"/>
      <c r="UD174" s="5"/>
      <c r="UE174" s="5"/>
      <c r="UF174" s="5"/>
      <c r="UG174" s="5"/>
      <c r="UH174" s="5"/>
      <c r="UI174" s="5"/>
      <c r="UJ174" s="5"/>
      <c r="UK174" s="5"/>
      <c r="UL174" s="5"/>
      <c r="UM174" s="5"/>
      <c r="UN174" s="5"/>
      <c r="UO174" s="5"/>
      <c r="UP174" s="5"/>
      <c r="UQ174" s="5"/>
      <c r="UR174" s="5"/>
      <c r="US174" s="5"/>
      <c r="UT174" s="5"/>
      <c r="UU174" s="5"/>
      <c r="UV174" s="5"/>
      <c r="UW174" s="5"/>
      <c r="UX174" s="5"/>
      <c r="UY174" s="5"/>
      <c r="UZ174" s="5"/>
      <c r="VA174" s="5"/>
      <c r="VB174" s="5"/>
      <c r="VC174" s="5"/>
      <c r="VD174" s="5"/>
      <c r="VE174" s="5"/>
      <c r="VF174" s="5"/>
      <c r="VG174" s="5"/>
      <c r="VH174" s="5"/>
      <c r="VI174" s="5"/>
      <c r="VJ174" s="5"/>
      <c r="VK174" s="5"/>
      <c r="VL174" s="5"/>
      <c r="VM174" s="5"/>
      <c r="VN174" s="5"/>
      <c r="VO174" s="5"/>
      <c r="VP174" s="5"/>
      <c r="VQ174" s="5"/>
      <c r="VR174" s="5"/>
      <c r="VS174" s="5"/>
      <c r="VT174" s="5"/>
      <c r="VU174" s="5"/>
      <c r="VV174" s="5"/>
      <c r="VW174" s="5"/>
      <c r="VX174" s="5"/>
      <c r="VY174" s="5"/>
      <c r="VZ174" s="5"/>
      <c r="WA174" s="5"/>
      <c r="WB174" s="5"/>
      <c r="WC174" s="5"/>
      <c r="WD174" s="5"/>
      <c r="WE174" s="5"/>
      <c r="WF174" s="5"/>
      <c r="WG174" s="5"/>
      <c r="WH174" s="5"/>
      <c r="WI174" s="5"/>
      <c r="WJ174" s="5"/>
      <c r="WK174" s="5"/>
      <c r="WL174" s="5"/>
      <c r="WM174" s="5"/>
      <c r="WN174" s="5"/>
      <c r="WO174" s="5"/>
      <c r="WP174" s="5"/>
      <c r="WQ174" s="5"/>
      <c r="WR174" s="5"/>
      <c r="WS174" s="5"/>
      <c r="WT174" s="5"/>
      <c r="WU174" s="5"/>
      <c r="WV174" s="5"/>
      <c r="WW174" s="5"/>
      <c r="WX174" s="5"/>
      <c r="WY174" s="5"/>
      <c r="WZ174" s="5"/>
      <c r="XA174" s="5"/>
      <c r="XB174" s="5"/>
      <c r="XC174" s="5"/>
      <c r="XD174" s="5"/>
      <c r="XE174" s="5"/>
      <c r="XF174" s="5"/>
      <c r="XG174" s="5"/>
      <c r="XH174" s="5"/>
      <c r="XI174" s="5"/>
      <c r="XJ174" s="5"/>
      <c r="XK174" s="5"/>
      <c r="XL174" s="5"/>
      <c r="XM174" s="5"/>
      <c r="XN174" s="5"/>
      <c r="XO174" s="5"/>
      <c r="XP174" s="5"/>
      <c r="XQ174" s="5"/>
      <c r="XR174" s="5"/>
      <c r="XS174" s="5"/>
      <c r="XT174" s="5"/>
      <c r="XU174" s="5"/>
      <c r="XV174" s="5"/>
      <c r="XW174" s="5"/>
      <c r="XX174" s="5"/>
      <c r="XY174" s="5"/>
      <c r="XZ174" s="5"/>
      <c r="YA174" s="5"/>
      <c r="YB174" s="5"/>
      <c r="YC174" s="5"/>
      <c r="YD174" s="5"/>
      <c r="YE174" s="5"/>
      <c r="YF174" s="5"/>
      <c r="YG174" s="5"/>
      <c r="YH174" s="5"/>
      <c r="YI174" s="5"/>
      <c r="YJ174" s="5"/>
      <c r="YK174" s="5"/>
      <c r="YL174" s="5"/>
      <c r="YM174" s="5"/>
      <c r="YN174" s="5"/>
      <c r="YO174" s="5"/>
      <c r="YP174" s="5"/>
      <c r="YQ174" s="5"/>
      <c r="YR174" s="5"/>
      <c r="YS174" s="5"/>
      <c r="YT174" s="5"/>
      <c r="YU174" s="5"/>
      <c r="YV174" s="5"/>
      <c r="YW174" s="5"/>
      <c r="YX174" s="5"/>
      <c r="YY174" s="5"/>
      <c r="YZ174" s="5"/>
      <c r="ZA174" s="5"/>
      <c r="ZB174" s="5"/>
      <c r="ZC174" s="5"/>
      <c r="ZD174" s="5"/>
      <c r="ZE174" s="5"/>
      <c r="ZF174" s="5"/>
      <c r="ZG174" s="5"/>
      <c r="ZH174" s="5"/>
      <c r="ZI174" s="5"/>
      <c r="ZJ174" s="5"/>
      <c r="ZK174" s="5"/>
      <c r="ZL174" s="5"/>
      <c r="ZM174" s="5"/>
      <c r="ZN174" s="5"/>
      <c r="ZO174" s="5"/>
      <c r="ZP174" s="5"/>
      <c r="ZQ174" s="5"/>
      <c r="ZR174" s="5"/>
      <c r="ZS174" s="5"/>
      <c r="ZT174" s="5"/>
      <c r="ZU174" s="5"/>
      <c r="ZV174" s="5"/>
      <c r="ZW174" s="5"/>
      <c r="ZX174" s="5"/>
      <c r="ZY174" s="5"/>
      <c r="ZZ174" s="5"/>
      <c r="AAA174" s="5"/>
      <c r="AAB174" s="5"/>
      <c r="AAC174" s="5"/>
      <c r="AAD174" s="5"/>
      <c r="AAE174" s="5"/>
      <c r="AAF174" s="5"/>
      <c r="AAG174" s="5"/>
      <c r="AAH174" s="5"/>
      <c r="AAI174" s="5"/>
      <c r="AAJ174" s="5"/>
    </row>
    <row r="175" spans="1:712" s="18" customFormat="1">
      <c r="A175" s="17"/>
      <c r="B175" s="124" t="s">
        <v>24</v>
      </c>
      <c r="C175" s="125"/>
      <c r="D175" s="125"/>
      <c r="E175" s="12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  <c r="IW175" s="5"/>
      <c r="IX175" s="5"/>
      <c r="IY175" s="5"/>
      <c r="IZ175" s="5"/>
      <c r="JA175" s="5"/>
      <c r="JB175" s="5"/>
      <c r="JC175" s="5"/>
      <c r="JD175" s="5"/>
      <c r="JE175" s="5"/>
      <c r="JF175" s="5"/>
      <c r="JG175" s="5"/>
      <c r="JH175" s="5"/>
      <c r="JI175" s="5"/>
      <c r="JJ175" s="5"/>
      <c r="JK175" s="5"/>
      <c r="JL175" s="5"/>
      <c r="JM175" s="5"/>
      <c r="JN175" s="5"/>
      <c r="JO175" s="5"/>
      <c r="JP175" s="5"/>
      <c r="JQ175" s="5"/>
      <c r="JR175" s="5"/>
      <c r="JS175" s="5"/>
      <c r="JT175" s="5"/>
      <c r="JU175" s="5"/>
      <c r="JV175" s="5"/>
      <c r="JW175" s="5"/>
      <c r="JX175" s="5"/>
      <c r="JY175" s="5"/>
      <c r="JZ175" s="5"/>
      <c r="KA175" s="5"/>
      <c r="KB175" s="5"/>
      <c r="KC175" s="5"/>
      <c r="KD175" s="5"/>
      <c r="KE175" s="5"/>
      <c r="KF175" s="5"/>
      <c r="KG175" s="5"/>
      <c r="KH175" s="5"/>
      <c r="KI175" s="5"/>
      <c r="KJ175" s="5"/>
      <c r="KK175" s="5"/>
      <c r="KL175" s="5"/>
      <c r="KM175" s="5"/>
      <c r="KN175" s="5"/>
      <c r="KO175" s="5"/>
      <c r="KP175" s="5"/>
      <c r="KQ175" s="5"/>
      <c r="KR175" s="5"/>
      <c r="KS175" s="5"/>
      <c r="KT175" s="5"/>
      <c r="KU175" s="5"/>
      <c r="KV175" s="5"/>
      <c r="KW175" s="5"/>
      <c r="KX175" s="5"/>
      <c r="KY175" s="5"/>
      <c r="KZ175" s="5"/>
      <c r="LA175" s="5"/>
      <c r="LB175" s="5"/>
      <c r="LC175" s="5"/>
      <c r="LD175" s="5"/>
      <c r="LE175" s="5"/>
      <c r="LF175" s="5"/>
      <c r="LG175" s="5"/>
      <c r="LH175" s="5"/>
      <c r="LI175" s="5"/>
      <c r="LJ175" s="5"/>
      <c r="LK175" s="5"/>
      <c r="LL175" s="5"/>
      <c r="LM175" s="5"/>
      <c r="LN175" s="5"/>
      <c r="LO175" s="5"/>
      <c r="LP175" s="5"/>
      <c r="LQ175" s="5"/>
      <c r="LR175" s="5"/>
      <c r="LS175" s="5"/>
      <c r="LT175" s="5"/>
      <c r="LU175" s="5"/>
      <c r="LV175" s="5"/>
      <c r="LW175" s="5"/>
      <c r="LX175" s="5"/>
      <c r="LY175" s="5"/>
      <c r="LZ175" s="5"/>
      <c r="MA175" s="5"/>
      <c r="MB175" s="5"/>
      <c r="MC175" s="5"/>
      <c r="MD175" s="5"/>
      <c r="ME175" s="5"/>
      <c r="MF175" s="5"/>
      <c r="MG175" s="5"/>
      <c r="MH175" s="5"/>
      <c r="MI175" s="5"/>
      <c r="MJ175" s="5"/>
      <c r="MK175" s="5"/>
      <c r="ML175" s="5"/>
      <c r="MM175" s="5"/>
      <c r="MN175" s="5"/>
      <c r="MO175" s="5"/>
      <c r="MP175" s="5"/>
      <c r="MQ175" s="5"/>
      <c r="MR175" s="5"/>
      <c r="MS175" s="5"/>
      <c r="MT175" s="5"/>
      <c r="MU175" s="5"/>
      <c r="MV175" s="5"/>
      <c r="MW175" s="5"/>
      <c r="MX175" s="5"/>
      <c r="MY175" s="5"/>
      <c r="MZ175" s="5"/>
      <c r="NA175" s="5"/>
      <c r="NB175" s="5"/>
      <c r="NC175" s="5"/>
      <c r="ND175" s="5"/>
      <c r="NE175" s="5"/>
      <c r="NF175" s="5"/>
      <c r="NG175" s="5"/>
      <c r="NH175" s="5"/>
      <c r="NI175" s="5"/>
      <c r="NJ175" s="5"/>
      <c r="NK175" s="5"/>
      <c r="NL175" s="5"/>
      <c r="NM175" s="5"/>
      <c r="NN175" s="5"/>
      <c r="NO175" s="5"/>
      <c r="NP175" s="5"/>
      <c r="NQ175" s="5"/>
      <c r="NR175" s="5"/>
      <c r="NS175" s="5"/>
      <c r="NT175" s="5"/>
      <c r="NU175" s="5"/>
      <c r="NV175" s="5"/>
      <c r="NW175" s="5"/>
      <c r="NX175" s="5"/>
      <c r="NY175" s="5"/>
      <c r="NZ175" s="5"/>
      <c r="OA175" s="5"/>
      <c r="OB175" s="5"/>
      <c r="OC175" s="5"/>
      <c r="OD175" s="5"/>
      <c r="OE175" s="5"/>
      <c r="OF175" s="5"/>
      <c r="OG175" s="5"/>
      <c r="OH175" s="5"/>
      <c r="OI175" s="5"/>
      <c r="OJ175" s="5"/>
      <c r="OK175" s="5"/>
      <c r="OL175" s="5"/>
      <c r="OM175" s="5"/>
      <c r="ON175" s="5"/>
      <c r="OO175" s="5"/>
      <c r="OP175" s="5"/>
      <c r="OQ175" s="5"/>
      <c r="OR175" s="5"/>
      <c r="OS175" s="5"/>
      <c r="OT175" s="5"/>
      <c r="OU175" s="5"/>
      <c r="OV175" s="5"/>
      <c r="OW175" s="5"/>
      <c r="OX175" s="5"/>
      <c r="OY175" s="5"/>
      <c r="OZ175" s="5"/>
      <c r="PA175" s="5"/>
      <c r="PB175" s="5"/>
      <c r="PC175" s="5"/>
      <c r="PD175" s="5"/>
      <c r="PE175" s="5"/>
      <c r="PF175" s="5"/>
      <c r="PG175" s="5"/>
      <c r="PH175" s="5"/>
      <c r="PI175" s="5"/>
      <c r="PJ175" s="5"/>
      <c r="PK175" s="5"/>
      <c r="PL175" s="5"/>
      <c r="PM175" s="5"/>
      <c r="PN175" s="5"/>
      <c r="PO175" s="5"/>
      <c r="PP175" s="5"/>
      <c r="PQ175" s="5"/>
      <c r="PR175" s="5"/>
      <c r="PS175" s="5"/>
      <c r="PT175" s="5"/>
      <c r="PU175" s="5"/>
      <c r="PV175" s="5"/>
      <c r="PW175" s="5"/>
      <c r="PX175" s="5"/>
      <c r="PY175" s="5"/>
      <c r="PZ175" s="5"/>
      <c r="QA175" s="5"/>
      <c r="QB175" s="5"/>
      <c r="QC175" s="5"/>
      <c r="QD175" s="5"/>
      <c r="QE175" s="5"/>
      <c r="QF175" s="5"/>
      <c r="QG175" s="5"/>
      <c r="QH175" s="5"/>
      <c r="QI175" s="5"/>
      <c r="QJ175" s="5"/>
      <c r="QK175" s="5"/>
      <c r="QL175" s="5"/>
      <c r="QM175" s="5"/>
      <c r="QN175" s="5"/>
      <c r="QO175" s="5"/>
      <c r="QP175" s="5"/>
      <c r="QQ175" s="5"/>
      <c r="QR175" s="5"/>
      <c r="QS175" s="5"/>
      <c r="QT175" s="5"/>
      <c r="QU175" s="5"/>
      <c r="QV175" s="5"/>
      <c r="QW175" s="5"/>
      <c r="QX175" s="5"/>
      <c r="QY175" s="5"/>
      <c r="QZ175" s="5"/>
      <c r="RA175" s="5"/>
      <c r="RB175" s="5"/>
      <c r="RC175" s="5"/>
      <c r="RD175" s="5"/>
      <c r="RE175" s="5"/>
      <c r="RF175" s="5"/>
      <c r="RG175" s="5"/>
      <c r="RH175" s="5"/>
      <c r="RI175" s="5"/>
      <c r="RJ175" s="5"/>
      <c r="RK175" s="5"/>
      <c r="RL175" s="5"/>
      <c r="RM175" s="5"/>
      <c r="RN175" s="5"/>
      <c r="RO175" s="5"/>
      <c r="RP175" s="5"/>
      <c r="RQ175" s="5"/>
      <c r="RR175" s="5"/>
      <c r="RS175" s="5"/>
      <c r="RT175" s="5"/>
      <c r="RU175" s="5"/>
      <c r="RV175" s="5"/>
      <c r="RW175" s="5"/>
      <c r="RX175" s="5"/>
      <c r="RY175" s="5"/>
      <c r="RZ175" s="5"/>
      <c r="SA175" s="5"/>
      <c r="SB175" s="5"/>
      <c r="SC175" s="5"/>
      <c r="SD175" s="5"/>
      <c r="SE175" s="5"/>
      <c r="SF175" s="5"/>
      <c r="SG175" s="5"/>
      <c r="SH175" s="5"/>
      <c r="SI175" s="5"/>
      <c r="SJ175" s="5"/>
      <c r="SK175" s="5"/>
      <c r="SL175" s="5"/>
      <c r="SM175" s="5"/>
      <c r="SN175" s="5"/>
      <c r="SO175" s="5"/>
      <c r="SP175" s="5"/>
      <c r="SQ175" s="5"/>
      <c r="SR175" s="5"/>
      <c r="SS175" s="5"/>
      <c r="ST175" s="5"/>
      <c r="SU175" s="5"/>
      <c r="SV175" s="5"/>
      <c r="SW175" s="5"/>
      <c r="SX175" s="5"/>
      <c r="SY175" s="5"/>
      <c r="SZ175" s="5"/>
      <c r="TA175" s="5"/>
      <c r="TB175" s="5"/>
      <c r="TC175" s="5"/>
      <c r="TD175" s="5"/>
      <c r="TE175" s="5"/>
      <c r="TF175" s="5"/>
      <c r="TG175" s="5"/>
      <c r="TH175" s="5"/>
      <c r="TI175" s="5"/>
      <c r="TJ175" s="5"/>
      <c r="TK175" s="5"/>
      <c r="TL175" s="5"/>
      <c r="TM175" s="5"/>
      <c r="TN175" s="5"/>
      <c r="TO175" s="5"/>
      <c r="TP175" s="5"/>
      <c r="TQ175" s="5"/>
      <c r="TR175" s="5"/>
      <c r="TS175" s="5"/>
      <c r="TT175" s="5"/>
      <c r="TU175" s="5"/>
      <c r="TV175" s="5"/>
      <c r="TW175" s="5"/>
      <c r="TX175" s="5"/>
      <c r="TY175" s="5"/>
      <c r="TZ175" s="5"/>
      <c r="UA175" s="5"/>
      <c r="UB175" s="5"/>
      <c r="UC175" s="5"/>
      <c r="UD175" s="5"/>
      <c r="UE175" s="5"/>
      <c r="UF175" s="5"/>
      <c r="UG175" s="5"/>
      <c r="UH175" s="5"/>
      <c r="UI175" s="5"/>
      <c r="UJ175" s="5"/>
      <c r="UK175" s="5"/>
      <c r="UL175" s="5"/>
      <c r="UM175" s="5"/>
      <c r="UN175" s="5"/>
      <c r="UO175" s="5"/>
      <c r="UP175" s="5"/>
      <c r="UQ175" s="5"/>
      <c r="UR175" s="5"/>
      <c r="US175" s="5"/>
      <c r="UT175" s="5"/>
      <c r="UU175" s="5"/>
      <c r="UV175" s="5"/>
      <c r="UW175" s="5"/>
      <c r="UX175" s="5"/>
      <c r="UY175" s="5"/>
      <c r="UZ175" s="5"/>
      <c r="VA175" s="5"/>
      <c r="VB175" s="5"/>
      <c r="VC175" s="5"/>
      <c r="VD175" s="5"/>
      <c r="VE175" s="5"/>
      <c r="VF175" s="5"/>
      <c r="VG175" s="5"/>
      <c r="VH175" s="5"/>
      <c r="VI175" s="5"/>
      <c r="VJ175" s="5"/>
      <c r="VK175" s="5"/>
      <c r="VL175" s="5"/>
      <c r="VM175" s="5"/>
      <c r="VN175" s="5"/>
      <c r="VO175" s="5"/>
      <c r="VP175" s="5"/>
      <c r="VQ175" s="5"/>
      <c r="VR175" s="5"/>
      <c r="VS175" s="5"/>
      <c r="VT175" s="5"/>
      <c r="VU175" s="5"/>
      <c r="VV175" s="5"/>
      <c r="VW175" s="5"/>
      <c r="VX175" s="5"/>
      <c r="VY175" s="5"/>
      <c r="VZ175" s="5"/>
      <c r="WA175" s="5"/>
      <c r="WB175" s="5"/>
      <c r="WC175" s="5"/>
      <c r="WD175" s="5"/>
      <c r="WE175" s="5"/>
      <c r="WF175" s="5"/>
      <c r="WG175" s="5"/>
      <c r="WH175" s="5"/>
      <c r="WI175" s="5"/>
      <c r="WJ175" s="5"/>
      <c r="WK175" s="5"/>
      <c r="WL175" s="5"/>
      <c r="WM175" s="5"/>
      <c r="WN175" s="5"/>
      <c r="WO175" s="5"/>
      <c r="WP175" s="5"/>
      <c r="WQ175" s="5"/>
      <c r="WR175" s="5"/>
      <c r="WS175" s="5"/>
      <c r="WT175" s="5"/>
      <c r="WU175" s="5"/>
      <c r="WV175" s="5"/>
      <c r="WW175" s="5"/>
      <c r="WX175" s="5"/>
      <c r="WY175" s="5"/>
      <c r="WZ175" s="5"/>
      <c r="XA175" s="5"/>
      <c r="XB175" s="5"/>
      <c r="XC175" s="5"/>
      <c r="XD175" s="5"/>
      <c r="XE175" s="5"/>
      <c r="XF175" s="5"/>
      <c r="XG175" s="5"/>
      <c r="XH175" s="5"/>
      <c r="XI175" s="5"/>
      <c r="XJ175" s="5"/>
      <c r="XK175" s="5"/>
      <c r="XL175" s="5"/>
      <c r="XM175" s="5"/>
      <c r="XN175" s="5"/>
      <c r="XO175" s="5"/>
      <c r="XP175" s="5"/>
      <c r="XQ175" s="5"/>
      <c r="XR175" s="5"/>
      <c r="XS175" s="5"/>
      <c r="XT175" s="5"/>
      <c r="XU175" s="5"/>
      <c r="XV175" s="5"/>
      <c r="XW175" s="5"/>
      <c r="XX175" s="5"/>
      <c r="XY175" s="5"/>
      <c r="XZ175" s="5"/>
      <c r="YA175" s="5"/>
      <c r="YB175" s="5"/>
      <c r="YC175" s="5"/>
      <c r="YD175" s="5"/>
      <c r="YE175" s="5"/>
      <c r="YF175" s="5"/>
      <c r="YG175" s="5"/>
      <c r="YH175" s="5"/>
      <c r="YI175" s="5"/>
      <c r="YJ175" s="5"/>
      <c r="YK175" s="5"/>
      <c r="YL175" s="5"/>
      <c r="YM175" s="5"/>
      <c r="YN175" s="5"/>
      <c r="YO175" s="5"/>
      <c r="YP175" s="5"/>
      <c r="YQ175" s="5"/>
      <c r="YR175" s="5"/>
      <c r="YS175" s="5"/>
      <c r="YT175" s="5"/>
      <c r="YU175" s="5"/>
      <c r="YV175" s="5"/>
      <c r="YW175" s="5"/>
      <c r="YX175" s="5"/>
      <c r="YY175" s="5"/>
      <c r="YZ175" s="5"/>
      <c r="ZA175" s="5"/>
      <c r="ZB175" s="5"/>
      <c r="ZC175" s="5"/>
      <c r="ZD175" s="5"/>
      <c r="ZE175" s="5"/>
      <c r="ZF175" s="5"/>
      <c r="ZG175" s="5"/>
      <c r="ZH175" s="5"/>
      <c r="ZI175" s="5"/>
      <c r="ZJ175" s="5"/>
      <c r="ZK175" s="5"/>
      <c r="ZL175" s="5"/>
      <c r="ZM175" s="5"/>
      <c r="ZN175" s="5"/>
      <c r="ZO175" s="5"/>
      <c r="ZP175" s="5"/>
      <c r="ZQ175" s="5"/>
      <c r="ZR175" s="5"/>
      <c r="ZS175" s="5"/>
      <c r="ZT175" s="5"/>
      <c r="ZU175" s="5"/>
      <c r="ZV175" s="5"/>
      <c r="ZW175" s="5"/>
      <c r="ZX175" s="5"/>
      <c r="ZY175" s="5"/>
      <c r="ZZ175" s="5"/>
      <c r="AAA175" s="5"/>
      <c r="AAB175" s="5"/>
      <c r="AAC175" s="5"/>
      <c r="AAD175" s="5"/>
      <c r="AAE175" s="5"/>
      <c r="AAF175" s="5"/>
      <c r="AAG175" s="5"/>
      <c r="AAH175" s="5"/>
      <c r="AAI175" s="5"/>
      <c r="AAJ175" s="5"/>
    </row>
    <row r="176" spans="1:712" s="62" customFormat="1" ht="33.75" customHeight="1">
      <c r="A176" s="61">
        <v>2</v>
      </c>
      <c r="B176" s="92" t="s">
        <v>161</v>
      </c>
      <c r="C176" s="92" t="s">
        <v>2</v>
      </c>
      <c r="D176" s="61">
        <v>1</v>
      </c>
      <c r="E176" s="96" t="s">
        <v>114</v>
      </c>
    </row>
    <row r="177" spans="1:712" s="62" customFormat="1" ht="42.75" customHeight="1">
      <c r="A177" s="61">
        <v>3</v>
      </c>
      <c r="B177" s="92" t="s">
        <v>162</v>
      </c>
      <c r="C177" s="92" t="s">
        <v>2</v>
      </c>
      <c r="D177" s="61">
        <v>1</v>
      </c>
      <c r="E177" s="96" t="s">
        <v>116</v>
      </c>
    </row>
    <row r="178" spans="1:712" s="62" customFormat="1" ht="18">
      <c r="A178" s="61">
        <v>4</v>
      </c>
      <c r="B178" s="92" t="s">
        <v>163</v>
      </c>
      <c r="C178" s="92" t="s">
        <v>2</v>
      </c>
      <c r="D178" s="61">
        <v>1</v>
      </c>
      <c r="E178" s="96" t="s">
        <v>164</v>
      </c>
    </row>
    <row r="179" spans="1:712" s="62" customFormat="1" ht="18">
      <c r="A179" s="61">
        <v>5</v>
      </c>
      <c r="B179" s="92" t="s">
        <v>120</v>
      </c>
      <c r="C179" s="92" t="s">
        <v>2</v>
      </c>
      <c r="D179" s="61">
        <v>1</v>
      </c>
      <c r="E179" s="96" t="s">
        <v>164</v>
      </c>
    </row>
    <row r="180" spans="1:712" s="4" customFormat="1">
      <c r="A180" s="2"/>
      <c r="B180" s="36" t="s">
        <v>68</v>
      </c>
      <c r="C180" s="19"/>
      <c r="D180" s="11">
        <f>SUM(D176:D179)</f>
        <v>4</v>
      </c>
      <c r="E180" s="3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  <c r="IW180" s="5"/>
      <c r="IX180" s="5"/>
      <c r="IY180" s="5"/>
      <c r="IZ180" s="5"/>
      <c r="JA180" s="5"/>
      <c r="JB180" s="5"/>
      <c r="JC180" s="5"/>
      <c r="JD180" s="5"/>
      <c r="JE180" s="5"/>
      <c r="JF180" s="5"/>
      <c r="JG180" s="5"/>
      <c r="JH180" s="5"/>
      <c r="JI180" s="5"/>
      <c r="JJ180" s="5"/>
      <c r="JK180" s="5"/>
      <c r="JL180" s="5"/>
      <c r="JM180" s="5"/>
      <c r="JN180" s="5"/>
      <c r="JO180" s="5"/>
      <c r="JP180" s="5"/>
      <c r="JQ180" s="5"/>
      <c r="JR180" s="5"/>
      <c r="JS180" s="5"/>
      <c r="JT180" s="5"/>
      <c r="JU180" s="5"/>
      <c r="JV180" s="5"/>
      <c r="JW180" s="5"/>
      <c r="JX180" s="5"/>
      <c r="JY180" s="5"/>
      <c r="JZ180" s="5"/>
      <c r="KA180" s="5"/>
      <c r="KB180" s="5"/>
      <c r="KC180" s="5"/>
      <c r="KD180" s="5"/>
      <c r="KE180" s="5"/>
      <c r="KF180" s="5"/>
      <c r="KG180" s="5"/>
      <c r="KH180" s="5"/>
      <c r="KI180" s="5"/>
      <c r="KJ180" s="5"/>
      <c r="KK180" s="5"/>
      <c r="KL180" s="5"/>
      <c r="KM180" s="5"/>
      <c r="KN180" s="5"/>
      <c r="KO180" s="5"/>
      <c r="KP180" s="5"/>
      <c r="KQ180" s="5"/>
      <c r="KR180" s="5"/>
      <c r="KS180" s="5"/>
      <c r="KT180" s="5"/>
      <c r="KU180" s="5"/>
      <c r="KV180" s="5"/>
      <c r="KW180" s="5"/>
      <c r="KX180" s="5"/>
      <c r="KY180" s="5"/>
      <c r="KZ180" s="5"/>
      <c r="LA180" s="5"/>
      <c r="LB180" s="5"/>
      <c r="LC180" s="5"/>
      <c r="LD180" s="5"/>
      <c r="LE180" s="5"/>
      <c r="LF180" s="5"/>
      <c r="LG180" s="5"/>
      <c r="LH180" s="5"/>
      <c r="LI180" s="5"/>
      <c r="LJ180" s="5"/>
      <c r="LK180" s="5"/>
      <c r="LL180" s="5"/>
      <c r="LM180" s="5"/>
      <c r="LN180" s="5"/>
      <c r="LO180" s="5"/>
      <c r="LP180" s="5"/>
      <c r="LQ180" s="5"/>
      <c r="LR180" s="5"/>
      <c r="LS180" s="5"/>
      <c r="LT180" s="5"/>
      <c r="LU180" s="5"/>
      <c r="LV180" s="5"/>
      <c r="LW180" s="5"/>
      <c r="LX180" s="5"/>
      <c r="LY180" s="5"/>
      <c r="LZ180" s="5"/>
      <c r="MA180" s="5"/>
      <c r="MB180" s="5"/>
      <c r="MC180" s="5"/>
      <c r="MD180" s="5"/>
      <c r="ME180" s="5"/>
      <c r="MF180" s="5"/>
      <c r="MG180" s="5"/>
      <c r="MH180" s="5"/>
      <c r="MI180" s="5"/>
      <c r="MJ180" s="5"/>
      <c r="MK180" s="5"/>
      <c r="ML180" s="5"/>
      <c r="MM180" s="5"/>
      <c r="MN180" s="5"/>
      <c r="MO180" s="5"/>
      <c r="MP180" s="5"/>
      <c r="MQ180" s="5"/>
      <c r="MR180" s="5"/>
      <c r="MS180" s="5"/>
      <c r="MT180" s="5"/>
      <c r="MU180" s="5"/>
      <c r="MV180" s="5"/>
      <c r="MW180" s="5"/>
      <c r="MX180" s="5"/>
      <c r="MY180" s="5"/>
      <c r="MZ180" s="5"/>
      <c r="NA180" s="5"/>
      <c r="NB180" s="5"/>
      <c r="NC180" s="5"/>
      <c r="ND180" s="5"/>
      <c r="NE180" s="5"/>
      <c r="NF180" s="5"/>
      <c r="NG180" s="5"/>
      <c r="NH180" s="5"/>
      <c r="NI180" s="5"/>
      <c r="NJ180" s="5"/>
      <c r="NK180" s="5"/>
      <c r="NL180" s="5"/>
      <c r="NM180" s="5"/>
      <c r="NN180" s="5"/>
      <c r="NO180" s="5"/>
      <c r="NP180" s="5"/>
      <c r="NQ180" s="5"/>
      <c r="NR180" s="5"/>
      <c r="NS180" s="5"/>
      <c r="NT180" s="5"/>
      <c r="NU180" s="5"/>
      <c r="NV180" s="5"/>
      <c r="NW180" s="5"/>
      <c r="NX180" s="5"/>
      <c r="NY180" s="5"/>
      <c r="NZ180" s="5"/>
      <c r="OA180" s="5"/>
      <c r="OB180" s="5"/>
      <c r="OC180" s="5"/>
      <c r="OD180" s="5"/>
      <c r="OE180" s="5"/>
      <c r="OF180" s="5"/>
      <c r="OG180" s="5"/>
      <c r="OH180" s="5"/>
      <c r="OI180" s="5"/>
      <c r="OJ180" s="5"/>
      <c r="OK180" s="5"/>
      <c r="OL180" s="5"/>
      <c r="OM180" s="5"/>
      <c r="ON180" s="5"/>
      <c r="OO180" s="5"/>
      <c r="OP180" s="5"/>
      <c r="OQ180" s="5"/>
      <c r="OR180" s="5"/>
      <c r="OS180" s="5"/>
      <c r="OT180" s="5"/>
      <c r="OU180" s="5"/>
      <c r="OV180" s="5"/>
      <c r="OW180" s="5"/>
      <c r="OX180" s="5"/>
      <c r="OY180" s="5"/>
      <c r="OZ180" s="5"/>
      <c r="PA180" s="5"/>
      <c r="PB180" s="5"/>
      <c r="PC180" s="5"/>
      <c r="PD180" s="5"/>
      <c r="PE180" s="5"/>
      <c r="PF180" s="5"/>
      <c r="PG180" s="5"/>
      <c r="PH180" s="5"/>
      <c r="PI180" s="5"/>
      <c r="PJ180" s="5"/>
      <c r="PK180" s="5"/>
      <c r="PL180" s="5"/>
      <c r="PM180" s="5"/>
      <c r="PN180" s="5"/>
      <c r="PO180" s="5"/>
      <c r="PP180" s="5"/>
      <c r="PQ180" s="5"/>
      <c r="PR180" s="5"/>
      <c r="PS180" s="5"/>
      <c r="PT180" s="5"/>
      <c r="PU180" s="5"/>
      <c r="PV180" s="5"/>
      <c r="PW180" s="5"/>
      <c r="PX180" s="5"/>
      <c r="PY180" s="5"/>
      <c r="PZ180" s="5"/>
      <c r="QA180" s="5"/>
      <c r="QB180" s="5"/>
      <c r="QC180" s="5"/>
      <c r="QD180" s="5"/>
      <c r="QE180" s="5"/>
      <c r="QF180" s="5"/>
      <c r="QG180" s="5"/>
      <c r="QH180" s="5"/>
      <c r="QI180" s="5"/>
      <c r="QJ180" s="5"/>
      <c r="QK180" s="5"/>
      <c r="QL180" s="5"/>
      <c r="QM180" s="5"/>
      <c r="QN180" s="5"/>
      <c r="QO180" s="5"/>
      <c r="QP180" s="5"/>
      <c r="QQ180" s="5"/>
      <c r="QR180" s="5"/>
      <c r="QS180" s="5"/>
      <c r="QT180" s="5"/>
      <c r="QU180" s="5"/>
      <c r="QV180" s="5"/>
      <c r="QW180" s="5"/>
      <c r="QX180" s="5"/>
      <c r="QY180" s="5"/>
      <c r="QZ180" s="5"/>
      <c r="RA180" s="5"/>
      <c r="RB180" s="5"/>
      <c r="RC180" s="5"/>
      <c r="RD180" s="5"/>
      <c r="RE180" s="5"/>
      <c r="RF180" s="5"/>
      <c r="RG180" s="5"/>
      <c r="RH180" s="5"/>
      <c r="RI180" s="5"/>
      <c r="RJ180" s="5"/>
      <c r="RK180" s="5"/>
      <c r="RL180" s="5"/>
      <c r="RM180" s="5"/>
      <c r="RN180" s="5"/>
      <c r="RO180" s="5"/>
      <c r="RP180" s="5"/>
      <c r="RQ180" s="5"/>
      <c r="RR180" s="5"/>
      <c r="RS180" s="5"/>
      <c r="RT180" s="5"/>
      <c r="RU180" s="5"/>
      <c r="RV180" s="5"/>
      <c r="RW180" s="5"/>
      <c r="RX180" s="5"/>
      <c r="RY180" s="5"/>
      <c r="RZ180" s="5"/>
      <c r="SA180" s="5"/>
      <c r="SB180" s="5"/>
      <c r="SC180" s="5"/>
      <c r="SD180" s="5"/>
      <c r="SE180" s="5"/>
      <c r="SF180" s="5"/>
      <c r="SG180" s="5"/>
      <c r="SH180" s="5"/>
      <c r="SI180" s="5"/>
      <c r="SJ180" s="5"/>
      <c r="SK180" s="5"/>
      <c r="SL180" s="5"/>
      <c r="SM180" s="5"/>
      <c r="SN180" s="5"/>
      <c r="SO180" s="5"/>
      <c r="SP180" s="5"/>
      <c r="SQ180" s="5"/>
      <c r="SR180" s="5"/>
      <c r="SS180" s="5"/>
      <c r="ST180" s="5"/>
      <c r="SU180" s="5"/>
      <c r="SV180" s="5"/>
      <c r="SW180" s="5"/>
      <c r="SX180" s="5"/>
      <c r="SY180" s="5"/>
      <c r="SZ180" s="5"/>
      <c r="TA180" s="5"/>
      <c r="TB180" s="5"/>
      <c r="TC180" s="5"/>
      <c r="TD180" s="5"/>
      <c r="TE180" s="5"/>
      <c r="TF180" s="5"/>
      <c r="TG180" s="5"/>
      <c r="TH180" s="5"/>
      <c r="TI180" s="5"/>
      <c r="TJ180" s="5"/>
      <c r="TK180" s="5"/>
      <c r="TL180" s="5"/>
      <c r="TM180" s="5"/>
      <c r="TN180" s="5"/>
      <c r="TO180" s="5"/>
      <c r="TP180" s="5"/>
      <c r="TQ180" s="5"/>
      <c r="TR180" s="5"/>
      <c r="TS180" s="5"/>
      <c r="TT180" s="5"/>
      <c r="TU180" s="5"/>
      <c r="TV180" s="5"/>
      <c r="TW180" s="5"/>
      <c r="TX180" s="5"/>
      <c r="TY180" s="5"/>
      <c r="TZ180" s="5"/>
      <c r="UA180" s="5"/>
      <c r="UB180" s="5"/>
      <c r="UC180" s="5"/>
      <c r="UD180" s="5"/>
      <c r="UE180" s="5"/>
      <c r="UF180" s="5"/>
      <c r="UG180" s="5"/>
      <c r="UH180" s="5"/>
      <c r="UI180" s="5"/>
      <c r="UJ180" s="5"/>
      <c r="UK180" s="5"/>
      <c r="UL180" s="5"/>
      <c r="UM180" s="5"/>
      <c r="UN180" s="5"/>
      <c r="UO180" s="5"/>
      <c r="UP180" s="5"/>
      <c r="UQ180" s="5"/>
      <c r="UR180" s="5"/>
      <c r="US180" s="5"/>
      <c r="UT180" s="5"/>
      <c r="UU180" s="5"/>
      <c r="UV180" s="5"/>
      <c r="UW180" s="5"/>
      <c r="UX180" s="5"/>
      <c r="UY180" s="5"/>
      <c r="UZ180" s="5"/>
      <c r="VA180" s="5"/>
      <c r="VB180" s="5"/>
      <c r="VC180" s="5"/>
      <c r="VD180" s="5"/>
      <c r="VE180" s="5"/>
      <c r="VF180" s="5"/>
      <c r="VG180" s="5"/>
      <c r="VH180" s="5"/>
      <c r="VI180" s="5"/>
      <c r="VJ180" s="5"/>
      <c r="VK180" s="5"/>
      <c r="VL180" s="5"/>
      <c r="VM180" s="5"/>
      <c r="VN180" s="5"/>
      <c r="VO180" s="5"/>
      <c r="VP180" s="5"/>
      <c r="VQ180" s="5"/>
      <c r="VR180" s="5"/>
      <c r="VS180" s="5"/>
      <c r="VT180" s="5"/>
      <c r="VU180" s="5"/>
      <c r="VV180" s="5"/>
      <c r="VW180" s="5"/>
      <c r="VX180" s="5"/>
      <c r="VY180" s="5"/>
      <c r="VZ180" s="5"/>
      <c r="WA180" s="5"/>
      <c r="WB180" s="5"/>
      <c r="WC180" s="5"/>
      <c r="WD180" s="5"/>
      <c r="WE180" s="5"/>
      <c r="WF180" s="5"/>
      <c r="WG180" s="5"/>
      <c r="WH180" s="5"/>
      <c r="WI180" s="5"/>
      <c r="WJ180" s="5"/>
      <c r="WK180" s="5"/>
      <c r="WL180" s="5"/>
      <c r="WM180" s="5"/>
      <c r="WN180" s="5"/>
      <c r="WO180" s="5"/>
      <c r="WP180" s="5"/>
      <c r="WQ180" s="5"/>
      <c r="WR180" s="5"/>
      <c r="WS180" s="5"/>
      <c r="WT180" s="5"/>
      <c r="WU180" s="5"/>
      <c r="WV180" s="5"/>
      <c r="WW180" s="5"/>
      <c r="WX180" s="5"/>
      <c r="WY180" s="5"/>
      <c r="WZ180" s="5"/>
      <c r="XA180" s="5"/>
      <c r="XB180" s="5"/>
      <c r="XC180" s="5"/>
      <c r="XD180" s="5"/>
      <c r="XE180" s="5"/>
      <c r="XF180" s="5"/>
      <c r="XG180" s="5"/>
      <c r="XH180" s="5"/>
      <c r="XI180" s="5"/>
      <c r="XJ180" s="5"/>
      <c r="XK180" s="5"/>
      <c r="XL180" s="5"/>
      <c r="XM180" s="5"/>
      <c r="XN180" s="5"/>
      <c r="XO180" s="5"/>
      <c r="XP180" s="5"/>
      <c r="XQ180" s="5"/>
      <c r="XR180" s="5"/>
      <c r="XS180" s="5"/>
      <c r="XT180" s="5"/>
      <c r="XU180" s="5"/>
      <c r="XV180" s="5"/>
      <c r="XW180" s="5"/>
      <c r="XX180" s="5"/>
      <c r="XY180" s="5"/>
      <c r="XZ180" s="5"/>
      <c r="YA180" s="5"/>
      <c r="YB180" s="5"/>
      <c r="YC180" s="5"/>
      <c r="YD180" s="5"/>
      <c r="YE180" s="5"/>
      <c r="YF180" s="5"/>
      <c r="YG180" s="5"/>
      <c r="YH180" s="5"/>
      <c r="YI180" s="5"/>
      <c r="YJ180" s="5"/>
      <c r="YK180" s="5"/>
      <c r="YL180" s="5"/>
      <c r="YM180" s="5"/>
      <c r="YN180" s="5"/>
      <c r="YO180" s="5"/>
      <c r="YP180" s="5"/>
      <c r="YQ180" s="5"/>
      <c r="YR180" s="5"/>
      <c r="YS180" s="5"/>
      <c r="YT180" s="5"/>
      <c r="YU180" s="5"/>
      <c r="YV180" s="5"/>
      <c r="YW180" s="5"/>
      <c r="YX180" s="5"/>
      <c r="YY180" s="5"/>
      <c r="YZ180" s="5"/>
      <c r="ZA180" s="5"/>
      <c r="ZB180" s="5"/>
      <c r="ZC180" s="5"/>
      <c r="ZD180" s="5"/>
      <c r="ZE180" s="5"/>
      <c r="ZF180" s="5"/>
      <c r="ZG180" s="5"/>
      <c r="ZH180" s="5"/>
      <c r="ZI180" s="5"/>
      <c r="ZJ180" s="5"/>
      <c r="ZK180" s="5"/>
      <c r="ZL180" s="5"/>
      <c r="ZM180" s="5"/>
      <c r="ZN180" s="5"/>
      <c r="ZO180" s="5"/>
      <c r="ZP180" s="5"/>
      <c r="ZQ180" s="5"/>
      <c r="ZR180" s="5"/>
      <c r="ZS180" s="5"/>
      <c r="ZT180" s="5"/>
      <c r="ZU180" s="5"/>
      <c r="ZV180" s="5"/>
      <c r="ZW180" s="5"/>
      <c r="ZX180" s="5"/>
      <c r="ZY180" s="5"/>
      <c r="ZZ180" s="5"/>
      <c r="AAA180" s="5"/>
      <c r="AAB180" s="5"/>
      <c r="AAC180" s="5"/>
      <c r="AAD180" s="5"/>
      <c r="AAE180" s="5"/>
      <c r="AAF180" s="5"/>
      <c r="AAG180" s="5"/>
      <c r="AAH180" s="5"/>
      <c r="AAI180" s="5"/>
      <c r="AAJ180" s="5"/>
    </row>
    <row r="181" spans="1:712" s="4" customFormat="1">
      <c r="A181" s="2"/>
      <c r="B181" s="124" t="s">
        <v>32</v>
      </c>
      <c r="C181" s="125"/>
      <c r="D181" s="125"/>
      <c r="E181" s="12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  <c r="IW181" s="5"/>
      <c r="IX181" s="5"/>
      <c r="IY181" s="5"/>
      <c r="IZ181" s="5"/>
      <c r="JA181" s="5"/>
      <c r="JB181" s="5"/>
      <c r="JC181" s="5"/>
      <c r="JD181" s="5"/>
      <c r="JE181" s="5"/>
      <c r="JF181" s="5"/>
      <c r="JG181" s="5"/>
      <c r="JH181" s="5"/>
      <c r="JI181" s="5"/>
      <c r="JJ181" s="5"/>
      <c r="JK181" s="5"/>
      <c r="JL181" s="5"/>
      <c r="JM181" s="5"/>
      <c r="JN181" s="5"/>
      <c r="JO181" s="5"/>
      <c r="JP181" s="5"/>
      <c r="JQ181" s="5"/>
      <c r="JR181" s="5"/>
      <c r="JS181" s="5"/>
      <c r="JT181" s="5"/>
      <c r="JU181" s="5"/>
      <c r="JV181" s="5"/>
      <c r="JW181" s="5"/>
      <c r="JX181" s="5"/>
      <c r="JY181" s="5"/>
      <c r="JZ181" s="5"/>
      <c r="KA181" s="5"/>
      <c r="KB181" s="5"/>
      <c r="KC181" s="5"/>
      <c r="KD181" s="5"/>
      <c r="KE181" s="5"/>
      <c r="KF181" s="5"/>
      <c r="KG181" s="5"/>
      <c r="KH181" s="5"/>
      <c r="KI181" s="5"/>
      <c r="KJ181" s="5"/>
      <c r="KK181" s="5"/>
      <c r="KL181" s="5"/>
      <c r="KM181" s="5"/>
      <c r="KN181" s="5"/>
      <c r="KO181" s="5"/>
      <c r="KP181" s="5"/>
      <c r="KQ181" s="5"/>
      <c r="KR181" s="5"/>
      <c r="KS181" s="5"/>
      <c r="KT181" s="5"/>
      <c r="KU181" s="5"/>
      <c r="KV181" s="5"/>
      <c r="KW181" s="5"/>
      <c r="KX181" s="5"/>
      <c r="KY181" s="5"/>
      <c r="KZ181" s="5"/>
      <c r="LA181" s="5"/>
      <c r="LB181" s="5"/>
      <c r="LC181" s="5"/>
      <c r="LD181" s="5"/>
      <c r="LE181" s="5"/>
      <c r="LF181" s="5"/>
      <c r="LG181" s="5"/>
      <c r="LH181" s="5"/>
      <c r="LI181" s="5"/>
      <c r="LJ181" s="5"/>
      <c r="LK181" s="5"/>
      <c r="LL181" s="5"/>
      <c r="LM181" s="5"/>
      <c r="LN181" s="5"/>
      <c r="LO181" s="5"/>
      <c r="LP181" s="5"/>
      <c r="LQ181" s="5"/>
      <c r="LR181" s="5"/>
      <c r="LS181" s="5"/>
      <c r="LT181" s="5"/>
      <c r="LU181" s="5"/>
      <c r="LV181" s="5"/>
      <c r="LW181" s="5"/>
      <c r="LX181" s="5"/>
      <c r="LY181" s="5"/>
      <c r="LZ181" s="5"/>
      <c r="MA181" s="5"/>
      <c r="MB181" s="5"/>
      <c r="MC181" s="5"/>
      <c r="MD181" s="5"/>
      <c r="ME181" s="5"/>
      <c r="MF181" s="5"/>
      <c r="MG181" s="5"/>
      <c r="MH181" s="5"/>
      <c r="MI181" s="5"/>
      <c r="MJ181" s="5"/>
      <c r="MK181" s="5"/>
      <c r="ML181" s="5"/>
      <c r="MM181" s="5"/>
      <c r="MN181" s="5"/>
      <c r="MO181" s="5"/>
      <c r="MP181" s="5"/>
      <c r="MQ181" s="5"/>
      <c r="MR181" s="5"/>
      <c r="MS181" s="5"/>
      <c r="MT181" s="5"/>
      <c r="MU181" s="5"/>
      <c r="MV181" s="5"/>
      <c r="MW181" s="5"/>
      <c r="MX181" s="5"/>
      <c r="MY181" s="5"/>
      <c r="MZ181" s="5"/>
      <c r="NA181" s="5"/>
      <c r="NB181" s="5"/>
      <c r="NC181" s="5"/>
      <c r="ND181" s="5"/>
      <c r="NE181" s="5"/>
      <c r="NF181" s="5"/>
      <c r="NG181" s="5"/>
      <c r="NH181" s="5"/>
      <c r="NI181" s="5"/>
      <c r="NJ181" s="5"/>
      <c r="NK181" s="5"/>
      <c r="NL181" s="5"/>
      <c r="NM181" s="5"/>
      <c r="NN181" s="5"/>
      <c r="NO181" s="5"/>
      <c r="NP181" s="5"/>
      <c r="NQ181" s="5"/>
      <c r="NR181" s="5"/>
      <c r="NS181" s="5"/>
      <c r="NT181" s="5"/>
      <c r="NU181" s="5"/>
      <c r="NV181" s="5"/>
      <c r="NW181" s="5"/>
      <c r="NX181" s="5"/>
      <c r="NY181" s="5"/>
      <c r="NZ181" s="5"/>
      <c r="OA181" s="5"/>
      <c r="OB181" s="5"/>
      <c r="OC181" s="5"/>
      <c r="OD181" s="5"/>
      <c r="OE181" s="5"/>
      <c r="OF181" s="5"/>
      <c r="OG181" s="5"/>
      <c r="OH181" s="5"/>
      <c r="OI181" s="5"/>
      <c r="OJ181" s="5"/>
      <c r="OK181" s="5"/>
      <c r="OL181" s="5"/>
      <c r="OM181" s="5"/>
      <c r="ON181" s="5"/>
      <c r="OO181" s="5"/>
      <c r="OP181" s="5"/>
      <c r="OQ181" s="5"/>
      <c r="OR181" s="5"/>
      <c r="OS181" s="5"/>
      <c r="OT181" s="5"/>
      <c r="OU181" s="5"/>
      <c r="OV181" s="5"/>
      <c r="OW181" s="5"/>
      <c r="OX181" s="5"/>
      <c r="OY181" s="5"/>
      <c r="OZ181" s="5"/>
      <c r="PA181" s="5"/>
      <c r="PB181" s="5"/>
      <c r="PC181" s="5"/>
      <c r="PD181" s="5"/>
      <c r="PE181" s="5"/>
      <c r="PF181" s="5"/>
      <c r="PG181" s="5"/>
      <c r="PH181" s="5"/>
      <c r="PI181" s="5"/>
      <c r="PJ181" s="5"/>
      <c r="PK181" s="5"/>
      <c r="PL181" s="5"/>
      <c r="PM181" s="5"/>
      <c r="PN181" s="5"/>
      <c r="PO181" s="5"/>
      <c r="PP181" s="5"/>
      <c r="PQ181" s="5"/>
      <c r="PR181" s="5"/>
      <c r="PS181" s="5"/>
      <c r="PT181" s="5"/>
      <c r="PU181" s="5"/>
      <c r="PV181" s="5"/>
      <c r="PW181" s="5"/>
      <c r="PX181" s="5"/>
      <c r="PY181" s="5"/>
      <c r="PZ181" s="5"/>
      <c r="QA181" s="5"/>
      <c r="QB181" s="5"/>
      <c r="QC181" s="5"/>
      <c r="QD181" s="5"/>
      <c r="QE181" s="5"/>
      <c r="QF181" s="5"/>
      <c r="QG181" s="5"/>
      <c r="QH181" s="5"/>
      <c r="QI181" s="5"/>
      <c r="QJ181" s="5"/>
      <c r="QK181" s="5"/>
      <c r="QL181" s="5"/>
      <c r="QM181" s="5"/>
      <c r="QN181" s="5"/>
      <c r="QO181" s="5"/>
      <c r="QP181" s="5"/>
      <c r="QQ181" s="5"/>
      <c r="QR181" s="5"/>
      <c r="QS181" s="5"/>
      <c r="QT181" s="5"/>
      <c r="QU181" s="5"/>
      <c r="QV181" s="5"/>
      <c r="QW181" s="5"/>
      <c r="QX181" s="5"/>
      <c r="QY181" s="5"/>
      <c r="QZ181" s="5"/>
      <c r="RA181" s="5"/>
      <c r="RB181" s="5"/>
      <c r="RC181" s="5"/>
      <c r="RD181" s="5"/>
      <c r="RE181" s="5"/>
      <c r="RF181" s="5"/>
      <c r="RG181" s="5"/>
      <c r="RH181" s="5"/>
      <c r="RI181" s="5"/>
      <c r="RJ181" s="5"/>
      <c r="RK181" s="5"/>
      <c r="RL181" s="5"/>
      <c r="RM181" s="5"/>
      <c r="RN181" s="5"/>
      <c r="RO181" s="5"/>
      <c r="RP181" s="5"/>
      <c r="RQ181" s="5"/>
      <c r="RR181" s="5"/>
      <c r="RS181" s="5"/>
      <c r="RT181" s="5"/>
      <c r="RU181" s="5"/>
      <c r="RV181" s="5"/>
      <c r="RW181" s="5"/>
      <c r="RX181" s="5"/>
      <c r="RY181" s="5"/>
      <c r="RZ181" s="5"/>
      <c r="SA181" s="5"/>
      <c r="SB181" s="5"/>
      <c r="SC181" s="5"/>
      <c r="SD181" s="5"/>
      <c r="SE181" s="5"/>
      <c r="SF181" s="5"/>
      <c r="SG181" s="5"/>
      <c r="SH181" s="5"/>
      <c r="SI181" s="5"/>
      <c r="SJ181" s="5"/>
      <c r="SK181" s="5"/>
      <c r="SL181" s="5"/>
      <c r="SM181" s="5"/>
      <c r="SN181" s="5"/>
      <c r="SO181" s="5"/>
      <c r="SP181" s="5"/>
      <c r="SQ181" s="5"/>
      <c r="SR181" s="5"/>
      <c r="SS181" s="5"/>
      <c r="ST181" s="5"/>
      <c r="SU181" s="5"/>
      <c r="SV181" s="5"/>
      <c r="SW181" s="5"/>
      <c r="SX181" s="5"/>
      <c r="SY181" s="5"/>
      <c r="SZ181" s="5"/>
      <c r="TA181" s="5"/>
      <c r="TB181" s="5"/>
      <c r="TC181" s="5"/>
      <c r="TD181" s="5"/>
      <c r="TE181" s="5"/>
      <c r="TF181" s="5"/>
      <c r="TG181" s="5"/>
      <c r="TH181" s="5"/>
      <c r="TI181" s="5"/>
      <c r="TJ181" s="5"/>
      <c r="TK181" s="5"/>
      <c r="TL181" s="5"/>
      <c r="TM181" s="5"/>
      <c r="TN181" s="5"/>
      <c r="TO181" s="5"/>
      <c r="TP181" s="5"/>
      <c r="TQ181" s="5"/>
      <c r="TR181" s="5"/>
      <c r="TS181" s="5"/>
      <c r="TT181" s="5"/>
      <c r="TU181" s="5"/>
      <c r="TV181" s="5"/>
      <c r="TW181" s="5"/>
      <c r="TX181" s="5"/>
      <c r="TY181" s="5"/>
      <c r="TZ181" s="5"/>
      <c r="UA181" s="5"/>
      <c r="UB181" s="5"/>
      <c r="UC181" s="5"/>
      <c r="UD181" s="5"/>
      <c r="UE181" s="5"/>
      <c r="UF181" s="5"/>
      <c r="UG181" s="5"/>
      <c r="UH181" s="5"/>
      <c r="UI181" s="5"/>
      <c r="UJ181" s="5"/>
      <c r="UK181" s="5"/>
      <c r="UL181" s="5"/>
      <c r="UM181" s="5"/>
      <c r="UN181" s="5"/>
      <c r="UO181" s="5"/>
      <c r="UP181" s="5"/>
      <c r="UQ181" s="5"/>
      <c r="UR181" s="5"/>
      <c r="US181" s="5"/>
      <c r="UT181" s="5"/>
      <c r="UU181" s="5"/>
      <c r="UV181" s="5"/>
      <c r="UW181" s="5"/>
      <c r="UX181" s="5"/>
      <c r="UY181" s="5"/>
      <c r="UZ181" s="5"/>
      <c r="VA181" s="5"/>
      <c r="VB181" s="5"/>
      <c r="VC181" s="5"/>
      <c r="VD181" s="5"/>
      <c r="VE181" s="5"/>
      <c r="VF181" s="5"/>
      <c r="VG181" s="5"/>
      <c r="VH181" s="5"/>
      <c r="VI181" s="5"/>
      <c r="VJ181" s="5"/>
      <c r="VK181" s="5"/>
      <c r="VL181" s="5"/>
      <c r="VM181" s="5"/>
      <c r="VN181" s="5"/>
      <c r="VO181" s="5"/>
      <c r="VP181" s="5"/>
      <c r="VQ181" s="5"/>
      <c r="VR181" s="5"/>
      <c r="VS181" s="5"/>
      <c r="VT181" s="5"/>
      <c r="VU181" s="5"/>
      <c r="VV181" s="5"/>
      <c r="VW181" s="5"/>
      <c r="VX181" s="5"/>
      <c r="VY181" s="5"/>
      <c r="VZ181" s="5"/>
      <c r="WA181" s="5"/>
      <c r="WB181" s="5"/>
      <c r="WC181" s="5"/>
      <c r="WD181" s="5"/>
      <c r="WE181" s="5"/>
      <c r="WF181" s="5"/>
      <c r="WG181" s="5"/>
      <c r="WH181" s="5"/>
      <c r="WI181" s="5"/>
      <c r="WJ181" s="5"/>
      <c r="WK181" s="5"/>
      <c r="WL181" s="5"/>
      <c r="WM181" s="5"/>
      <c r="WN181" s="5"/>
      <c r="WO181" s="5"/>
      <c r="WP181" s="5"/>
      <c r="WQ181" s="5"/>
      <c r="WR181" s="5"/>
      <c r="WS181" s="5"/>
      <c r="WT181" s="5"/>
      <c r="WU181" s="5"/>
      <c r="WV181" s="5"/>
      <c r="WW181" s="5"/>
      <c r="WX181" s="5"/>
      <c r="WY181" s="5"/>
      <c r="WZ181" s="5"/>
      <c r="XA181" s="5"/>
      <c r="XB181" s="5"/>
      <c r="XC181" s="5"/>
      <c r="XD181" s="5"/>
      <c r="XE181" s="5"/>
      <c r="XF181" s="5"/>
      <c r="XG181" s="5"/>
      <c r="XH181" s="5"/>
      <c r="XI181" s="5"/>
      <c r="XJ181" s="5"/>
      <c r="XK181" s="5"/>
      <c r="XL181" s="5"/>
      <c r="XM181" s="5"/>
      <c r="XN181" s="5"/>
      <c r="XO181" s="5"/>
      <c r="XP181" s="5"/>
      <c r="XQ181" s="5"/>
      <c r="XR181" s="5"/>
      <c r="XS181" s="5"/>
      <c r="XT181" s="5"/>
      <c r="XU181" s="5"/>
      <c r="XV181" s="5"/>
      <c r="XW181" s="5"/>
      <c r="XX181" s="5"/>
      <c r="XY181" s="5"/>
      <c r="XZ181" s="5"/>
      <c r="YA181" s="5"/>
      <c r="YB181" s="5"/>
      <c r="YC181" s="5"/>
      <c r="YD181" s="5"/>
      <c r="YE181" s="5"/>
      <c r="YF181" s="5"/>
      <c r="YG181" s="5"/>
      <c r="YH181" s="5"/>
      <c r="YI181" s="5"/>
      <c r="YJ181" s="5"/>
      <c r="YK181" s="5"/>
      <c r="YL181" s="5"/>
      <c r="YM181" s="5"/>
      <c r="YN181" s="5"/>
      <c r="YO181" s="5"/>
      <c r="YP181" s="5"/>
      <c r="YQ181" s="5"/>
      <c r="YR181" s="5"/>
      <c r="YS181" s="5"/>
      <c r="YT181" s="5"/>
      <c r="YU181" s="5"/>
      <c r="YV181" s="5"/>
      <c r="YW181" s="5"/>
      <c r="YX181" s="5"/>
      <c r="YY181" s="5"/>
      <c r="YZ181" s="5"/>
      <c r="ZA181" s="5"/>
      <c r="ZB181" s="5"/>
      <c r="ZC181" s="5"/>
      <c r="ZD181" s="5"/>
      <c r="ZE181" s="5"/>
      <c r="ZF181" s="5"/>
      <c r="ZG181" s="5"/>
      <c r="ZH181" s="5"/>
      <c r="ZI181" s="5"/>
      <c r="ZJ181" s="5"/>
      <c r="ZK181" s="5"/>
      <c r="ZL181" s="5"/>
      <c r="ZM181" s="5"/>
      <c r="ZN181" s="5"/>
      <c r="ZO181" s="5"/>
      <c r="ZP181" s="5"/>
      <c r="ZQ181" s="5"/>
      <c r="ZR181" s="5"/>
      <c r="ZS181" s="5"/>
      <c r="ZT181" s="5"/>
      <c r="ZU181" s="5"/>
      <c r="ZV181" s="5"/>
      <c r="ZW181" s="5"/>
      <c r="ZX181" s="5"/>
      <c r="ZY181" s="5"/>
      <c r="ZZ181" s="5"/>
      <c r="AAA181" s="5"/>
      <c r="AAB181" s="5"/>
      <c r="AAC181" s="5"/>
      <c r="AAD181" s="5"/>
      <c r="AAE181" s="5"/>
      <c r="AAF181" s="5"/>
      <c r="AAG181" s="5"/>
      <c r="AAH181" s="5"/>
      <c r="AAI181" s="5"/>
      <c r="AAJ181" s="5"/>
    </row>
    <row r="182" spans="1:712" ht="54.75" customHeight="1">
      <c r="A182" s="7">
        <v>6</v>
      </c>
      <c r="B182" s="92" t="s">
        <v>81</v>
      </c>
      <c r="C182" s="26" t="s">
        <v>2</v>
      </c>
      <c r="D182" s="12">
        <v>1</v>
      </c>
      <c r="E182" s="92" t="s">
        <v>82</v>
      </c>
    </row>
    <row r="183" spans="1:712" s="4" customFormat="1">
      <c r="A183" s="2"/>
      <c r="B183" s="36" t="s">
        <v>68</v>
      </c>
      <c r="C183" s="19"/>
      <c r="D183" s="11">
        <f>SUM(D182)</f>
        <v>1</v>
      </c>
      <c r="E183" s="3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  <c r="IW183" s="5"/>
      <c r="IX183" s="5"/>
      <c r="IY183" s="5"/>
      <c r="IZ183" s="5"/>
      <c r="JA183" s="5"/>
      <c r="JB183" s="5"/>
      <c r="JC183" s="5"/>
      <c r="JD183" s="5"/>
      <c r="JE183" s="5"/>
      <c r="JF183" s="5"/>
      <c r="JG183" s="5"/>
      <c r="JH183" s="5"/>
      <c r="JI183" s="5"/>
      <c r="JJ183" s="5"/>
      <c r="JK183" s="5"/>
      <c r="JL183" s="5"/>
      <c r="JM183" s="5"/>
      <c r="JN183" s="5"/>
      <c r="JO183" s="5"/>
      <c r="JP183" s="5"/>
      <c r="JQ183" s="5"/>
      <c r="JR183" s="5"/>
      <c r="JS183" s="5"/>
      <c r="JT183" s="5"/>
      <c r="JU183" s="5"/>
      <c r="JV183" s="5"/>
      <c r="JW183" s="5"/>
      <c r="JX183" s="5"/>
      <c r="JY183" s="5"/>
      <c r="JZ183" s="5"/>
      <c r="KA183" s="5"/>
      <c r="KB183" s="5"/>
      <c r="KC183" s="5"/>
      <c r="KD183" s="5"/>
      <c r="KE183" s="5"/>
      <c r="KF183" s="5"/>
      <c r="KG183" s="5"/>
      <c r="KH183" s="5"/>
      <c r="KI183" s="5"/>
      <c r="KJ183" s="5"/>
      <c r="KK183" s="5"/>
      <c r="KL183" s="5"/>
      <c r="KM183" s="5"/>
      <c r="KN183" s="5"/>
      <c r="KO183" s="5"/>
      <c r="KP183" s="5"/>
      <c r="KQ183" s="5"/>
      <c r="KR183" s="5"/>
      <c r="KS183" s="5"/>
      <c r="KT183" s="5"/>
      <c r="KU183" s="5"/>
      <c r="KV183" s="5"/>
      <c r="KW183" s="5"/>
      <c r="KX183" s="5"/>
      <c r="KY183" s="5"/>
      <c r="KZ183" s="5"/>
      <c r="LA183" s="5"/>
      <c r="LB183" s="5"/>
      <c r="LC183" s="5"/>
      <c r="LD183" s="5"/>
      <c r="LE183" s="5"/>
      <c r="LF183" s="5"/>
      <c r="LG183" s="5"/>
      <c r="LH183" s="5"/>
      <c r="LI183" s="5"/>
      <c r="LJ183" s="5"/>
      <c r="LK183" s="5"/>
      <c r="LL183" s="5"/>
      <c r="LM183" s="5"/>
      <c r="LN183" s="5"/>
      <c r="LO183" s="5"/>
      <c r="LP183" s="5"/>
      <c r="LQ183" s="5"/>
      <c r="LR183" s="5"/>
      <c r="LS183" s="5"/>
      <c r="LT183" s="5"/>
      <c r="LU183" s="5"/>
      <c r="LV183" s="5"/>
      <c r="LW183" s="5"/>
      <c r="LX183" s="5"/>
      <c r="LY183" s="5"/>
      <c r="LZ183" s="5"/>
      <c r="MA183" s="5"/>
      <c r="MB183" s="5"/>
      <c r="MC183" s="5"/>
      <c r="MD183" s="5"/>
      <c r="ME183" s="5"/>
      <c r="MF183" s="5"/>
      <c r="MG183" s="5"/>
      <c r="MH183" s="5"/>
      <c r="MI183" s="5"/>
      <c r="MJ183" s="5"/>
      <c r="MK183" s="5"/>
      <c r="ML183" s="5"/>
      <c r="MM183" s="5"/>
      <c r="MN183" s="5"/>
      <c r="MO183" s="5"/>
      <c r="MP183" s="5"/>
      <c r="MQ183" s="5"/>
      <c r="MR183" s="5"/>
      <c r="MS183" s="5"/>
      <c r="MT183" s="5"/>
      <c r="MU183" s="5"/>
      <c r="MV183" s="5"/>
      <c r="MW183" s="5"/>
      <c r="MX183" s="5"/>
      <c r="MY183" s="5"/>
      <c r="MZ183" s="5"/>
      <c r="NA183" s="5"/>
      <c r="NB183" s="5"/>
      <c r="NC183" s="5"/>
      <c r="ND183" s="5"/>
      <c r="NE183" s="5"/>
      <c r="NF183" s="5"/>
      <c r="NG183" s="5"/>
      <c r="NH183" s="5"/>
      <c r="NI183" s="5"/>
      <c r="NJ183" s="5"/>
      <c r="NK183" s="5"/>
      <c r="NL183" s="5"/>
      <c r="NM183" s="5"/>
      <c r="NN183" s="5"/>
      <c r="NO183" s="5"/>
      <c r="NP183" s="5"/>
      <c r="NQ183" s="5"/>
      <c r="NR183" s="5"/>
      <c r="NS183" s="5"/>
      <c r="NT183" s="5"/>
      <c r="NU183" s="5"/>
      <c r="NV183" s="5"/>
      <c r="NW183" s="5"/>
      <c r="NX183" s="5"/>
      <c r="NY183" s="5"/>
      <c r="NZ183" s="5"/>
      <c r="OA183" s="5"/>
      <c r="OB183" s="5"/>
      <c r="OC183" s="5"/>
      <c r="OD183" s="5"/>
      <c r="OE183" s="5"/>
      <c r="OF183" s="5"/>
      <c r="OG183" s="5"/>
      <c r="OH183" s="5"/>
      <c r="OI183" s="5"/>
      <c r="OJ183" s="5"/>
      <c r="OK183" s="5"/>
      <c r="OL183" s="5"/>
      <c r="OM183" s="5"/>
      <c r="ON183" s="5"/>
      <c r="OO183" s="5"/>
      <c r="OP183" s="5"/>
      <c r="OQ183" s="5"/>
      <c r="OR183" s="5"/>
      <c r="OS183" s="5"/>
      <c r="OT183" s="5"/>
      <c r="OU183" s="5"/>
      <c r="OV183" s="5"/>
      <c r="OW183" s="5"/>
      <c r="OX183" s="5"/>
      <c r="OY183" s="5"/>
      <c r="OZ183" s="5"/>
      <c r="PA183" s="5"/>
      <c r="PB183" s="5"/>
      <c r="PC183" s="5"/>
      <c r="PD183" s="5"/>
      <c r="PE183" s="5"/>
      <c r="PF183" s="5"/>
      <c r="PG183" s="5"/>
      <c r="PH183" s="5"/>
      <c r="PI183" s="5"/>
      <c r="PJ183" s="5"/>
      <c r="PK183" s="5"/>
      <c r="PL183" s="5"/>
      <c r="PM183" s="5"/>
      <c r="PN183" s="5"/>
      <c r="PO183" s="5"/>
      <c r="PP183" s="5"/>
      <c r="PQ183" s="5"/>
      <c r="PR183" s="5"/>
      <c r="PS183" s="5"/>
      <c r="PT183" s="5"/>
      <c r="PU183" s="5"/>
      <c r="PV183" s="5"/>
      <c r="PW183" s="5"/>
      <c r="PX183" s="5"/>
      <c r="PY183" s="5"/>
      <c r="PZ183" s="5"/>
      <c r="QA183" s="5"/>
      <c r="QB183" s="5"/>
      <c r="QC183" s="5"/>
      <c r="QD183" s="5"/>
      <c r="QE183" s="5"/>
      <c r="QF183" s="5"/>
      <c r="QG183" s="5"/>
      <c r="QH183" s="5"/>
      <c r="QI183" s="5"/>
      <c r="QJ183" s="5"/>
      <c r="QK183" s="5"/>
      <c r="QL183" s="5"/>
      <c r="QM183" s="5"/>
      <c r="QN183" s="5"/>
      <c r="QO183" s="5"/>
      <c r="QP183" s="5"/>
      <c r="QQ183" s="5"/>
      <c r="QR183" s="5"/>
      <c r="QS183" s="5"/>
      <c r="QT183" s="5"/>
      <c r="QU183" s="5"/>
      <c r="QV183" s="5"/>
      <c r="QW183" s="5"/>
      <c r="QX183" s="5"/>
      <c r="QY183" s="5"/>
      <c r="QZ183" s="5"/>
      <c r="RA183" s="5"/>
      <c r="RB183" s="5"/>
      <c r="RC183" s="5"/>
      <c r="RD183" s="5"/>
      <c r="RE183" s="5"/>
      <c r="RF183" s="5"/>
      <c r="RG183" s="5"/>
      <c r="RH183" s="5"/>
      <c r="RI183" s="5"/>
      <c r="RJ183" s="5"/>
      <c r="RK183" s="5"/>
      <c r="RL183" s="5"/>
      <c r="RM183" s="5"/>
      <c r="RN183" s="5"/>
      <c r="RO183" s="5"/>
      <c r="RP183" s="5"/>
      <c r="RQ183" s="5"/>
      <c r="RR183" s="5"/>
      <c r="RS183" s="5"/>
      <c r="RT183" s="5"/>
      <c r="RU183" s="5"/>
      <c r="RV183" s="5"/>
      <c r="RW183" s="5"/>
      <c r="RX183" s="5"/>
      <c r="RY183" s="5"/>
      <c r="RZ183" s="5"/>
      <c r="SA183" s="5"/>
      <c r="SB183" s="5"/>
      <c r="SC183" s="5"/>
      <c r="SD183" s="5"/>
      <c r="SE183" s="5"/>
      <c r="SF183" s="5"/>
      <c r="SG183" s="5"/>
      <c r="SH183" s="5"/>
      <c r="SI183" s="5"/>
      <c r="SJ183" s="5"/>
      <c r="SK183" s="5"/>
      <c r="SL183" s="5"/>
      <c r="SM183" s="5"/>
      <c r="SN183" s="5"/>
      <c r="SO183" s="5"/>
      <c r="SP183" s="5"/>
      <c r="SQ183" s="5"/>
      <c r="SR183" s="5"/>
      <c r="SS183" s="5"/>
      <c r="ST183" s="5"/>
      <c r="SU183" s="5"/>
      <c r="SV183" s="5"/>
      <c r="SW183" s="5"/>
      <c r="SX183" s="5"/>
      <c r="SY183" s="5"/>
      <c r="SZ183" s="5"/>
      <c r="TA183" s="5"/>
      <c r="TB183" s="5"/>
      <c r="TC183" s="5"/>
      <c r="TD183" s="5"/>
      <c r="TE183" s="5"/>
      <c r="TF183" s="5"/>
      <c r="TG183" s="5"/>
      <c r="TH183" s="5"/>
      <c r="TI183" s="5"/>
      <c r="TJ183" s="5"/>
      <c r="TK183" s="5"/>
      <c r="TL183" s="5"/>
      <c r="TM183" s="5"/>
      <c r="TN183" s="5"/>
      <c r="TO183" s="5"/>
      <c r="TP183" s="5"/>
      <c r="TQ183" s="5"/>
      <c r="TR183" s="5"/>
      <c r="TS183" s="5"/>
      <c r="TT183" s="5"/>
      <c r="TU183" s="5"/>
      <c r="TV183" s="5"/>
      <c r="TW183" s="5"/>
      <c r="TX183" s="5"/>
      <c r="TY183" s="5"/>
      <c r="TZ183" s="5"/>
      <c r="UA183" s="5"/>
      <c r="UB183" s="5"/>
      <c r="UC183" s="5"/>
      <c r="UD183" s="5"/>
      <c r="UE183" s="5"/>
      <c r="UF183" s="5"/>
      <c r="UG183" s="5"/>
      <c r="UH183" s="5"/>
      <c r="UI183" s="5"/>
      <c r="UJ183" s="5"/>
      <c r="UK183" s="5"/>
      <c r="UL183" s="5"/>
      <c r="UM183" s="5"/>
      <c r="UN183" s="5"/>
      <c r="UO183" s="5"/>
      <c r="UP183" s="5"/>
      <c r="UQ183" s="5"/>
      <c r="UR183" s="5"/>
      <c r="US183" s="5"/>
      <c r="UT183" s="5"/>
      <c r="UU183" s="5"/>
      <c r="UV183" s="5"/>
      <c r="UW183" s="5"/>
      <c r="UX183" s="5"/>
      <c r="UY183" s="5"/>
      <c r="UZ183" s="5"/>
      <c r="VA183" s="5"/>
      <c r="VB183" s="5"/>
      <c r="VC183" s="5"/>
      <c r="VD183" s="5"/>
      <c r="VE183" s="5"/>
      <c r="VF183" s="5"/>
      <c r="VG183" s="5"/>
      <c r="VH183" s="5"/>
      <c r="VI183" s="5"/>
      <c r="VJ183" s="5"/>
      <c r="VK183" s="5"/>
      <c r="VL183" s="5"/>
      <c r="VM183" s="5"/>
      <c r="VN183" s="5"/>
      <c r="VO183" s="5"/>
      <c r="VP183" s="5"/>
      <c r="VQ183" s="5"/>
      <c r="VR183" s="5"/>
      <c r="VS183" s="5"/>
      <c r="VT183" s="5"/>
      <c r="VU183" s="5"/>
      <c r="VV183" s="5"/>
      <c r="VW183" s="5"/>
      <c r="VX183" s="5"/>
      <c r="VY183" s="5"/>
      <c r="VZ183" s="5"/>
      <c r="WA183" s="5"/>
      <c r="WB183" s="5"/>
      <c r="WC183" s="5"/>
      <c r="WD183" s="5"/>
      <c r="WE183" s="5"/>
      <c r="WF183" s="5"/>
      <c r="WG183" s="5"/>
      <c r="WH183" s="5"/>
      <c r="WI183" s="5"/>
      <c r="WJ183" s="5"/>
      <c r="WK183" s="5"/>
      <c r="WL183" s="5"/>
      <c r="WM183" s="5"/>
      <c r="WN183" s="5"/>
      <c r="WO183" s="5"/>
      <c r="WP183" s="5"/>
      <c r="WQ183" s="5"/>
      <c r="WR183" s="5"/>
      <c r="WS183" s="5"/>
      <c r="WT183" s="5"/>
      <c r="WU183" s="5"/>
      <c r="WV183" s="5"/>
      <c r="WW183" s="5"/>
      <c r="WX183" s="5"/>
      <c r="WY183" s="5"/>
      <c r="WZ183" s="5"/>
      <c r="XA183" s="5"/>
      <c r="XB183" s="5"/>
      <c r="XC183" s="5"/>
      <c r="XD183" s="5"/>
      <c r="XE183" s="5"/>
      <c r="XF183" s="5"/>
      <c r="XG183" s="5"/>
      <c r="XH183" s="5"/>
      <c r="XI183" s="5"/>
      <c r="XJ183" s="5"/>
      <c r="XK183" s="5"/>
      <c r="XL183" s="5"/>
      <c r="XM183" s="5"/>
      <c r="XN183" s="5"/>
      <c r="XO183" s="5"/>
      <c r="XP183" s="5"/>
      <c r="XQ183" s="5"/>
      <c r="XR183" s="5"/>
      <c r="XS183" s="5"/>
      <c r="XT183" s="5"/>
      <c r="XU183" s="5"/>
      <c r="XV183" s="5"/>
      <c r="XW183" s="5"/>
      <c r="XX183" s="5"/>
      <c r="XY183" s="5"/>
      <c r="XZ183" s="5"/>
      <c r="YA183" s="5"/>
      <c r="YB183" s="5"/>
      <c r="YC183" s="5"/>
      <c r="YD183" s="5"/>
      <c r="YE183" s="5"/>
      <c r="YF183" s="5"/>
      <c r="YG183" s="5"/>
      <c r="YH183" s="5"/>
      <c r="YI183" s="5"/>
      <c r="YJ183" s="5"/>
      <c r="YK183" s="5"/>
      <c r="YL183" s="5"/>
      <c r="YM183" s="5"/>
      <c r="YN183" s="5"/>
      <c r="YO183" s="5"/>
      <c r="YP183" s="5"/>
      <c r="YQ183" s="5"/>
      <c r="YR183" s="5"/>
      <c r="YS183" s="5"/>
      <c r="YT183" s="5"/>
      <c r="YU183" s="5"/>
      <c r="YV183" s="5"/>
      <c r="YW183" s="5"/>
      <c r="YX183" s="5"/>
      <c r="YY183" s="5"/>
      <c r="YZ183" s="5"/>
      <c r="ZA183" s="5"/>
      <c r="ZB183" s="5"/>
      <c r="ZC183" s="5"/>
      <c r="ZD183" s="5"/>
      <c r="ZE183" s="5"/>
      <c r="ZF183" s="5"/>
      <c r="ZG183" s="5"/>
      <c r="ZH183" s="5"/>
      <c r="ZI183" s="5"/>
      <c r="ZJ183" s="5"/>
      <c r="ZK183" s="5"/>
      <c r="ZL183" s="5"/>
      <c r="ZM183" s="5"/>
      <c r="ZN183" s="5"/>
      <c r="ZO183" s="5"/>
      <c r="ZP183" s="5"/>
      <c r="ZQ183" s="5"/>
      <c r="ZR183" s="5"/>
      <c r="ZS183" s="5"/>
      <c r="ZT183" s="5"/>
      <c r="ZU183" s="5"/>
      <c r="ZV183" s="5"/>
      <c r="ZW183" s="5"/>
      <c r="ZX183" s="5"/>
      <c r="ZY183" s="5"/>
      <c r="ZZ183" s="5"/>
      <c r="AAA183" s="5"/>
      <c r="AAB183" s="5"/>
      <c r="AAC183" s="5"/>
      <c r="AAD183" s="5"/>
      <c r="AAE183" s="5"/>
      <c r="AAF183" s="5"/>
      <c r="AAG183" s="5"/>
      <c r="AAH183" s="5"/>
      <c r="AAI183" s="5"/>
      <c r="AAJ183" s="5"/>
    </row>
    <row r="184" spans="1:712" s="4" customFormat="1">
      <c r="A184" s="2"/>
      <c r="B184" s="124" t="s">
        <v>39</v>
      </c>
      <c r="C184" s="125"/>
      <c r="D184" s="125"/>
      <c r="E184" s="12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  <c r="IW184" s="5"/>
      <c r="IX184" s="5"/>
      <c r="IY184" s="5"/>
      <c r="IZ184" s="5"/>
      <c r="JA184" s="5"/>
      <c r="JB184" s="5"/>
      <c r="JC184" s="5"/>
      <c r="JD184" s="5"/>
      <c r="JE184" s="5"/>
      <c r="JF184" s="5"/>
      <c r="JG184" s="5"/>
      <c r="JH184" s="5"/>
      <c r="JI184" s="5"/>
      <c r="JJ184" s="5"/>
      <c r="JK184" s="5"/>
      <c r="JL184" s="5"/>
      <c r="JM184" s="5"/>
      <c r="JN184" s="5"/>
      <c r="JO184" s="5"/>
      <c r="JP184" s="5"/>
      <c r="JQ184" s="5"/>
      <c r="JR184" s="5"/>
      <c r="JS184" s="5"/>
      <c r="JT184" s="5"/>
      <c r="JU184" s="5"/>
      <c r="JV184" s="5"/>
      <c r="JW184" s="5"/>
      <c r="JX184" s="5"/>
      <c r="JY184" s="5"/>
      <c r="JZ184" s="5"/>
      <c r="KA184" s="5"/>
      <c r="KB184" s="5"/>
      <c r="KC184" s="5"/>
      <c r="KD184" s="5"/>
      <c r="KE184" s="5"/>
      <c r="KF184" s="5"/>
      <c r="KG184" s="5"/>
      <c r="KH184" s="5"/>
      <c r="KI184" s="5"/>
      <c r="KJ184" s="5"/>
      <c r="KK184" s="5"/>
      <c r="KL184" s="5"/>
      <c r="KM184" s="5"/>
      <c r="KN184" s="5"/>
      <c r="KO184" s="5"/>
      <c r="KP184" s="5"/>
      <c r="KQ184" s="5"/>
      <c r="KR184" s="5"/>
      <c r="KS184" s="5"/>
      <c r="KT184" s="5"/>
      <c r="KU184" s="5"/>
      <c r="KV184" s="5"/>
      <c r="KW184" s="5"/>
      <c r="KX184" s="5"/>
      <c r="KY184" s="5"/>
      <c r="KZ184" s="5"/>
      <c r="LA184" s="5"/>
      <c r="LB184" s="5"/>
      <c r="LC184" s="5"/>
      <c r="LD184" s="5"/>
      <c r="LE184" s="5"/>
      <c r="LF184" s="5"/>
      <c r="LG184" s="5"/>
      <c r="LH184" s="5"/>
      <c r="LI184" s="5"/>
      <c r="LJ184" s="5"/>
      <c r="LK184" s="5"/>
      <c r="LL184" s="5"/>
      <c r="LM184" s="5"/>
      <c r="LN184" s="5"/>
      <c r="LO184" s="5"/>
      <c r="LP184" s="5"/>
      <c r="LQ184" s="5"/>
      <c r="LR184" s="5"/>
      <c r="LS184" s="5"/>
      <c r="LT184" s="5"/>
      <c r="LU184" s="5"/>
      <c r="LV184" s="5"/>
      <c r="LW184" s="5"/>
      <c r="LX184" s="5"/>
      <c r="LY184" s="5"/>
      <c r="LZ184" s="5"/>
      <c r="MA184" s="5"/>
      <c r="MB184" s="5"/>
      <c r="MC184" s="5"/>
      <c r="MD184" s="5"/>
      <c r="ME184" s="5"/>
      <c r="MF184" s="5"/>
      <c r="MG184" s="5"/>
      <c r="MH184" s="5"/>
      <c r="MI184" s="5"/>
      <c r="MJ184" s="5"/>
      <c r="MK184" s="5"/>
      <c r="ML184" s="5"/>
      <c r="MM184" s="5"/>
      <c r="MN184" s="5"/>
      <c r="MO184" s="5"/>
      <c r="MP184" s="5"/>
      <c r="MQ184" s="5"/>
      <c r="MR184" s="5"/>
      <c r="MS184" s="5"/>
      <c r="MT184" s="5"/>
      <c r="MU184" s="5"/>
      <c r="MV184" s="5"/>
      <c r="MW184" s="5"/>
      <c r="MX184" s="5"/>
      <c r="MY184" s="5"/>
      <c r="MZ184" s="5"/>
      <c r="NA184" s="5"/>
      <c r="NB184" s="5"/>
      <c r="NC184" s="5"/>
      <c r="ND184" s="5"/>
      <c r="NE184" s="5"/>
      <c r="NF184" s="5"/>
      <c r="NG184" s="5"/>
      <c r="NH184" s="5"/>
      <c r="NI184" s="5"/>
      <c r="NJ184" s="5"/>
      <c r="NK184" s="5"/>
      <c r="NL184" s="5"/>
      <c r="NM184" s="5"/>
      <c r="NN184" s="5"/>
      <c r="NO184" s="5"/>
      <c r="NP184" s="5"/>
      <c r="NQ184" s="5"/>
      <c r="NR184" s="5"/>
      <c r="NS184" s="5"/>
      <c r="NT184" s="5"/>
      <c r="NU184" s="5"/>
      <c r="NV184" s="5"/>
      <c r="NW184" s="5"/>
      <c r="NX184" s="5"/>
      <c r="NY184" s="5"/>
      <c r="NZ184" s="5"/>
      <c r="OA184" s="5"/>
      <c r="OB184" s="5"/>
      <c r="OC184" s="5"/>
      <c r="OD184" s="5"/>
      <c r="OE184" s="5"/>
      <c r="OF184" s="5"/>
      <c r="OG184" s="5"/>
      <c r="OH184" s="5"/>
      <c r="OI184" s="5"/>
      <c r="OJ184" s="5"/>
      <c r="OK184" s="5"/>
      <c r="OL184" s="5"/>
      <c r="OM184" s="5"/>
      <c r="ON184" s="5"/>
      <c r="OO184" s="5"/>
      <c r="OP184" s="5"/>
      <c r="OQ184" s="5"/>
      <c r="OR184" s="5"/>
      <c r="OS184" s="5"/>
      <c r="OT184" s="5"/>
      <c r="OU184" s="5"/>
      <c r="OV184" s="5"/>
      <c r="OW184" s="5"/>
      <c r="OX184" s="5"/>
      <c r="OY184" s="5"/>
      <c r="OZ184" s="5"/>
      <c r="PA184" s="5"/>
      <c r="PB184" s="5"/>
      <c r="PC184" s="5"/>
      <c r="PD184" s="5"/>
      <c r="PE184" s="5"/>
      <c r="PF184" s="5"/>
      <c r="PG184" s="5"/>
      <c r="PH184" s="5"/>
      <c r="PI184" s="5"/>
      <c r="PJ184" s="5"/>
      <c r="PK184" s="5"/>
      <c r="PL184" s="5"/>
      <c r="PM184" s="5"/>
      <c r="PN184" s="5"/>
      <c r="PO184" s="5"/>
      <c r="PP184" s="5"/>
      <c r="PQ184" s="5"/>
      <c r="PR184" s="5"/>
      <c r="PS184" s="5"/>
      <c r="PT184" s="5"/>
      <c r="PU184" s="5"/>
      <c r="PV184" s="5"/>
      <c r="PW184" s="5"/>
      <c r="PX184" s="5"/>
      <c r="PY184" s="5"/>
      <c r="PZ184" s="5"/>
      <c r="QA184" s="5"/>
      <c r="QB184" s="5"/>
      <c r="QC184" s="5"/>
      <c r="QD184" s="5"/>
      <c r="QE184" s="5"/>
      <c r="QF184" s="5"/>
      <c r="QG184" s="5"/>
      <c r="QH184" s="5"/>
      <c r="QI184" s="5"/>
      <c r="QJ184" s="5"/>
      <c r="QK184" s="5"/>
      <c r="QL184" s="5"/>
      <c r="QM184" s="5"/>
      <c r="QN184" s="5"/>
      <c r="QO184" s="5"/>
      <c r="QP184" s="5"/>
      <c r="QQ184" s="5"/>
      <c r="QR184" s="5"/>
      <c r="QS184" s="5"/>
      <c r="QT184" s="5"/>
      <c r="QU184" s="5"/>
      <c r="QV184" s="5"/>
      <c r="QW184" s="5"/>
      <c r="QX184" s="5"/>
      <c r="QY184" s="5"/>
      <c r="QZ184" s="5"/>
      <c r="RA184" s="5"/>
      <c r="RB184" s="5"/>
      <c r="RC184" s="5"/>
      <c r="RD184" s="5"/>
      <c r="RE184" s="5"/>
      <c r="RF184" s="5"/>
      <c r="RG184" s="5"/>
      <c r="RH184" s="5"/>
      <c r="RI184" s="5"/>
      <c r="RJ184" s="5"/>
      <c r="RK184" s="5"/>
      <c r="RL184" s="5"/>
      <c r="RM184" s="5"/>
      <c r="RN184" s="5"/>
      <c r="RO184" s="5"/>
      <c r="RP184" s="5"/>
      <c r="RQ184" s="5"/>
      <c r="RR184" s="5"/>
      <c r="RS184" s="5"/>
      <c r="RT184" s="5"/>
      <c r="RU184" s="5"/>
      <c r="RV184" s="5"/>
      <c r="RW184" s="5"/>
      <c r="RX184" s="5"/>
      <c r="RY184" s="5"/>
      <c r="RZ184" s="5"/>
      <c r="SA184" s="5"/>
      <c r="SB184" s="5"/>
      <c r="SC184" s="5"/>
      <c r="SD184" s="5"/>
      <c r="SE184" s="5"/>
      <c r="SF184" s="5"/>
      <c r="SG184" s="5"/>
      <c r="SH184" s="5"/>
      <c r="SI184" s="5"/>
      <c r="SJ184" s="5"/>
      <c r="SK184" s="5"/>
      <c r="SL184" s="5"/>
      <c r="SM184" s="5"/>
      <c r="SN184" s="5"/>
      <c r="SO184" s="5"/>
      <c r="SP184" s="5"/>
      <c r="SQ184" s="5"/>
      <c r="SR184" s="5"/>
      <c r="SS184" s="5"/>
      <c r="ST184" s="5"/>
      <c r="SU184" s="5"/>
      <c r="SV184" s="5"/>
      <c r="SW184" s="5"/>
      <c r="SX184" s="5"/>
      <c r="SY184" s="5"/>
      <c r="SZ184" s="5"/>
      <c r="TA184" s="5"/>
      <c r="TB184" s="5"/>
      <c r="TC184" s="5"/>
      <c r="TD184" s="5"/>
      <c r="TE184" s="5"/>
      <c r="TF184" s="5"/>
      <c r="TG184" s="5"/>
      <c r="TH184" s="5"/>
      <c r="TI184" s="5"/>
      <c r="TJ184" s="5"/>
      <c r="TK184" s="5"/>
      <c r="TL184" s="5"/>
      <c r="TM184" s="5"/>
      <c r="TN184" s="5"/>
      <c r="TO184" s="5"/>
      <c r="TP184" s="5"/>
      <c r="TQ184" s="5"/>
      <c r="TR184" s="5"/>
      <c r="TS184" s="5"/>
      <c r="TT184" s="5"/>
      <c r="TU184" s="5"/>
      <c r="TV184" s="5"/>
      <c r="TW184" s="5"/>
      <c r="TX184" s="5"/>
      <c r="TY184" s="5"/>
      <c r="TZ184" s="5"/>
      <c r="UA184" s="5"/>
      <c r="UB184" s="5"/>
      <c r="UC184" s="5"/>
      <c r="UD184" s="5"/>
      <c r="UE184" s="5"/>
      <c r="UF184" s="5"/>
      <c r="UG184" s="5"/>
      <c r="UH184" s="5"/>
      <c r="UI184" s="5"/>
      <c r="UJ184" s="5"/>
      <c r="UK184" s="5"/>
      <c r="UL184" s="5"/>
      <c r="UM184" s="5"/>
      <c r="UN184" s="5"/>
      <c r="UO184" s="5"/>
      <c r="UP184" s="5"/>
      <c r="UQ184" s="5"/>
      <c r="UR184" s="5"/>
      <c r="US184" s="5"/>
      <c r="UT184" s="5"/>
      <c r="UU184" s="5"/>
      <c r="UV184" s="5"/>
      <c r="UW184" s="5"/>
      <c r="UX184" s="5"/>
      <c r="UY184" s="5"/>
      <c r="UZ184" s="5"/>
      <c r="VA184" s="5"/>
      <c r="VB184" s="5"/>
      <c r="VC184" s="5"/>
      <c r="VD184" s="5"/>
      <c r="VE184" s="5"/>
      <c r="VF184" s="5"/>
      <c r="VG184" s="5"/>
      <c r="VH184" s="5"/>
      <c r="VI184" s="5"/>
      <c r="VJ184" s="5"/>
      <c r="VK184" s="5"/>
      <c r="VL184" s="5"/>
      <c r="VM184" s="5"/>
      <c r="VN184" s="5"/>
      <c r="VO184" s="5"/>
      <c r="VP184" s="5"/>
      <c r="VQ184" s="5"/>
      <c r="VR184" s="5"/>
      <c r="VS184" s="5"/>
      <c r="VT184" s="5"/>
      <c r="VU184" s="5"/>
      <c r="VV184" s="5"/>
      <c r="VW184" s="5"/>
      <c r="VX184" s="5"/>
      <c r="VY184" s="5"/>
      <c r="VZ184" s="5"/>
      <c r="WA184" s="5"/>
      <c r="WB184" s="5"/>
      <c r="WC184" s="5"/>
      <c r="WD184" s="5"/>
      <c r="WE184" s="5"/>
      <c r="WF184" s="5"/>
      <c r="WG184" s="5"/>
      <c r="WH184" s="5"/>
      <c r="WI184" s="5"/>
      <c r="WJ184" s="5"/>
      <c r="WK184" s="5"/>
      <c r="WL184" s="5"/>
      <c r="WM184" s="5"/>
      <c r="WN184" s="5"/>
      <c r="WO184" s="5"/>
      <c r="WP184" s="5"/>
      <c r="WQ184" s="5"/>
      <c r="WR184" s="5"/>
      <c r="WS184" s="5"/>
      <c r="WT184" s="5"/>
      <c r="WU184" s="5"/>
      <c r="WV184" s="5"/>
      <c r="WW184" s="5"/>
      <c r="WX184" s="5"/>
      <c r="WY184" s="5"/>
      <c r="WZ184" s="5"/>
      <c r="XA184" s="5"/>
      <c r="XB184" s="5"/>
      <c r="XC184" s="5"/>
      <c r="XD184" s="5"/>
      <c r="XE184" s="5"/>
      <c r="XF184" s="5"/>
      <c r="XG184" s="5"/>
      <c r="XH184" s="5"/>
      <c r="XI184" s="5"/>
      <c r="XJ184" s="5"/>
      <c r="XK184" s="5"/>
      <c r="XL184" s="5"/>
      <c r="XM184" s="5"/>
      <c r="XN184" s="5"/>
      <c r="XO184" s="5"/>
      <c r="XP184" s="5"/>
      <c r="XQ184" s="5"/>
      <c r="XR184" s="5"/>
      <c r="XS184" s="5"/>
      <c r="XT184" s="5"/>
      <c r="XU184" s="5"/>
      <c r="XV184" s="5"/>
      <c r="XW184" s="5"/>
      <c r="XX184" s="5"/>
      <c r="XY184" s="5"/>
      <c r="XZ184" s="5"/>
      <c r="YA184" s="5"/>
      <c r="YB184" s="5"/>
      <c r="YC184" s="5"/>
      <c r="YD184" s="5"/>
      <c r="YE184" s="5"/>
      <c r="YF184" s="5"/>
      <c r="YG184" s="5"/>
      <c r="YH184" s="5"/>
      <c r="YI184" s="5"/>
      <c r="YJ184" s="5"/>
      <c r="YK184" s="5"/>
      <c r="YL184" s="5"/>
      <c r="YM184" s="5"/>
      <c r="YN184" s="5"/>
      <c r="YO184" s="5"/>
      <c r="YP184" s="5"/>
      <c r="YQ184" s="5"/>
      <c r="YR184" s="5"/>
      <c r="YS184" s="5"/>
      <c r="YT184" s="5"/>
      <c r="YU184" s="5"/>
      <c r="YV184" s="5"/>
      <c r="YW184" s="5"/>
      <c r="YX184" s="5"/>
      <c r="YY184" s="5"/>
      <c r="YZ184" s="5"/>
      <c r="ZA184" s="5"/>
      <c r="ZB184" s="5"/>
      <c r="ZC184" s="5"/>
      <c r="ZD184" s="5"/>
      <c r="ZE184" s="5"/>
      <c r="ZF184" s="5"/>
      <c r="ZG184" s="5"/>
      <c r="ZH184" s="5"/>
      <c r="ZI184" s="5"/>
      <c r="ZJ184" s="5"/>
      <c r="ZK184" s="5"/>
      <c r="ZL184" s="5"/>
      <c r="ZM184" s="5"/>
      <c r="ZN184" s="5"/>
      <c r="ZO184" s="5"/>
      <c r="ZP184" s="5"/>
      <c r="ZQ184" s="5"/>
      <c r="ZR184" s="5"/>
      <c r="ZS184" s="5"/>
      <c r="ZT184" s="5"/>
      <c r="ZU184" s="5"/>
      <c r="ZV184" s="5"/>
      <c r="ZW184" s="5"/>
      <c r="ZX184" s="5"/>
      <c r="ZY184" s="5"/>
      <c r="ZZ184" s="5"/>
      <c r="AAA184" s="5"/>
      <c r="AAB184" s="5"/>
      <c r="AAC184" s="5"/>
      <c r="AAD184" s="5"/>
      <c r="AAE184" s="5"/>
      <c r="AAF184" s="5"/>
      <c r="AAG184" s="5"/>
      <c r="AAH184" s="5"/>
      <c r="AAI184" s="5"/>
      <c r="AAJ184" s="5"/>
    </row>
    <row r="185" spans="1:712" s="83" customFormat="1" ht="60">
      <c r="A185" s="7">
        <v>7</v>
      </c>
      <c r="B185" s="39" t="s">
        <v>165</v>
      </c>
      <c r="C185" s="9" t="s">
        <v>2</v>
      </c>
      <c r="D185" s="12">
        <v>1</v>
      </c>
      <c r="E185" s="39" t="s">
        <v>83</v>
      </c>
    </row>
    <row r="186" spans="1:712" s="4" customFormat="1">
      <c r="A186" s="2"/>
      <c r="B186" s="36" t="s">
        <v>68</v>
      </c>
      <c r="C186" s="19"/>
      <c r="D186" s="11">
        <f>SUM(D185)</f>
        <v>1</v>
      </c>
      <c r="E186" s="3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  <c r="IW186" s="5"/>
      <c r="IX186" s="5"/>
      <c r="IY186" s="5"/>
      <c r="IZ186" s="5"/>
      <c r="JA186" s="5"/>
      <c r="JB186" s="5"/>
      <c r="JC186" s="5"/>
      <c r="JD186" s="5"/>
      <c r="JE186" s="5"/>
      <c r="JF186" s="5"/>
      <c r="JG186" s="5"/>
      <c r="JH186" s="5"/>
      <c r="JI186" s="5"/>
      <c r="JJ186" s="5"/>
      <c r="JK186" s="5"/>
      <c r="JL186" s="5"/>
      <c r="JM186" s="5"/>
      <c r="JN186" s="5"/>
      <c r="JO186" s="5"/>
      <c r="JP186" s="5"/>
      <c r="JQ186" s="5"/>
      <c r="JR186" s="5"/>
      <c r="JS186" s="5"/>
      <c r="JT186" s="5"/>
      <c r="JU186" s="5"/>
      <c r="JV186" s="5"/>
      <c r="JW186" s="5"/>
      <c r="JX186" s="5"/>
      <c r="JY186" s="5"/>
      <c r="JZ186" s="5"/>
      <c r="KA186" s="5"/>
      <c r="KB186" s="5"/>
      <c r="KC186" s="5"/>
      <c r="KD186" s="5"/>
      <c r="KE186" s="5"/>
      <c r="KF186" s="5"/>
      <c r="KG186" s="5"/>
      <c r="KH186" s="5"/>
      <c r="KI186" s="5"/>
      <c r="KJ186" s="5"/>
      <c r="KK186" s="5"/>
      <c r="KL186" s="5"/>
      <c r="KM186" s="5"/>
      <c r="KN186" s="5"/>
      <c r="KO186" s="5"/>
      <c r="KP186" s="5"/>
      <c r="KQ186" s="5"/>
      <c r="KR186" s="5"/>
      <c r="KS186" s="5"/>
      <c r="KT186" s="5"/>
      <c r="KU186" s="5"/>
      <c r="KV186" s="5"/>
      <c r="KW186" s="5"/>
      <c r="KX186" s="5"/>
      <c r="KY186" s="5"/>
      <c r="KZ186" s="5"/>
      <c r="LA186" s="5"/>
      <c r="LB186" s="5"/>
      <c r="LC186" s="5"/>
      <c r="LD186" s="5"/>
      <c r="LE186" s="5"/>
      <c r="LF186" s="5"/>
      <c r="LG186" s="5"/>
      <c r="LH186" s="5"/>
      <c r="LI186" s="5"/>
      <c r="LJ186" s="5"/>
      <c r="LK186" s="5"/>
      <c r="LL186" s="5"/>
      <c r="LM186" s="5"/>
      <c r="LN186" s="5"/>
      <c r="LO186" s="5"/>
      <c r="LP186" s="5"/>
      <c r="LQ186" s="5"/>
      <c r="LR186" s="5"/>
      <c r="LS186" s="5"/>
      <c r="LT186" s="5"/>
      <c r="LU186" s="5"/>
      <c r="LV186" s="5"/>
      <c r="LW186" s="5"/>
      <c r="LX186" s="5"/>
      <c r="LY186" s="5"/>
      <c r="LZ186" s="5"/>
      <c r="MA186" s="5"/>
      <c r="MB186" s="5"/>
      <c r="MC186" s="5"/>
      <c r="MD186" s="5"/>
      <c r="ME186" s="5"/>
      <c r="MF186" s="5"/>
      <c r="MG186" s="5"/>
      <c r="MH186" s="5"/>
      <c r="MI186" s="5"/>
      <c r="MJ186" s="5"/>
      <c r="MK186" s="5"/>
      <c r="ML186" s="5"/>
      <c r="MM186" s="5"/>
      <c r="MN186" s="5"/>
      <c r="MO186" s="5"/>
      <c r="MP186" s="5"/>
      <c r="MQ186" s="5"/>
      <c r="MR186" s="5"/>
      <c r="MS186" s="5"/>
      <c r="MT186" s="5"/>
      <c r="MU186" s="5"/>
      <c r="MV186" s="5"/>
      <c r="MW186" s="5"/>
      <c r="MX186" s="5"/>
      <c r="MY186" s="5"/>
      <c r="MZ186" s="5"/>
      <c r="NA186" s="5"/>
      <c r="NB186" s="5"/>
      <c r="NC186" s="5"/>
      <c r="ND186" s="5"/>
      <c r="NE186" s="5"/>
      <c r="NF186" s="5"/>
      <c r="NG186" s="5"/>
      <c r="NH186" s="5"/>
      <c r="NI186" s="5"/>
      <c r="NJ186" s="5"/>
      <c r="NK186" s="5"/>
      <c r="NL186" s="5"/>
      <c r="NM186" s="5"/>
      <c r="NN186" s="5"/>
      <c r="NO186" s="5"/>
      <c r="NP186" s="5"/>
      <c r="NQ186" s="5"/>
      <c r="NR186" s="5"/>
      <c r="NS186" s="5"/>
      <c r="NT186" s="5"/>
      <c r="NU186" s="5"/>
      <c r="NV186" s="5"/>
      <c r="NW186" s="5"/>
      <c r="NX186" s="5"/>
      <c r="NY186" s="5"/>
      <c r="NZ186" s="5"/>
      <c r="OA186" s="5"/>
      <c r="OB186" s="5"/>
      <c r="OC186" s="5"/>
      <c r="OD186" s="5"/>
      <c r="OE186" s="5"/>
      <c r="OF186" s="5"/>
      <c r="OG186" s="5"/>
      <c r="OH186" s="5"/>
      <c r="OI186" s="5"/>
      <c r="OJ186" s="5"/>
      <c r="OK186" s="5"/>
      <c r="OL186" s="5"/>
      <c r="OM186" s="5"/>
      <c r="ON186" s="5"/>
      <c r="OO186" s="5"/>
      <c r="OP186" s="5"/>
      <c r="OQ186" s="5"/>
      <c r="OR186" s="5"/>
      <c r="OS186" s="5"/>
      <c r="OT186" s="5"/>
      <c r="OU186" s="5"/>
      <c r="OV186" s="5"/>
      <c r="OW186" s="5"/>
      <c r="OX186" s="5"/>
      <c r="OY186" s="5"/>
      <c r="OZ186" s="5"/>
      <c r="PA186" s="5"/>
      <c r="PB186" s="5"/>
      <c r="PC186" s="5"/>
      <c r="PD186" s="5"/>
      <c r="PE186" s="5"/>
      <c r="PF186" s="5"/>
      <c r="PG186" s="5"/>
      <c r="PH186" s="5"/>
      <c r="PI186" s="5"/>
      <c r="PJ186" s="5"/>
      <c r="PK186" s="5"/>
      <c r="PL186" s="5"/>
      <c r="PM186" s="5"/>
      <c r="PN186" s="5"/>
      <c r="PO186" s="5"/>
      <c r="PP186" s="5"/>
      <c r="PQ186" s="5"/>
      <c r="PR186" s="5"/>
      <c r="PS186" s="5"/>
      <c r="PT186" s="5"/>
      <c r="PU186" s="5"/>
      <c r="PV186" s="5"/>
      <c r="PW186" s="5"/>
      <c r="PX186" s="5"/>
      <c r="PY186" s="5"/>
      <c r="PZ186" s="5"/>
      <c r="QA186" s="5"/>
      <c r="QB186" s="5"/>
      <c r="QC186" s="5"/>
      <c r="QD186" s="5"/>
      <c r="QE186" s="5"/>
      <c r="QF186" s="5"/>
      <c r="QG186" s="5"/>
      <c r="QH186" s="5"/>
      <c r="QI186" s="5"/>
      <c r="QJ186" s="5"/>
      <c r="QK186" s="5"/>
      <c r="QL186" s="5"/>
      <c r="QM186" s="5"/>
      <c r="QN186" s="5"/>
      <c r="QO186" s="5"/>
      <c r="QP186" s="5"/>
      <c r="QQ186" s="5"/>
      <c r="QR186" s="5"/>
      <c r="QS186" s="5"/>
      <c r="QT186" s="5"/>
      <c r="QU186" s="5"/>
      <c r="QV186" s="5"/>
      <c r="QW186" s="5"/>
      <c r="QX186" s="5"/>
      <c r="QY186" s="5"/>
      <c r="QZ186" s="5"/>
      <c r="RA186" s="5"/>
      <c r="RB186" s="5"/>
      <c r="RC186" s="5"/>
      <c r="RD186" s="5"/>
      <c r="RE186" s="5"/>
      <c r="RF186" s="5"/>
      <c r="RG186" s="5"/>
      <c r="RH186" s="5"/>
      <c r="RI186" s="5"/>
      <c r="RJ186" s="5"/>
      <c r="RK186" s="5"/>
      <c r="RL186" s="5"/>
      <c r="RM186" s="5"/>
      <c r="RN186" s="5"/>
      <c r="RO186" s="5"/>
      <c r="RP186" s="5"/>
      <c r="RQ186" s="5"/>
      <c r="RR186" s="5"/>
      <c r="RS186" s="5"/>
      <c r="RT186" s="5"/>
      <c r="RU186" s="5"/>
      <c r="RV186" s="5"/>
      <c r="RW186" s="5"/>
      <c r="RX186" s="5"/>
      <c r="RY186" s="5"/>
      <c r="RZ186" s="5"/>
      <c r="SA186" s="5"/>
      <c r="SB186" s="5"/>
      <c r="SC186" s="5"/>
      <c r="SD186" s="5"/>
      <c r="SE186" s="5"/>
      <c r="SF186" s="5"/>
      <c r="SG186" s="5"/>
      <c r="SH186" s="5"/>
      <c r="SI186" s="5"/>
      <c r="SJ186" s="5"/>
      <c r="SK186" s="5"/>
      <c r="SL186" s="5"/>
      <c r="SM186" s="5"/>
      <c r="SN186" s="5"/>
      <c r="SO186" s="5"/>
      <c r="SP186" s="5"/>
      <c r="SQ186" s="5"/>
      <c r="SR186" s="5"/>
      <c r="SS186" s="5"/>
      <c r="ST186" s="5"/>
      <c r="SU186" s="5"/>
      <c r="SV186" s="5"/>
      <c r="SW186" s="5"/>
      <c r="SX186" s="5"/>
      <c r="SY186" s="5"/>
      <c r="SZ186" s="5"/>
      <c r="TA186" s="5"/>
      <c r="TB186" s="5"/>
      <c r="TC186" s="5"/>
      <c r="TD186" s="5"/>
      <c r="TE186" s="5"/>
      <c r="TF186" s="5"/>
      <c r="TG186" s="5"/>
      <c r="TH186" s="5"/>
      <c r="TI186" s="5"/>
      <c r="TJ186" s="5"/>
      <c r="TK186" s="5"/>
      <c r="TL186" s="5"/>
      <c r="TM186" s="5"/>
      <c r="TN186" s="5"/>
      <c r="TO186" s="5"/>
      <c r="TP186" s="5"/>
      <c r="TQ186" s="5"/>
      <c r="TR186" s="5"/>
      <c r="TS186" s="5"/>
      <c r="TT186" s="5"/>
      <c r="TU186" s="5"/>
      <c r="TV186" s="5"/>
      <c r="TW186" s="5"/>
      <c r="TX186" s="5"/>
      <c r="TY186" s="5"/>
      <c r="TZ186" s="5"/>
      <c r="UA186" s="5"/>
      <c r="UB186" s="5"/>
      <c r="UC186" s="5"/>
      <c r="UD186" s="5"/>
      <c r="UE186" s="5"/>
      <c r="UF186" s="5"/>
      <c r="UG186" s="5"/>
      <c r="UH186" s="5"/>
      <c r="UI186" s="5"/>
      <c r="UJ186" s="5"/>
      <c r="UK186" s="5"/>
      <c r="UL186" s="5"/>
      <c r="UM186" s="5"/>
      <c r="UN186" s="5"/>
      <c r="UO186" s="5"/>
      <c r="UP186" s="5"/>
      <c r="UQ186" s="5"/>
      <c r="UR186" s="5"/>
      <c r="US186" s="5"/>
      <c r="UT186" s="5"/>
      <c r="UU186" s="5"/>
      <c r="UV186" s="5"/>
      <c r="UW186" s="5"/>
      <c r="UX186" s="5"/>
      <c r="UY186" s="5"/>
      <c r="UZ186" s="5"/>
      <c r="VA186" s="5"/>
      <c r="VB186" s="5"/>
      <c r="VC186" s="5"/>
      <c r="VD186" s="5"/>
      <c r="VE186" s="5"/>
      <c r="VF186" s="5"/>
      <c r="VG186" s="5"/>
      <c r="VH186" s="5"/>
      <c r="VI186" s="5"/>
      <c r="VJ186" s="5"/>
      <c r="VK186" s="5"/>
      <c r="VL186" s="5"/>
      <c r="VM186" s="5"/>
      <c r="VN186" s="5"/>
      <c r="VO186" s="5"/>
      <c r="VP186" s="5"/>
      <c r="VQ186" s="5"/>
      <c r="VR186" s="5"/>
      <c r="VS186" s="5"/>
      <c r="VT186" s="5"/>
      <c r="VU186" s="5"/>
      <c r="VV186" s="5"/>
      <c r="VW186" s="5"/>
      <c r="VX186" s="5"/>
      <c r="VY186" s="5"/>
      <c r="VZ186" s="5"/>
      <c r="WA186" s="5"/>
      <c r="WB186" s="5"/>
      <c r="WC186" s="5"/>
      <c r="WD186" s="5"/>
      <c r="WE186" s="5"/>
      <c r="WF186" s="5"/>
      <c r="WG186" s="5"/>
      <c r="WH186" s="5"/>
      <c r="WI186" s="5"/>
      <c r="WJ186" s="5"/>
      <c r="WK186" s="5"/>
      <c r="WL186" s="5"/>
      <c r="WM186" s="5"/>
      <c r="WN186" s="5"/>
      <c r="WO186" s="5"/>
      <c r="WP186" s="5"/>
      <c r="WQ186" s="5"/>
      <c r="WR186" s="5"/>
      <c r="WS186" s="5"/>
      <c r="WT186" s="5"/>
      <c r="WU186" s="5"/>
      <c r="WV186" s="5"/>
      <c r="WW186" s="5"/>
      <c r="WX186" s="5"/>
      <c r="WY186" s="5"/>
      <c r="WZ186" s="5"/>
      <c r="XA186" s="5"/>
      <c r="XB186" s="5"/>
      <c r="XC186" s="5"/>
      <c r="XD186" s="5"/>
      <c r="XE186" s="5"/>
      <c r="XF186" s="5"/>
      <c r="XG186" s="5"/>
      <c r="XH186" s="5"/>
      <c r="XI186" s="5"/>
      <c r="XJ186" s="5"/>
      <c r="XK186" s="5"/>
      <c r="XL186" s="5"/>
      <c r="XM186" s="5"/>
      <c r="XN186" s="5"/>
      <c r="XO186" s="5"/>
      <c r="XP186" s="5"/>
      <c r="XQ186" s="5"/>
      <c r="XR186" s="5"/>
      <c r="XS186" s="5"/>
      <c r="XT186" s="5"/>
      <c r="XU186" s="5"/>
      <c r="XV186" s="5"/>
      <c r="XW186" s="5"/>
      <c r="XX186" s="5"/>
      <c r="XY186" s="5"/>
      <c r="XZ186" s="5"/>
      <c r="YA186" s="5"/>
      <c r="YB186" s="5"/>
      <c r="YC186" s="5"/>
      <c r="YD186" s="5"/>
      <c r="YE186" s="5"/>
      <c r="YF186" s="5"/>
      <c r="YG186" s="5"/>
      <c r="YH186" s="5"/>
      <c r="YI186" s="5"/>
      <c r="YJ186" s="5"/>
      <c r="YK186" s="5"/>
      <c r="YL186" s="5"/>
      <c r="YM186" s="5"/>
      <c r="YN186" s="5"/>
      <c r="YO186" s="5"/>
      <c r="YP186" s="5"/>
      <c r="YQ186" s="5"/>
      <c r="YR186" s="5"/>
      <c r="YS186" s="5"/>
      <c r="YT186" s="5"/>
      <c r="YU186" s="5"/>
      <c r="YV186" s="5"/>
      <c r="YW186" s="5"/>
      <c r="YX186" s="5"/>
      <c r="YY186" s="5"/>
      <c r="YZ186" s="5"/>
      <c r="ZA186" s="5"/>
      <c r="ZB186" s="5"/>
      <c r="ZC186" s="5"/>
      <c r="ZD186" s="5"/>
      <c r="ZE186" s="5"/>
      <c r="ZF186" s="5"/>
      <c r="ZG186" s="5"/>
      <c r="ZH186" s="5"/>
      <c r="ZI186" s="5"/>
      <c r="ZJ186" s="5"/>
      <c r="ZK186" s="5"/>
      <c r="ZL186" s="5"/>
      <c r="ZM186" s="5"/>
      <c r="ZN186" s="5"/>
      <c r="ZO186" s="5"/>
      <c r="ZP186" s="5"/>
      <c r="ZQ186" s="5"/>
      <c r="ZR186" s="5"/>
      <c r="ZS186" s="5"/>
      <c r="ZT186" s="5"/>
      <c r="ZU186" s="5"/>
      <c r="ZV186" s="5"/>
      <c r="ZW186" s="5"/>
      <c r="ZX186" s="5"/>
      <c r="ZY186" s="5"/>
      <c r="ZZ186" s="5"/>
      <c r="AAA186" s="5"/>
      <c r="AAB186" s="5"/>
      <c r="AAC186" s="5"/>
      <c r="AAD186" s="5"/>
      <c r="AAE186" s="5"/>
      <c r="AAF186" s="5"/>
      <c r="AAG186" s="5"/>
      <c r="AAH186" s="5"/>
      <c r="AAI186" s="5"/>
      <c r="AAJ186" s="5"/>
    </row>
    <row r="187" spans="1:712" s="4" customFormat="1">
      <c r="A187" s="2"/>
      <c r="B187" s="124" t="s">
        <v>15</v>
      </c>
      <c r="C187" s="125"/>
      <c r="D187" s="125"/>
      <c r="E187" s="12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  <c r="IW187" s="5"/>
      <c r="IX187" s="5"/>
      <c r="IY187" s="5"/>
      <c r="IZ187" s="5"/>
      <c r="JA187" s="5"/>
      <c r="JB187" s="5"/>
      <c r="JC187" s="5"/>
      <c r="JD187" s="5"/>
      <c r="JE187" s="5"/>
      <c r="JF187" s="5"/>
      <c r="JG187" s="5"/>
      <c r="JH187" s="5"/>
      <c r="JI187" s="5"/>
      <c r="JJ187" s="5"/>
      <c r="JK187" s="5"/>
      <c r="JL187" s="5"/>
      <c r="JM187" s="5"/>
      <c r="JN187" s="5"/>
      <c r="JO187" s="5"/>
      <c r="JP187" s="5"/>
      <c r="JQ187" s="5"/>
      <c r="JR187" s="5"/>
      <c r="JS187" s="5"/>
      <c r="JT187" s="5"/>
      <c r="JU187" s="5"/>
      <c r="JV187" s="5"/>
      <c r="JW187" s="5"/>
      <c r="JX187" s="5"/>
      <c r="JY187" s="5"/>
      <c r="JZ187" s="5"/>
      <c r="KA187" s="5"/>
      <c r="KB187" s="5"/>
      <c r="KC187" s="5"/>
      <c r="KD187" s="5"/>
      <c r="KE187" s="5"/>
      <c r="KF187" s="5"/>
      <c r="KG187" s="5"/>
      <c r="KH187" s="5"/>
      <c r="KI187" s="5"/>
      <c r="KJ187" s="5"/>
      <c r="KK187" s="5"/>
      <c r="KL187" s="5"/>
      <c r="KM187" s="5"/>
      <c r="KN187" s="5"/>
      <c r="KO187" s="5"/>
      <c r="KP187" s="5"/>
      <c r="KQ187" s="5"/>
      <c r="KR187" s="5"/>
      <c r="KS187" s="5"/>
      <c r="KT187" s="5"/>
      <c r="KU187" s="5"/>
      <c r="KV187" s="5"/>
      <c r="KW187" s="5"/>
      <c r="KX187" s="5"/>
      <c r="KY187" s="5"/>
      <c r="KZ187" s="5"/>
      <c r="LA187" s="5"/>
      <c r="LB187" s="5"/>
      <c r="LC187" s="5"/>
      <c r="LD187" s="5"/>
      <c r="LE187" s="5"/>
      <c r="LF187" s="5"/>
      <c r="LG187" s="5"/>
      <c r="LH187" s="5"/>
      <c r="LI187" s="5"/>
      <c r="LJ187" s="5"/>
      <c r="LK187" s="5"/>
      <c r="LL187" s="5"/>
      <c r="LM187" s="5"/>
      <c r="LN187" s="5"/>
      <c r="LO187" s="5"/>
      <c r="LP187" s="5"/>
      <c r="LQ187" s="5"/>
      <c r="LR187" s="5"/>
      <c r="LS187" s="5"/>
      <c r="LT187" s="5"/>
      <c r="LU187" s="5"/>
      <c r="LV187" s="5"/>
      <c r="LW187" s="5"/>
      <c r="LX187" s="5"/>
      <c r="LY187" s="5"/>
      <c r="LZ187" s="5"/>
      <c r="MA187" s="5"/>
      <c r="MB187" s="5"/>
      <c r="MC187" s="5"/>
      <c r="MD187" s="5"/>
      <c r="ME187" s="5"/>
      <c r="MF187" s="5"/>
      <c r="MG187" s="5"/>
      <c r="MH187" s="5"/>
      <c r="MI187" s="5"/>
      <c r="MJ187" s="5"/>
      <c r="MK187" s="5"/>
      <c r="ML187" s="5"/>
      <c r="MM187" s="5"/>
      <c r="MN187" s="5"/>
      <c r="MO187" s="5"/>
      <c r="MP187" s="5"/>
      <c r="MQ187" s="5"/>
      <c r="MR187" s="5"/>
      <c r="MS187" s="5"/>
      <c r="MT187" s="5"/>
      <c r="MU187" s="5"/>
      <c r="MV187" s="5"/>
      <c r="MW187" s="5"/>
      <c r="MX187" s="5"/>
      <c r="MY187" s="5"/>
      <c r="MZ187" s="5"/>
      <c r="NA187" s="5"/>
      <c r="NB187" s="5"/>
      <c r="NC187" s="5"/>
      <c r="ND187" s="5"/>
      <c r="NE187" s="5"/>
      <c r="NF187" s="5"/>
      <c r="NG187" s="5"/>
      <c r="NH187" s="5"/>
      <c r="NI187" s="5"/>
      <c r="NJ187" s="5"/>
      <c r="NK187" s="5"/>
      <c r="NL187" s="5"/>
      <c r="NM187" s="5"/>
      <c r="NN187" s="5"/>
      <c r="NO187" s="5"/>
      <c r="NP187" s="5"/>
      <c r="NQ187" s="5"/>
      <c r="NR187" s="5"/>
      <c r="NS187" s="5"/>
      <c r="NT187" s="5"/>
      <c r="NU187" s="5"/>
      <c r="NV187" s="5"/>
      <c r="NW187" s="5"/>
      <c r="NX187" s="5"/>
      <c r="NY187" s="5"/>
      <c r="NZ187" s="5"/>
      <c r="OA187" s="5"/>
      <c r="OB187" s="5"/>
      <c r="OC187" s="5"/>
      <c r="OD187" s="5"/>
      <c r="OE187" s="5"/>
      <c r="OF187" s="5"/>
      <c r="OG187" s="5"/>
      <c r="OH187" s="5"/>
      <c r="OI187" s="5"/>
      <c r="OJ187" s="5"/>
      <c r="OK187" s="5"/>
      <c r="OL187" s="5"/>
      <c r="OM187" s="5"/>
      <c r="ON187" s="5"/>
      <c r="OO187" s="5"/>
      <c r="OP187" s="5"/>
      <c r="OQ187" s="5"/>
      <c r="OR187" s="5"/>
      <c r="OS187" s="5"/>
      <c r="OT187" s="5"/>
      <c r="OU187" s="5"/>
      <c r="OV187" s="5"/>
      <c r="OW187" s="5"/>
      <c r="OX187" s="5"/>
      <c r="OY187" s="5"/>
      <c r="OZ187" s="5"/>
      <c r="PA187" s="5"/>
      <c r="PB187" s="5"/>
      <c r="PC187" s="5"/>
      <c r="PD187" s="5"/>
      <c r="PE187" s="5"/>
      <c r="PF187" s="5"/>
      <c r="PG187" s="5"/>
      <c r="PH187" s="5"/>
      <c r="PI187" s="5"/>
      <c r="PJ187" s="5"/>
      <c r="PK187" s="5"/>
      <c r="PL187" s="5"/>
      <c r="PM187" s="5"/>
      <c r="PN187" s="5"/>
      <c r="PO187" s="5"/>
      <c r="PP187" s="5"/>
      <c r="PQ187" s="5"/>
      <c r="PR187" s="5"/>
      <c r="PS187" s="5"/>
      <c r="PT187" s="5"/>
      <c r="PU187" s="5"/>
      <c r="PV187" s="5"/>
      <c r="PW187" s="5"/>
      <c r="PX187" s="5"/>
      <c r="PY187" s="5"/>
      <c r="PZ187" s="5"/>
      <c r="QA187" s="5"/>
      <c r="QB187" s="5"/>
      <c r="QC187" s="5"/>
      <c r="QD187" s="5"/>
      <c r="QE187" s="5"/>
      <c r="QF187" s="5"/>
      <c r="QG187" s="5"/>
      <c r="QH187" s="5"/>
      <c r="QI187" s="5"/>
      <c r="QJ187" s="5"/>
      <c r="QK187" s="5"/>
      <c r="QL187" s="5"/>
      <c r="QM187" s="5"/>
      <c r="QN187" s="5"/>
      <c r="QO187" s="5"/>
      <c r="QP187" s="5"/>
      <c r="QQ187" s="5"/>
      <c r="QR187" s="5"/>
      <c r="QS187" s="5"/>
      <c r="QT187" s="5"/>
      <c r="QU187" s="5"/>
      <c r="QV187" s="5"/>
      <c r="QW187" s="5"/>
      <c r="QX187" s="5"/>
      <c r="QY187" s="5"/>
      <c r="QZ187" s="5"/>
      <c r="RA187" s="5"/>
      <c r="RB187" s="5"/>
      <c r="RC187" s="5"/>
      <c r="RD187" s="5"/>
      <c r="RE187" s="5"/>
      <c r="RF187" s="5"/>
      <c r="RG187" s="5"/>
      <c r="RH187" s="5"/>
      <c r="RI187" s="5"/>
      <c r="RJ187" s="5"/>
      <c r="RK187" s="5"/>
      <c r="RL187" s="5"/>
      <c r="RM187" s="5"/>
      <c r="RN187" s="5"/>
      <c r="RO187" s="5"/>
      <c r="RP187" s="5"/>
      <c r="RQ187" s="5"/>
      <c r="RR187" s="5"/>
      <c r="RS187" s="5"/>
      <c r="RT187" s="5"/>
      <c r="RU187" s="5"/>
      <c r="RV187" s="5"/>
      <c r="RW187" s="5"/>
      <c r="RX187" s="5"/>
      <c r="RY187" s="5"/>
      <c r="RZ187" s="5"/>
      <c r="SA187" s="5"/>
      <c r="SB187" s="5"/>
      <c r="SC187" s="5"/>
      <c r="SD187" s="5"/>
      <c r="SE187" s="5"/>
      <c r="SF187" s="5"/>
      <c r="SG187" s="5"/>
      <c r="SH187" s="5"/>
      <c r="SI187" s="5"/>
      <c r="SJ187" s="5"/>
      <c r="SK187" s="5"/>
      <c r="SL187" s="5"/>
      <c r="SM187" s="5"/>
      <c r="SN187" s="5"/>
      <c r="SO187" s="5"/>
      <c r="SP187" s="5"/>
      <c r="SQ187" s="5"/>
      <c r="SR187" s="5"/>
      <c r="SS187" s="5"/>
      <c r="ST187" s="5"/>
      <c r="SU187" s="5"/>
      <c r="SV187" s="5"/>
      <c r="SW187" s="5"/>
      <c r="SX187" s="5"/>
      <c r="SY187" s="5"/>
      <c r="SZ187" s="5"/>
      <c r="TA187" s="5"/>
      <c r="TB187" s="5"/>
      <c r="TC187" s="5"/>
      <c r="TD187" s="5"/>
      <c r="TE187" s="5"/>
      <c r="TF187" s="5"/>
      <c r="TG187" s="5"/>
      <c r="TH187" s="5"/>
      <c r="TI187" s="5"/>
      <c r="TJ187" s="5"/>
      <c r="TK187" s="5"/>
      <c r="TL187" s="5"/>
      <c r="TM187" s="5"/>
      <c r="TN187" s="5"/>
      <c r="TO187" s="5"/>
      <c r="TP187" s="5"/>
      <c r="TQ187" s="5"/>
      <c r="TR187" s="5"/>
      <c r="TS187" s="5"/>
      <c r="TT187" s="5"/>
      <c r="TU187" s="5"/>
      <c r="TV187" s="5"/>
      <c r="TW187" s="5"/>
      <c r="TX187" s="5"/>
      <c r="TY187" s="5"/>
      <c r="TZ187" s="5"/>
      <c r="UA187" s="5"/>
      <c r="UB187" s="5"/>
      <c r="UC187" s="5"/>
      <c r="UD187" s="5"/>
      <c r="UE187" s="5"/>
      <c r="UF187" s="5"/>
      <c r="UG187" s="5"/>
      <c r="UH187" s="5"/>
      <c r="UI187" s="5"/>
      <c r="UJ187" s="5"/>
      <c r="UK187" s="5"/>
      <c r="UL187" s="5"/>
      <c r="UM187" s="5"/>
      <c r="UN187" s="5"/>
      <c r="UO187" s="5"/>
      <c r="UP187" s="5"/>
      <c r="UQ187" s="5"/>
      <c r="UR187" s="5"/>
      <c r="US187" s="5"/>
      <c r="UT187" s="5"/>
      <c r="UU187" s="5"/>
      <c r="UV187" s="5"/>
      <c r="UW187" s="5"/>
      <c r="UX187" s="5"/>
      <c r="UY187" s="5"/>
      <c r="UZ187" s="5"/>
      <c r="VA187" s="5"/>
      <c r="VB187" s="5"/>
      <c r="VC187" s="5"/>
      <c r="VD187" s="5"/>
      <c r="VE187" s="5"/>
      <c r="VF187" s="5"/>
      <c r="VG187" s="5"/>
      <c r="VH187" s="5"/>
      <c r="VI187" s="5"/>
      <c r="VJ187" s="5"/>
      <c r="VK187" s="5"/>
      <c r="VL187" s="5"/>
      <c r="VM187" s="5"/>
      <c r="VN187" s="5"/>
      <c r="VO187" s="5"/>
      <c r="VP187" s="5"/>
      <c r="VQ187" s="5"/>
      <c r="VR187" s="5"/>
      <c r="VS187" s="5"/>
      <c r="VT187" s="5"/>
      <c r="VU187" s="5"/>
      <c r="VV187" s="5"/>
      <c r="VW187" s="5"/>
      <c r="VX187" s="5"/>
      <c r="VY187" s="5"/>
      <c r="VZ187" s="5"/>
      <c r="WA187" s="5"/>
      <c r="WB187" s="5"/>
      <c r="WC187" s="5"/>
      <c r="WD187" s="5"/>
      <c r="WE187" s="5"/>
      <c r="WF187" s="5"/>
      <c r="WG187" s="5"/>
      <c r="WH187" s="5"/>
      <c r="WI187" s="5"/>
      <c r="WJ187" s="5"/>
      <c r="WK187" s="5"/>
      <c r="WL187" s="5"/>
      <c r="WM187" s="5"/>
      <c r="WN187" s="5"/>
      <c r="WO187" s="5"/>
      <c r="WP187" s="5"/>
      <c r="WQ187" s="5"/>
      <c r="WR187" s="5"/>
      <c r="WS187" s="5"/>
      <c r="WT187" s="5"/>
      <c r="WU187" s="5"/>
      <c r="WV187" s="5"/>
      <c r="WW187" s="5"/>
      <c r="WX187" s="5"/>
      <c r="WY187" s="5"/>
      <c r="WZ187" s="5"/>
      <c r="XA187" s="5"/>
      <c r="XB187" s="5"/>
      <c r="XC187" s="5"/>
      <c r="XD187" s="5"/>
      <c r="XE187" s="5"/>
      <c r="XF187" s="5"/>
      <c r="XG187" s="5"/>
      <c r="XH187" s="5"/>
      <c r="XI187" s="5"/>
      <c r="XJ187" s="5"/>
      <c r="XK187" s="5"/>
      <c r="XL187" s="5"/>
      <c r="XM187" s="5"/>
      <c r="XN187" s="5"/>
      <c r="XO187" s="5"/>
      <c r="XP187" s="5"/>
      <c r="XQ187" s="5"/>
      <c r="XR187" s="5"/>
      <c r="XS187" s="5"/>
      <c r="XT187" s="5"/>
      <c r="XU187" s="5"/>
      <c r="XV187" s="5"/>
      <c r="XW187" s="5"/>
      <c r="XX187" s="5"/>
      <c r="XY187" s="5"/>
      <c r="XZ187" s="5"/>
      <c r="YA187" s="5"/>
      <c r="YB187" s="5"/>
      <c r="YC187" s="5"/>
      <c r="YD187" s="5"/>
      <c r="YE187" s="5"/>
      <c r="YF187" s="5"/>
      <c r="YG187" s="5"/>
      <c r="YH187" s="5"/>
      <c r="YI187" s="5"/>
      <c r="YJ187" s="5"/>
      <c r="YK187" s="5"/>
      <c r="YL187" s="5"/>
      <c r="YM187" s="5"/>
      <c r="YN187" s="5"/>
      <c r="YO187" s="5"/>
      <c r="YP187" s="5"/>
      <c r="YQ187" s="5"/>
      <c r="YR187" s="5"/>
      <c r="YS187" s="5"/>
      <c r="YT187" s="5"/>
      <c r="YU187" s="5"/>
      <c r="YV187" s="5"/>
      <c r="YW187" s="5"/>
      <c r="YX187" s="5"/>
      <c r="YY187" s="5"/>
      <c r="YZ187" s="5"/>
      <c r="ZA187" s="5"/>
      <c r="ZB187" s="5"/>
      <c r="ZC187" s="5"/>
      <c r="ZD187" s="5"/>
      <c r="ZE187" s="5"/>
      <c r="ZF187" s="5"/>
      <c r="ZG187" s="5"/>
      <c r="ZH187" s="5"/>
      <c r="ZI187" s="5"/>
      <c r="ZJ187" s="5"/>
      <c r="ZK187" s="5"/>
      <c r="ZL187" s="5"/>
      <c r="ZM187" s="5"/>
      <c r="ZN187" s="5"/>
      <c r="ZO187" s="5"/>
      <c r="ZP187" s="5"/>
      <c r="ZQ187" s="5"/>
      <c r="ZR187" s="5"/>
      <c r="ZS187" s="5"/>
      <c r="ZT187" s="5"/>
      <c r="ZU187" s="5"/>
      <c r="ZV187" s="5"/>
      <c r="ZW187" s="5"/>
      <c r="ZX187" s="5"/>
      <c r="ZY187" s="5"/>
      <c r="ZZ187" s="5"/>
      <c r="AAA187" s="5"/>
      <c r="AAB187" s="5"/>
      <c r="AAC187" s="5"/>
      <c r="AAD187" s="5"/>
      <c r="AAE187" s="5"/>
      <c r="AAF187" s="5"/>
      <c r="AAG187" s="5"/>
      <c r="AAH187" s="5"/>
      <c r="AAI187" s="5"/>
      <c r="AAJ187" s="5"/>
    </row>
    <row r="188" spans="1:712" s="62" customFormat="1" ht="48.75" customHeight="1">
      <c r="A188" s="60">
        <v>8</v>
      </c>
      <c r="B188" s="66" t="s">
        <v>85</v>
      </c>
      <c r="C188" s="61" t="s">
        <v>2</v>
      </c>
      <c r="D188" s="61">
        <v>1</v>
      </c>
      <c r="E188" s="61" t="s">
        <v>86</v>
      </c>
    </row>
    <row r="189" spans="1:712" s="62" customFormat="1">
      <c r="A189" s="60">
        <v>9</v>
      </c>
      <c r="B189" s="97" t="s">
        <v>87</v>
      </c>
      <c r="C189" s="61" t="s">
        <v>2</v>
      </c>
      <c r="D189" s="98">
        <v>1</v>
      </c>
      <c r="E189" s="99" t="s">
        <v>88</v>
      </c>
    </row>
    <row r="190" spans="1:712" s="62" customFormat="1">
      <c r="A190" s="60">
        <v>10</v>
      </c>
      <c r="B190" s="61" t="s">
        <v>89</v>
      </c>
      <c r="C190" s="61" t="s">
        <v>2</v>
      </c>
      <c r="D190" s="98">
        <v>1</v>
      </c>
      <c r="E190" s="99" t="s">
        <v>90</v>
      </c>
    </row>
    <row r="191" spans="1:712" s="62" customFormat="1">
      <c r="A191" s="60">
        <v>11</v>
      </c>
      <c r="B191" s="61" t="s">
        <v>91</v>
      </c>
      <c r="C191" s="61" t="s">
        <v>2</v>
      </c>
      <c r="D191" s="100">
        <v>1</v>
      </c>
      <c r="E191" s="101" t="s">
        <v>90</v>
      </c>
    </row>
    <row r="192" spans="1:712" s="62" customFormat="1" ht="30">
      <c r="A192" s="60">
        <v>12</v>
      </c>
      <c r="B192" s="102" t="s">
        <v>92</v>
      </c>
      <c r="C192" s="87" t="s">
        <v>2</v>
      </c>
      <c r="D192" s="103">
        <v>1</v>
      </c>
      <c r="E192" s="104" t="s">
        <v>93</v>
      </c>
    </row>
    <row r="193" spans="1:712" s="62" customFormat="1">
      <c r="A193" s="60">
        <v>13</v>
      </c>
      <c r="B193" s="97" t="s">
        <v>94</v>
      </c>
      <c r="C193" s="61" t="s">
        <v>2</v>
      </c>
      <c r="D193" s="97">
        <v>1</v>
      </c>
      <c r="E193" s="97" t="s">
        <v>88</v>
      </c>
    </row>
    <row r="194" spans="1:712" s="62" customFormat="1">
      <c r="A194" s="60">
        <v>14</v>
      </c>
      <c r="B194" s="105" t="s">
        <v>95</v>
      </c>
      <c r="C194" s="61" t="s">
        <v>2</v>
      </c>
      <c r="D194" s="106">
        <v>1</v>
      </c>
      <c r="E194" s="106" t="s">
        <v>96</v>
      </c>
    </row>
    <row r="195" spans="1:712" s="62" customFormat="1" ht="15.75">
      <c r="A195" s="60">
        <v>15</v>
      </c>
      <c r="B195" s="87" t="s">
        <v>97</v>
      </c>
      <c r="C195" s="61" t="s">
        <v>2</v>
      </c>
      <c r="D195" s="63">
        <v>1</v>
      </c>
      <c r="E195" s="63" t="s">
        <v>8</v>
      </c>
    </row>
    <row r="196" spans="1:712" s="4" customFormat="1">
      <c r="A196" s="2"/>
      <c r="B196" s="36" t="s">
        <v>68</v>
      </c>
      <c r="C196" s="19"/>
      <c r="D196" s="11">
        <f>SUM(D188:D195)</f>
        <v>8</v>
      </c>
      <c r="E196" s="3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  <c r="IW196" s="5"/>
      <c r="IX196" s="5"/>
      <c r="IY196" s="5"/>
      <c r="IZ196" s="5"/>
      <c r="JA196" s="5"/>
      <c r="JB196" s="5"/>
      <c r="JC196" s="5"/>
      <c r="JD196" s="5"/>
      <c r="JE196" s="5"/>
      <c r="JF196" s="5"/>
      <c r="JG196" s="5"/>
      <c r="JH196" s="5"/>
      <c r="JI196" s="5"/>
      <c r="JJ196" s="5"/>
      <c r="JK196" s="5"/>
      <c r="JL196" s="5"/>
      <c r="JM196" s="5"/>
      <c r="JN196" s="5"/>
      <c r="JO196" s="5"/>
      <c r="JP196" s="5"/>
      <c r="JQ196" s="5"/>
      <c r="JR196" s="5"/>
      <c r="JS196" s="5"/>
      <c r="JT196" s="5"/>
      <c r="JU196" s="5"/>
      <c r="JV196" s="5"/>
      <c r="JW196" s="5"/>
      <c r="JX196" s="5"/>
      <c r="JY196" s="5"/>
      <c r="JZ196" s="5"/>
      <c r="KA196" s="5"/>
      <c r="KB196" s="5"/>
      <c r="KC196" s="5"/>
      <c r="KD196" s="5"/>
      <c r="KE196" s="5"/>
      <c r="KF196" s="5"/>
      <c r="KG196" s="5"/>
      <c r="KH196" s="5"/>
      <c r="KI196" s="5"/>
      <c r="KJ196" s="5"/>
      <c r="KK196" s="5"/>
      <c r="KL196" s="5"/>
      <c r="KM196" s="5"/>
      <c r="KN196" s="5"/>
      <c r="KO196" s="5"/>
      <c r="KP196" s="5"/>
      <c r="KQ196" s="5"/>
      <c r="KR196" s="5"/>
      <c r="KS196" s="5"/>
      <c r="KT196" s="5"/>
      <c r="KU196" s="5"/>
      <c r="KV196" s="5"/>
      <c r="KW196" s="5"/>
      <c r="KX196" s="5"/>
      <c r="KY196" s="5"/>
      <c r="KZ196" s="5"/>
      <c r="LA196" s="5"/>
      <c r="LB196" s="5"/>
      <c r="LC196" s="5"/>
      <c r="LD196" s="5"/>
      <c r="LE196" s="5"/>
      <c r="LF196" s="5"/>
      <c r="LG196" s="5"/>
      <c r="LH196" s="5"/>
      <c r="LI196" s="5"/>
      <c r="LJ196" s="5"/>
      <c r="LK196" s="5"/>
      <c r="LL196" s="5"/>
      <c r="LM196" s="5"/>
      <c r="LN196" s="5"/>
      <c r="LO196" s="5"/>
      <c r="LP196" s="5"/>
      <c r="LQ196" s="5"/>
      <c r="LR196" s="5"/>
      <c r="LS196" s="5"/>
      <c r="LT196" s="5"/>
      <c r="LU196" s="5"/>
      <c r="LV196" s="5"/>
      <c r="LW196" s="5"/>
      <c r="LX196" s="5"/>
      <c r="LY196" s="5"/>
      <c r="LZ196" s="5"/>
      <c r="MA196" s="5"/>
      <c r="MB196" s="5"/>
      <c r="MC196" s="5"/>
      <c r="MD196" s="5"/>
      <c r="ME196" s="5"/>
      <c r="MF196" s="5"/>
      <c r="MG196" s="5"/>
      <c r="MH196" s="5"/>
      <c r="MI196" s="5"/>
      <c r="MJ196" s="5"/>
      <c r="MK196" s="5"/>
      <c r="ML196" s="5"/>
      <c r="MM196" s="5"/>
      <c r="MN196" s="5"/>
      <c r="MO196" s="5"/>
      <c r="MP196" s="5"/>
      <c r="MQ196" s="5"/>
      <c r="MR196" s="5"/>
      <c r="MS196" s="5"/>
      <c r="MT196" s="5"/>
      <c r="MU196" s="5"/>
      <c r="MV196" s="5"/>
      <c r="MW196" s="5"/>
      <c r="MX196" s="5"/>
      <c r="MY196" s="5"/>
      <c r="MZ196" s="5"/>
      <c r="NA196" s="5"/>
      <c r="NB196" s="5"/>
      <c r="NC196" s="5"/>
      <c r="ND196" s="5"/>
      <c r="NE196" s="5"/>
      <c r="NF196" s="5"/>
      <c r="NG196" s="5"/>
      <c r="NH196" s="5"/>
      <c r="NI196" s="5"/>
      <c r="NJ196" s="5"/>
      <c r="NK196" s="5"/>
      <c r="NL196" s="5"/>
      <c r="NM196" s="5"/>
      <c r="NN196" s="5"/>
      <c r="NO196" s="5"/>
      <c r="NP196" s="5"/>
      <c r="NQ196" s="5"/>
      <c r="NR196" s="5"/>
      <c r="NS196" s="5"/>
      <c r="NT196" s="5"/>
      <c r="NU196" s="5"/>
      <c r="NV196" s="5"/>
      <c r="NW196" s="5"/>
      <c r="NX196" s="5"/>
      <c r="NY196" s="5"/>
      <c r="NZ196" s="5"/>
      <c r="OA196" s="5"/>
      <c r="OB196" s="5"/>
      <c r="OC196" s="5"/>
      <c r="OD196" s="5"/>
      <c r="OE196" s="5"/>
      <c r="OF196" s="5"/>
      <c r="OG196" s="5"/>
      <c r="OH196" s="5"/>
      <c r="OI196" s="5"/>
      <c r="OJ196" s="5"/>
      <c r="OK196" s="5"/>
      <c r="OL196" s="5"/>
      <c r="OM196" s="5"/>
      <c r="ON196" s="5"/>
      <c r="OO196" s="5"/>
      <c r="OP196" s="5"/>
      <c r="OQ196" s="5"/>
      <c r="OR196" s="5"/>
      <c r="OS196" s="5"/>
      <c r="OT196" s="5"/>
      <c r="OU196" s="5"/>
      <c r="OV196" s="5"/>
      <c r="OW196" s="5"/>
      <c r="OX196" s="5"/>
      <c r="OY196" s="5"/>
      <c r="OZ196" s="5"/>
      <c r="PA196" s="5"/>
      <c r="PB196" s="5"/>
      <c r="PC196" s="5"/>
      <c r="PD196" s="5"/>
      <c r="PE196" s="5"/>
      <c r="PF196" s="5"/>
      <c r="PG196" s="5"/>
      <c r="PH196" s="5"/>
      <c r="PI196" s="5"/>
      <c r="PJ196" s="5"/>
      <c r="PK196" s="5"/>
      <c r="PL196" s="5"/>
      <c r="PM196" s="5"/>
      <c r="PN196" s="5"/>
      <c r="PO196" s="5"/>
      <c r="PP196" s="5"/>
      <c r="PQ196" s="5"/>
      <c r="PR196" s="5"/>
      <c r="PS196" s="5"/>
      <c r="PT196" s="5"/>
      <c r="PU196" s="5"/>
      <c r="PV196" s="5"/>
      <c r="PW196" s="5"/>
      <c r="PX196" s="5"/>
      <c r="PY196" s="5"/>
      <c r="PZ196" s="5"/>
      <c r="QA196" s="5"/>
      <c r="QB196" s="5"/>
      <c r="QC196" s="5"/>
      <c r="QD196" s="5"/>
      <c r="QE196" s="5"/>
      <c r="QF196" s="5"/>
      <c r="QG196" s="5"/>
      <c r="QH196" s="5"/>
      <c r="QI196" s="5"/>
      <c r="QJ196" s="5"/>
      <c r="QK196" s="5"/>
      <c r="QL196" s="5"/>
      <c r="QM196" s="5"/>
      <c r="QN196" s="5"/>
      <c r="QO196" s="5"/>
      <c r="QP196" s="5"/>
      <c r="QQ196" s="5"/>
      <c r="QR196" s="5"/>
      <c r="QS196" s="5"/>
      <c r="QT196" s="5"/>
      <c r="QU196" s="5"/>
      <c r="QV196" s="5"/>
      <c r="QW196" s="5"/>
      <c r="QX196" s="5"/>
      <c r="QY196" s="5"/>
      <c r="QZ196" s="5"/>
      <c r="RA196" s="5"/>
      <c r="RB196" s="5"/>
      <c r="RC196" s="5"/>
      <c r="RD196" s="5"/>
      <c r="RE196" s="5"/>
      <c r="RF196" s="5"/>
      <c r="RG196" s="5"/>
      <c r="RH196" s="5"/>
      <c r="RI196" s="5"/>
      <c r="RJ196" s="5"/>
      <c r="RK196" s="5"/>
      <c r="RL196" s="5"/>
      <c r="RM196" s="5"/>
      <c r="RN196" s="5"/>
      <c r="RO196" s="5"/>
      <c r="RP196" s="5"/>
      <c r="RQ196" s="5"/>
      <c r="RR196" s="5"/>
      <c r="RS196" s="5"/>
      <c r="RT196" s="5"/>
      <c r="RU196" s="5"/>
      <c r="RV196" s="5"/>
      <c r="RW196" s="5"/>
      <c r="RX196" s="5"/>
      <c r="RY196" s="5"/>
      <c r="RZ196" s="5"/>
      <c r="SA196" s="5"/>
      <c r="SB196" s="5"/>
      <c r="SC196" s="5"/>
      <c r="SD196" s="5"/>
      <c r="SE196" s="5"/>
      <c r="SF196" s="5"/>
      <c r="SG196" s="5"/>
      <c r="SH196" s="5"/>
      <c r="SI196" s="5"/>
      <c r="SJ196" s="5"/>
      <c r="SK196" s="5"/>
      <c r="SL196" s="5"/>
      <c r="SM196" s="5"/>
      <c r="SN196" s="5"/>
      <c r="SO196" s="5"/>
      <c r="SP196" s="5"/>
      <c r="SQ196" s="5"/>
      <c r="SR196" s="5"/>
      <c r="SS196" s="5"/>
      <c r="ST196" s="5"/>
      <c r="SU196" s="5"/>
      <c r="SV196" s="5"/>
      <c r="SW196" s="5"/>
      <c r="SX196" s="5"/>
      <c r="SY196" s="5"/>
      <c r="SZ196" s="5"/>
      <c r="TA196" s="5"/>
      <c r="TB196" s="5"/>
      <c r="TC196" s="5"/>
      <c r="TD196" s="5"/>
      <c r="TE196" s="5"/>
      <c r="TF196" s="5"/>
      <c r="TG196" s="5"/>
      <c r="TH196" s="5"/>
      <c r="TI196" s="5"/>
      <c r="TJ196" s="5"/>
      <c r="TK196" s="5"/>
      <c r="TL196" s="5"/>
      <c r="TM196" s="5"/>
      <c r="TN196" s="5"/>
      <c r="TO196" s="5"/>
      <c r="TP196" s="5"/>
      <c r="TQ196" s="5"/>
      <c r="TR196" s="5"/>
      <c r="TS196" s="5"/>
      <c r="TT196" s="5"/>
      <c r="TU196" s="5"/>
      <c r="TV196" s="5"/>
      <c r="TW196" s="5"/>
      <c r="TX196" s="5"/>
      <c r="TY196" s="5"/>
      <c r="TZ196" s="5"/>
      <c r="UA196" s="5"/>
      <c r="UB196" s="5"/>
      <c r="UC196" s="5"/>
      <c r="UD196" s="5"/>
      <c r="UE196" s="5"/>
      <c r="UF196" s="5"/>
      <c r="UG196" s="5"/>
      <c r="UH196" s="5"/>
      <c r="UI196" s="5"/>
      <c r="UJ196" s="5"/>
      <c r="UK196" s="5"/>
      <c r="UL196" s="5"/>
      <c r="UM196" s="5"/>
      <c r="UN196" s="5"/>
      <c r="UO196" s="5"/>
      <c r="UP196" s="5"/>
      <c r="UQ196" s="5"/>
      <c r="UR196" s="5"/>
      <c r="US196" s="5"/>
      <c r="UT196" s="5"/>
      <c r="UU196" s="5"/>
      <c r="UV196" s="5"/>
      <c r="UW196" s="5"/>
      <c r="UX196" s="5"/>
      <c r="UY196" s="5"/>
      <c r="UZ196" s="5"/>
      <c r="VA196" s="5"/>
      <c r="VB196" s="5"/>
      <c r="VC196" s="5"/>
      <c r="VD196" s="5"/>
      <c r="VE196" s="5"/>
      <c r="VF196" s="5"/>
      <c r="VG196" s="5"/>
      <c r="VH196" s="5"/>
      <c r="VI196" s="5"/>
      <c r="VJ196" s="5"/>
      <c r="VK196" s="5"/>
      <c r="VL196" s="5"/>
      <c r="VM196" s="5"/>
      <c r="VN196" s="5"/>
      <c r="VO196" s="5"/>
      <c r="VP196" s="5"/>
      <c r="VQ196" s="5"/>
      <c r="VR196" s="5"/>
      <c r="VS196" s="5"/>
      <c r="VT196" s="5"/>
      <c r="VU196" s="5"/>
      <c r="VV196" s="5"/>
      <c r="VW196" s="5"/>
      <c r="VX196" s="5"/>
      <c r="VY196" s="5"/>
      <c r="VZ196" s="5"/>
      <c r="WA196" s="5"/>
      <c r="WB196" s="5"/>
      <c r="WC196" s="5"/>
      <c r="WD196" s="5"/>
      <c r="WE196" s="5"/>
      <c r="WF196" s="5"/>
      <c r="WG196" s="5"/>
      <c r="WH196" s="5"/>
      <c r="WI196" s="5"/>
      <c r="WJ196" s="5"/>
      <c r="WK196" s="5"/>
      <c r="WL196" s="5"/>
      <c r="WM196" s="5"/>
      <c r="WN196" s="5"/>
      <c r="WO196" s="5"/>
      <c r="WP196" s="5"/>
      <c r="WQ196" s="5"/>
      <c r="WR196" s="5"/>
      <c r="WS196" s="5"/>
      <c r="WT196" s="5"/>
      <c r="WU196" s="5"/>
      <c r="WV196" s="5"/>
      <c r="WW196" s="5"/>
      <c r="WX196" s="5"/>
      <c r="WY196" s="5"/>
      <c r="WZ196" s="5"/>
      <c r="XA196" s="5"/>
      <c r="XB196" s="5"/>
      <c r="XC196" s="5"/>
      <c r="XD196" s="5"/>
      <c r="XE196" s="5"/>
      <c r="XF196" s="5"/>
      <c r="XG196" s="5"/>
      <c r="XH196" s="5"/>
      <c r="XI196" s="5"/>
      <c r="XJ196" s="5"/>
      <c r="XK196" s="5"/>
      <c r="XL196" s="5"/>
      <c r="XM196" s="5"/>
      <c r="XN196" s="5"/>
      <c r="XO196" s="5"/>
      <c r="XP196" s="5"/>
      <c r="XQ196" s="5"/>
      <c r="XR196" s="5"/>
      <c r="XS196" s="5"/>
      <c r="XT196" s="5"/>
      <c r="XU196" s="5"/>
      <c r="XV196" s="5"/>
      <c r="XW196" s="5"/>
      <c r="XX196" s="5"/>
      <c r="XY196" s="5"/>
      <c r="XZ196" s="5"/>
      <c r="YA196" s="5"/>
      <c r="YB196" s="5"/>
      <c r="YC196" s="5"/>
      <c r="YD196" s="5"/>
      <c r="YE196" s="5"/>
      <c r="YF196" s="5"/>
      <c r="YG196" s="5"/>
      <c r="YH196" s="5"/>
      <c r="YI196" s="5"/>
      <c r="YJ196" s="5"/>
      <c r="YK196" s="5"/>
      <c r="YL196" s="5"/>
      <c r="YM196" s="5"/>
      <c r="YN196" s="5"/>
      <c r="YO196" s="5"/>
      <c r="YP196" s="5"/>
      <c r="YQ196" s="5"/>
      <c r="YR196" s="5"/>
      <c r="YS196" s="5"/>
      <c r="YT196" s="5"/>
      <c r="YU196" s="5"/>
      <c r="YV196" s="5"/>
      <c r="YW196" s="5"/>
      <c r="YX196" s="5"/>
      <c r="YY196" s="5"/>
      <c r="YZ196" s="5"/>
      <c r="ZA196" s="5"/>
      <c r="ZB196" s="5"/>
      <c r="ZC196" s="5"/>
      <c r="ZD196" s="5"/>
      <c r="ZE196" s="5"/>
      <c r="ZF196" s="5"/>
      <c r="ZG196" s="5"/>
      <c r="ZH196" s="5"/>
      <c r="ZI196" s="5"/>
      <c r="ZJ196" s="5"/>
      <c r="ZK196" s="5"/>
      <c r="ZL196" s="5"/>
      <c r="ZM196" s="5"/>
      <c r="ZN196" s="5"/>
      <c r="ZO196" s="5"/>
      <c r="ZP196" s="5"/>
      <c r="ZQ196" s="5"/>
      <c r="ZR196" s="5"/>
      <c r="ZS196" s="5"/>
      <c r="ZT196" s="5"/>
      <c r="ZU196" s="5"/>
      <c r="ZV196" s="5"/>
      <c r="ZW196" s="5"/>
      <c r="ZX196" s="5"/>
      <c r="ZY196" s="5"/>
      <c r="ZZ196" s="5"/>
      <c r="AAA196" s="5"/>
      <c r="AAB196" s="5"/>
      <c r="AAC196" s="5"/>
      <c r="AAD196" s="5"/>
      <c r="AAE196" s="5"/>
      <c r="AAF196" s="5"/>
      <c r="AAG196" s="5"/>
      <c r="AAH196" s="5"/>
      <c r="AAI196" s="5"/>
      <c r="AAJ196" s="5"/>
    </row>
    <row r="197" spans="1:712" s="25" customFormat="1">
      <c r="A197" s="2"/>
      <c r="B197" s="130" t="s">
        <v>47</v>
      </c>
      <c r="C197" s="128"/>
      <c r="D197" s="128"/>
      <c r="E197" s="12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</row>
    <row r="198" spans="1:712" s="62" customFormat="1" ht="30">
      <c r="A198" s="60">
        <v>16</v>
      </c>
      <c r="B198" s="9" t="s">
        <v>138</v>
      </c>
      <c r="C198" s="60" t="s">
        <v>2</v>
      </c>
      <c r="D198" s="60">
        <v>1</v>
      </c>
      <c r="E198" s="116" t="s">
        <v>84</v>
      </c>
    </row>
    <row r="199" spans="1:712" s="62" customFormat="1" ht="30">
      <c r="A199" s="60">
        <v>17</v>
      </c>
      <c r="B199" s="9" t="s">
        <v>139</v>
      </c>
      <c r="C199" s="60" t="s">
        <v>2</v>
      </c>
      <c r="D199" s="60">
        <v>1</v>
      </c>
      <c r="E199" s="117"/>
    </row>
    <row r="200" spans="1:712" s="25" customFormat="1">
      <c r="A200" s="2"/>
      <c r="B200" s="36" t="s">
        <v>68</v>
      </c>
      <c r="C200" s="46"/>
      <c r="D200" s="11">
        <f>SUM(D198:D199)</f>
        <v>2</v>
      </c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  <c r="XL200" s="1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/>
      <c r="YS200" s="1"/>
      <c r="YT200" s="1"/>
      <c r="YU200" s="1"/>
      <c r="YV200" s="1"/>
      <c r="YW200" s="1"/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/>
      <c r="ZQ200" s="1"/>
      <c r="ZR200" s="1"/>
      <c r="ZS200" s="1"/>
      <c r="ZT200" s="1"/>
      <c r="ZU200" s="1"/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</row>
    <row r="201" spans="1:712">
      <c r="A201" s="7"/>
      <c r="B201" s="52"/>
      <c r="C201" s="47"/>
      <c r="D201" s="12"/>
      <c r="E201" s="22"/>
    </row>
    <row r="202" spans="1:712" s="32" customFormat="1" ht="18">
      <c r="A202" s="31"/>
      <c r="B202" s="41" t="s">
        <v>166</v>
      </c>
      <c r="C202" s="29"/>
      <c r="D202" s="42">
        <f>D200+D196+D186+D183+D180+D174</f>
        <v>17</v>
      </c>
      <c r="E202" s="3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</row>
  </sheetData>
  <mergeCells count="45">
    <mergeCell ref="E6:E26"/>
    <mergeCell ref="E145:E152"/>
    <mergeCell ref="E55:E68"/>
    <mergeCell ref="A1:E1"/>
    <mergeCell ref="A2:E2"/>
    <mergeCell ref="A4:E4"/>
    <mergeCell ref="B5:E5"/>
    <mergeCell ref="B28:E28"/>
    <mergeCell ref="E89:E90"/>
    <mergeCell ref="B38:E38"/>
    <mergeCell ref="B54:E54"/>
    <mergeCell ref="B70:E70"/>
    <mergeCell ref="E39:E52"/>
    <mergeCell ref="B98:E98"/>
    <mergeCell ref="B104:E104"/>
    <mergeCell ref="E105:E122"/>
    <mergeCell ref="B79:E79"/>
    <mergeCell ref="B88:E88"/>
    <mergeCell ref="B92:E92"/>
    <mergeCell ref="B197:E197"/>
    <mergeCell ref="E155:E158"/>
    <mergeCell ref="A125:E125"/>
    <mergeCell ref="B127:E127"/>
    <mergeCell ref="E128:E131"/>
    <mergeCell ref="B133:E133"/>
    <mergeCell ref="E134:E137"/>
    <mergeCell ref="B139:E139"/>
    <mergeCell ref="B144:E144"/>
    <mergeCell ref="B154:E154"/>
    <mergeCell ref="E71:E77"/>
    <mergeCell ref="E99:E102"/>
    <mergeCell ref="E80:E86"/>
    <mergeCell ref="E198:E199"/>
    <mergeCell ref="E29:E36"/>
    <mergeCell ref="E93:E96"/>
    <mergeCell ref="E140:E142"/>
    <mergeCell ref="B160:E160"/>
    <mergeCell ref="B163:E163"/>
    <mergeCell ref="B166:E166"/>
    <mergeCell ref="A170:E170"/>
    <mergeCell ref="B175:E175"/>
    <mergeCell ref="B172:E172"/>
    <mergeCell ref="B181:E181"/>
    <mergeCell ref="B184:E184"/>
    <mergeCell ref="B187:E187"/>
  </mergeCells>
  <pageMargins left="0.7" right="0.7" top="0.75" bottom="0.75" header="0.3" footer="0.3"/>
  <pageSetup scale="57" orientation="portrait" r:id="rId1"/>
  <rowBreaks count="4" manualBreakCount="4">
    <brk id="37" max="4" man="1"/>
    <brk id="103" max="4" man="1"/>
    <brk id="143" max="4" man="1"/>
    <brk id="1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</vt:lpstr>
      <vt:lpstr>'დანართი N1'!Print_Area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2022-03-21T13:50:16Z</dcterms:modified>
</cp:coreProperties>
</file>