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.jebashvili\Desktop\სტადიონი - III  მასივი X კვ. N23\"/>
    </mc:Choice>
  </mc:AlternateContent>
  <bookViews>
    <workbookView xWindow="-120" yWindow="-120" windowWidth="29040" windowHeight="15990"/>
  </bookViews>
  <sheets>
    <sheet name="ნაერთი" sheetId="6" r:id="rId1"/>
    <sheet name="დემონტაჟი" sheetId="7" r:id="rId2"/>
    <sheet name="სამშ სამუშ" sheetId="2" r:id="rId3"/>
    <sheet name="ელ.სამონტაჟო" sheetId="4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1" i="6" l="1"/>
  <c r="D69" i="2" l="1"/>
  <c r="D44" i="2"/>
  <c r="D39" i="2"/>
  <c r="D10" i="6" l="1"/>
  <c r="D9" i="6"/>
  <c r="F12" i="6" l="1"/>
  <c r="G10" i="6" l="1"/>
  <c r="G9" i="6" l="1"/>
  <c r="D12" i="6" l="1"/>
  <c r="G11" i="6"/>
  <c r="E12" i="6"/>
  <c r="G12" i="6" l="1"/>
  <c r="G13" i="6" s="1"/>
  <c r="G14" i="6" s="1"/>
  <c r="G15" i="6" s="1"/>
  <c r="G16" i="6" s="1"/>
</calcChain>
</file>

<file path=xl/sharedStrings.xml><?xml version="1.0" encoding="utf-8"?>
<sst xmlns="http://schemas.openxmlformats.org/spreadsheetml/2006/main" count="250" uniqueCount="142">
  <si>
    <t>მ2</t>
  </si>
  <si>
    <t>მ3</t>
  </si>
  <si>
    <t>ც</t>
  </si>
  <si>
    <t>გრძ/მ</t>
  </si>
  <si>
    <t>სამონტაჟო სამუშაოები</t>
  </si>
  <si>
    <t>სადემონტაჟო  და მიწის სამუშაოები</t>
  </si>
  <si>
    <t>განათების მოწყობა</t>
  </si>
  <si>
    <t>კომპლ</t>
  </si>
  <si>
    <t>გრძ.მ</t>
  </si>
  <si>
    <t>შემოღობვის ლითონის კონსტრუქციის მოწყობა ვერტიკალური და ჰორიზონტალური კავშირებით</t>
  </si>
  <si>
    <t>მილკვადრატი 80X80X4</t>
  </si>
  <si>
    <t>მილკვადრატი 40X40X3</t>
  </si>
  <si>
    <t>მოედნის შემოღობვა პლასტმასის გარსით იზოლირებული 4მმ-იანი ლითონის მავთულბადით</t>
  </si>
  <si>
    <t>ბაგირის დამჭიმი(უჟანგავი)</t>
  </si>
  <si>
    <t>ქანჩი საყელურით და ჭანჭიკით არანაკლებ დ=5მმ</t>
  </si>
  <si>
    <t>ზოლოვანა 30X3</t>
  </si>
  <si>
    <t>ლითონის კარის მოწყობა</t>
  </si>
  <si>
    <t>კვადრატული მილი 40X40X3</t>
  </si>
  <si>
    <t>კვადრატული მილი 30X30X2</t>
  </si>
  <si>
    <t>ანჯამა</t>
  </si>
  <si>
    <t>საკეტი (სახელურით)</t>
  </si>
  <si>
    <t>მოედნის საფარის მოწყობა</t>
  </si>
  <si>
    <t>ფოლადის მილი 89X4მმ</t>
  </si>
  <si>
    <t>ფოლადის მილი 76X3მმ</t>
  </si>
  <si>
    <t>არსებული ხელოვნური ბალახის მოხსნა</t>
  </si>
  <si>
    <t>ტ</t>
  </si>
  <si>
    <t>კგ</t>
  </si>
  <si>
    <t>მაკავშირებელი დეტალი-ლითონის ფურცელი 5მმ.</t>
  </si>
  <si>
    <t xml:space="preserve">ელ. სადენი სამონტაჟო ფოლადის მილში გასატარებლად 3X2.5მმ </t>
  </si>
  <si>
    <t>არსებული ფეხბურთის კარის მოხსნა და დასაწყოება დამკვეთის მიერ მითითებულ ადგილზე</t>
  </si>
  <si>
    <t>არსებული მავთულბადის მოხსნა და დასაწყოება დამკვეთის მიერ მითითებულ ადგილზე</t>
  </si>
  <si>
    <t xml:space="preserve">საძირკვლის ქვეშ ფუძის (ბალიშის) მოწყობა ქვიშა-ხრეშოვანი ნარევით და ეტაპობრივი დატკეპნა ფენა-ფენა </t>
  </si>
  <si>
    <t>წერტილოვანი საძირკვლის მოწყობა კლასით B-25</t>
  </si>
  <si>
    <t>ბეტონი (B-25)</t>
  </si>
  <si>
    <t>ფეხბურთის კარების კომპლექტი ბადით</t>
  </si>
  <si>
    <t>სპორტული ინვენტარი</t>
  </si>
  <si>
    <t>მავთულბადის დამჭერი ბაგირი იზოლაციით დ=6მმ</t>
  </si>
  <si>
    <t>კუთხოვანა 50X50X3</t>
  </si>
  <si>
    <t>კვარცის ქვიშა ორჯერ გარეცხილი ფრაქციით (0.25-1.2მმ), საშუალოდ 20კგ/მ</t>
  </si>
  <si>
    <t>PVC იზოლირებული მავთულბადე დ=45მმ (მავთულის დ=2.7მმ)</t>
  </si>
  <si>
    <t>ფურცლ.ფოლადი 3მმ</t>
  </si>
  <si>
    <r>
      <t>ხელოვნური საფარის მოწყობა თეთრი ხაზების გათვალისწინებით ( 100% მონოფილამენტი; მიკრონი:400(</t>
    </r>
    <r>
      <rPr>
        <sz val="11"/>
        <rFont val="Calibri"/>
        <family val="2"/>
        <charset val="204"/>
      </rPr>
      <t>±</t>
    </r>
    <r>
      <rPr>
        <sz val="11"/>
        <rFont val="Sylfaen"/>
        <family val="1"/>
        <charset val="204"/>
      </rPr>
      <t>5%); ღეროს სიმაღლე: 25მმ (</t>
    </r>
    <r>
      <rPr>
        <sz val="11"/>
        <rFont val="Calibri"/>
        <family val="2"/>
        <charset val="204"/>
      </rPr>
      <t>±1მმ);    ნაკერი 3/8 ინჩი; Dtex: 14000 (PP+PE) სრული წონა: 3000გრ/მ2; კვანძის რაოდენობა: 23100 (±5%)</t>
    </r>
  </si>
  <si>
    <t>სპორტული მოედნის ქვეშ ხრეშის ფენილის მოწყობა სისქით 20სმ დატკეპნის კოეფიციენტით 1.22</t>
  </si>
  <si>
    <t>მინაპლასტიკური არმატურა (Ф-6)</t>
  </si>
  <si>
    <t xml:space="preserve"> ლითონის კონსტრუქციების დამუშავება ზუმფარით, დაგრუნტვა და შეღებვა 2 ფენით.</t>
  </si>
  <si>
    <t>მ</t>
  </si>
  <si>
    <t xml:space="preserve">ტრიბუნების მოწყობა </t>
  </si>
  <si>
    <t>მილკვდარატი 40x50x2</t>
  </si>
  <si>
    <t>მილკვდარატი 40x40x3</t>
  </si>
  <si>
    <t xml:space="preserve">ტრიბუნის სკამი </t>
  </si>
  <si>
    <t>გამომშრალი ხის მასალა  (h-5სმ)</t>
  </si>
  <si>
    <t>კუთხოვანა 35X35X3</t>
  </si>
  <si>
    <t>ბილიკის მოწყობა</t>
  </si>
  <si>
    <t>ბორდიური 100*200*500მმ</t>
  </si>
  <si>
    <t xml:space="preserve"> მოედნის ბეტონის ცოკოლის დემონტაჟი 0.3*0.4*65</t>
  </si>
  <si>
    <t>სტადიონის პერიმეტრზე მოჭიმვის მოწყობა სისქით 8სმ (B-25)</t>
  </si>
  <si>
    <t>არსებული მილკვადრატი 40X40X3 ხელმეორედ მიდუღება</t>
  </si>
  <si>
    <t>კალათბურთის ფარი კალათით( ყველა საჭირო დეტალით</t>
  </si>
  <si>
    <t>"დავარცხნილი" ბეტონის მოწყობა სისქით 10სმ (B-25) (ყოველ 3 მეტრში ჩაჭრებით)</t>
  </si>
  <si>
    <t xml:space="preserve">განათების ბოძისთვის ქვაბულის ამოჭრა ხელით </t>
  </si>
  <si>
    <t xml:space="preserve">გრუნტის ხელით გათხრა კაბელების მოსაწყობად </t>
  </si>
  <si>
    <t>ფოლადის მილი Ø114X4</t>
  </si>
  <si>
    <t>კუთხოვანა 40X40X3</t>
  </si>
  <si>
    <t>სასიგნალო ლენტი</t>
  </si>
  <si>
    <t>კაბელი (მრგვალი) NYM-J 5X6მმ2</t>
  </si>
  <si>
    <t>გლინულა Ø=8</t>
  </si>
  <si>
    <t>არმატურა A-III Ø=18</t>
  </si>
  <si>
    <t>ფოლადის მილი Ø159X4</t>
  </si>
  <si>
    <t>ფოლადის მილი Ø40X3</t>
  </si>
  <si>
    <t>ფოლადის კვადრატული მილი 40*60*3</t>
  </si>
  <si>
    <t>ფოლადის კვადრატული მილი 40*40*3</t>
  </si>
  <si>
    <t>ლამპიონის პროჟექტორი  LED ნათურით 220W, შესაბამისი კროშტეინებით და მომჭერებით (იხ. პროექტი)</t>
  </si>
  <si>
    <t xml:space="preserve">სამგორის რაიონი, III მასივი Xკვ კორპ. N23-ის მიმდებარედ სპორტული მოედნის რეაბილიტაცია
</t>
  </si>
  <si>
    <t>ჩაჭრების ბიტუმის მასტიკით ამოვსება 5მმ სიღრმით 3 სმ</t>
  </si>
  <si>
    <t>სამგორის რაიონი, III მასივი Xკვ კორპ. N23-ის მიმდებარედ სპორტული მოედნის რეაბილიტაცია</t>
  </si>
  <si>
    <t>სადემონტაჟო სამუშაოები</t>
  </si>
  <si>
    <t>#</t>
  </si>
  <si>
    <t xml:space="preserve">samuSaos dasaxeleba </t>
  </si>
  <si>
    <t>ganz. erT.</t>
  </si>
  <si>
    <t>jami</t>
  </si>
  <si>
    <t>ლოკალური ხარჯთაღრიცხვა №2</t>
  </si>
  <si>
    <t>ელ.სამონტაჟო  სამუშაოები</t>
  </si>
  <si>
    <t>რიგ  №</t>
  </si>
  <si>
    <t>ხარჯთაღრიცხვის №</t>
  </si>
  <si>
    <t>სამუშაოების და ხარჯების დასახელება</t>
  </si>
  <si>
    <t>სახარჯთაღრიცხვო ღირებულება ლარი</t>
  </si>
  <si>
    <t>სამშენებლო სამუშაოებზე</t>
  </si>
  <si>
    <t>სამონტაჟო სამუშაოებზე</t>
  </si>
  <si>
    <t>სხვადასხვა ხარჯები მოწყობილობა</t>
  </si>
  <si>
    <t>ჯამი</t>
  </si>
  <si>
    <t xml:space="preserve"> ლოკალური ხარჯთაღრიცხვა №1</t>
  </si>
  <si>
    <t xml:space="preserve"> ლოკალური ხარჯთაღრიცხვა №2</t>
  </si>
  <si>
    <t>სულ:</t>
  </si>
  <si>
    <t>დ.ღ.გ. 18%</t>
  </si>
  <si>
    <t>მთლიანი ჯამი</t>
  </si>
  <si>
    <t>ლოკალური ხარჯთაღრიცხვა №3</t>
  </si>
  <si>
    <t xml:space="preserve">    სამგორის რაიონი, III მასივი Xკვ კორპ. N23-ის მიმდებარედ სპორტული მოედნის რეაბილიტაცია</t>
  </si>
  <si>
    <t>სამგორის რაიონი, III მასივი Xკვ კორპ. N23-ის მიმდებარედ სპორტული მოედნის რეაბილიტაცია (სადემონტაჟო სამუშაოები)</t>
  </si>
  <si>
    <t>სამგორის რაიონი, III მასივი Xკვ კორპ. N23-ის მიმდებარედ სპორტული მოედნის რეაბილიტაცია (ელ.სამონტაჟო სამუშაოები)</t>
  </si>
  <si>
    <t xml:space="preserve">zednadebi xarjebi </t>
  </si>
  <si>
    <t>gegmiuri mogeba</t>
  </si>
  <si>
    <t xml:space="preserve">jami </t>
  </si>
  <si>
    <t>არსებული ნარჩენების გატანა  და მიწის 20 კმ. მანძილზე</t>
  </si>
  <si>
    <t xml:space="preserve">არსებული მიწის მოჭრა 20სმ </t>
  </si>
  <si>
    <r>
      <t>მ</t>
    </r>
    <r>
      <rPr>
        <vertAlign val="superscript"/>
        <sz val="11"/>
        <rFont val="Sylfaen"/>
        <family val="1"/>
      </rPr>
      <t>3</t>
    </r>
  </si>
  <si>
    <t>ფეხბურთის ლითონის კარების ელემენტების დამზადება</t>
  </si>
  <si>
    <t>გ.მ</t>
  </si>
  <si>
    <t xml:space="preserve">ფეხბურთის კარის ბადე </t>
  </si>
  <si>
    <t>ტრიბუნების ლითონის ელემენტების დამზადება</t>
  </si>
  <si>
    <t>კალათბურთის ფარის დგარის ელემენტების დამზადება</t>
  </si>
  <si>
    <t>მილკვადრატი 150X150X5</t>
  </si>
  <si>
    <t>ანკერი Ø32მმ. L=110სმ</t>
  </si>
  <si>
    <t>ფურცლოვანი ფოლადი სისქით 10მმ</t>
  </si>
  <si>
    <t>ფურცლოვანი ფოლადი სისქით 5მმ</t>
  </si>
  <si>
    <t>ქანჩი საყელურით</t>
  </si>
  <si>
    <t>კალათბურთის ფარი ზამბარიანი კალათით და სამაგრი კრონშტეინებით</t>
  </si>
  <si>
    <t>წერტილოვანი   რკინა-ბეტონის საძირკვლის მოწყობა კლასით B-25</t>
  </si>
  <si>
    <t>ბოძების  დგარისფოლადის ელემენტების დამზადება</t>
  </si>
  <si>
    <t>zednadebi xarjebi  მონტაჟის ღირებულებიდან</t>
  </si>
  <si>
    <t>jami I nawilis</t>
  </si>
  <si>
    <r>
      <t xml:space="preserve">ელ სადენებისა და კაბელებისთვის საინსტ. გოფრ. მილი </t>
    </r>
    <r>
      <rPr>
        <sz val="11"/>
        <color indexed="8"/>
        <rFont val="Arial"/>
        <family val="2"/>
        <charset val="204"/>
      </rPr>
      <t>Ø 40</t>
    </r>
    <r>
      <rPr>
        <sz val="11"/>
        <color indexed="8"/>
        <rFont val="AcadNusx"/>
      </rPr>
      <t xml:space="preserve"> mm </t>
    </r>
  </si>
  <si>
    <t>სამონტაჟო გამანაწილებელი კოლოფი ერთი ცალი ერთფაზა ავტომატით Iგ=6ა/1 (განათების ანძაში დასამონტაჟებლად)</t>
  </si>
  <si>
    <t xml:space="preserve"> ბოძების ლითონის კონსტრუქციების დამუშავება ზუმფარით, დაგრუნტვა და შეღებვა 2 ფენით.</t>
  </si>
  <si>
    <t>erT. Ffasi</t>
  </si>
  <si>
    <t>raodenoba</t>
  </si>
  <si>
    <t xml:space="preserve">პლასტმასის ხუფი Ø40 </t>
  </si>
  <si>
    <t xml:space="preserve">სამონტაჟო გამანაწილებელი კოლოფი ერთი ცალი ერთფაზა ავტომატით Iგ=6ა/1 (განათების ანძაში დასამონტაჟებლად) </t>
  </si>
  <si>
    <r>
      <t xml:space="preserve">საინსტ.გოფრ. მილი </t>
    </r>
    <r>
      <rPr>
        <sz val="10"/>
        <color theme="1"/>
        <rFont val="Arial"/>
        <family val="2"/>
        <charset val="204"/>
      </rPr>
      <t>Ø 40</t>
    </r>
    <r>
      <rPr>
        <sz val="10"/>
        <color theme="1"/>
        <rFont val="AcadNusx"/>
      </rPr>
      <t xml:space="preserve"> მმ (წითელი) შრომის დანახარჯი </t>
    </r>
  </si>
  <si>
    <t xml:space="preserve">სანათების  მონტაჟი (იხ.პროექტი) </t>
  </si>
  <si>
    <t>პლასტმასის ხუფი Ø40</t>
  </si>
  <si>
    <t xml:space="preserve">დამიწების გლინულა დ=8 მმ </t>
  </si>
  <si>
    <t>ფილის დამუშავება სპეციალური აპარატით ე.წ. "ვერტოლოიტით</t>
  </si>
  <si>
    <t xml:space="preserve">ხის თერმოდაიფიციერბული ფიცრის პანელების მოწყობა  (დამუშავებული HT მეთოდით)    30*100მმ </t>
  </si>
  <si>
    <t>კუთხოვანა 25X25X3</t>
  </si>
  <si>
    <t>ელ.სამონტაჟო სამუშაოები</t>
  </si>
  <si>
    <t>%</t>
  </si>
  <si>
    <t>გაუთვალისწინებელი ხარჯები 3%</t>
  </si>
  <si>
    <t xml:space="preserve"> ლოკალური ხარჯთაღრიცხვა №3</t>
  </si>
  <si>
    <t>ლოკალური ხარჯთაღრიცხვა №1</t>
  </si>
  <si>
    <t>სამშენებლო სამუშაოები</t>
  </si>
  <si>
    <t xml:space="preserve">შენიშვნა:
1. ხარჯთაღრიცხვა წარმოდგენილ უნდა იქნას EXCEL-ის ფორმატის ფაილის სახით, დანართი №1–ის მიხედვით (ხარჯთაღრიცხვის წარმოუდგენლობა ან/და ხარჯთაღრიცხვის განსაფასებელი პოზიციების რაოდენობის 1%-ზე მეტის განუფასებლად წარმოდგენა დაზუსტებას არ დაექვემდებარება და გამოიწვევს პრეტენდენტის დისკვალიფიკაციას).
2. გაუთვალისწინებელი ხარჯი (3%) არის უცვლელი.                            </t>
  </si>
  <si>
    <t xml:space="preserve">შენიშვნა:
1. ხარჯთაღრიცხვა წარმოდგენილ უნდა იქნას EXCEL-ის ფორმატის ფაილის სახით, დანართი №1–ის მიხედვით (ხარჯთაღრიცხვის წარმოუდგენლობა ან/და ხარჯთაღრიცხვის განსაფასებელი პოზიციების რაოდენობის 1%-ზე მეტის განუფასებლად წარმოდგენა დაზუსტებას არ დაექვემდებარება და გამოიწვევს პრეტენდენტის დისკვალიფიკაციას).
2. გაუთვალისწინებელი ხარჯი (3%) არის უცვლელი.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</si>
</sst>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6">
    <font>
      <sz val="11"/>
      <color theme="1"/>
      <name val="Calibri"/>
      <family val="2"/>
      <charset val="1"/>
      <scheme val="minor"/>
    </font>
    <font>
      <sz val="11"/>
      <name val="Sylfaen"/>
      <family val="1"/>
    </font>
    <font>
      <sz val="11"/>
      <name val="Calibri"/>
      <family val="2"/>
      <charset val="1"/>
      <scheme val="minor"/>
    </font>
    <font>
      <b/>
      <sz val="9"/>
      <name val="Sylfaen"/>
      <family val="1"/>
      <charset val="204"/>
    </font>
    <font>
      <sz val="11"/>
      <name val="Sylfaen"/>
      <family val="1"/>
      <charset val="204"/>
    </font>
    <font>
      <b/>
      <sz val="14"/>
      <name val="Sylfaen"/>
      <family val="1"/>
    </font>
    <font>
      <b/>
      <sz val="12"/>
      <name val="Sylfaen"/>
      <family val="1"/>
    </font>
    <font>
      <b/>
      <sz val="11"/>
      <name val="Sylfaen"/>
      <family val="1"/>
    </font>
    <font>
      <b/>
      <sz val="11"/>
      <name val="Sylfaen"/>
      <family val="1"/>
      <charset val="204"/>
    </font>
    <font>
      <b/>
      <sz val="11"/>
      <name val="Calibri"/>
      <family val="2"/>
      <charset val="1"/>
      <scheme val="minor"/>
    </font>
    <font>
      <sz val="11"/>
      <name val="Calibri"/>
      <family val="2"/>
      <charset val="204"/>
    </font>
    <font>
      <sz val="11"/>
      <color theme="1"/>
      <name val="Sylfaen"/>
      <family val="1"/>
    </font>
    <font>
      <b/>
      <sz val="11"/>
      <color theme="1"/>
      <name val="Sylfaen"/>
      <family val="1"/>
    </font>
    <font>
      <b/>
      <sz val="11"/>
      <color theme="1"/>
      <name val="Calibri"/>
      <family val="2"/>
      <charset val="1"/>
      <scheme val="minor"/>
    </font>
    <font>
      <sz val="10"/>
      <name val="Arial"/>
      <family val="2"/>
      <charset val="204"/>
    </font>
    <font>
      <sz val="10"/>
      <color theme="1"/>
      <name val="AcadNusx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  <font>
      <sz val="10"/>
      <name val="AcadNusx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cadNusx"/>
    </font>
    <font>
      <b/>
      <sz val="11"/>
      <color theme="1"/>
      <name val="Sylfaen"/>
      <family val="1"/>
      <charset val="204"/>
    </font>
    <font>
      <b/>
      <sz val="11"/>
      <name val="AcadNusx"/>
    </font>
    <font>
      <sz val="11"/>
      <name val="AcadNusx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name val="Calibri"/>
      <family val="2"/>
      <scheme val="minor"/>
    </font>
    <font>
      <b/>
      <sz val="14"/>
      <name val="AcadNusx"/>
    </font>
    <font>
      <b/>
      <sz val="10"/>
      <name val="AcadNusx"/>
    </font>
    <font>
      <b/>
      <sz val="10"/>
      <name val="Calibri"/>
      <family val="2"/>
      <scheme val="minor"/>
    </font>
    <font>
      <b/>
      <sz val="11"/>
      <name val="Arial"/>
      <family val="2"/>
      <charset val="204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1"/>
      <scheme val="minor"/>
    </font>
    <font>
      <b/>
      <i/>
      <sz val="10"/>
      <name val="AcadNusx"/>
    </font>
    <font>
      <b/>
      <sz val="10"/>
      <name val="Arial Cyr"/>
      <family val="2"/>
      <charset val="204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1"/>
      <scheme val="minor"/>
    </font>
    <font>
      <vertAlign val="superscript"/>
      <sz val="11"/>
      <name val="Sylfaen"/>
      <family val="1"/>
    </font>
    <font>
      <sz val="10"/>
      <color theme="1"/>
      <name val="Arial Cyr"/>
      <family val="2"/>
      <charset val="204"/>
    </font>
    <font>
      <sz val="11"/>
      <color theme="1"/>
      <name val="Calibri Light"/>
      <family val="1"/>
      <charset val="204"/>
      <scheme val="major"/>
    </font>
    <font>
      <sz val="11"/>
      <color indexed="8"/>
      <name val="Arial"/>
      <family val="2"/>
      <charset val="204"/>
    </font>
    <font>
      <sz val="11"/>
      <color indexed="8"/>
      <name val="AcadNusx"/>
    </font>
    <font>
      <sz val="10"/>
      <name val="Acad Nusx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</cellStyleXfs>
  <cellXfs count="105">
    <xf numFmtId="0" fontId="0" fillId="0" borderId="0" xfId="0"/>
    <xf numFmtId="0" fontId="1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/>
    </xf>
    <xf numFmtId="0" fontId="2" fillId="0" borderId="0" xfId="0" applyFont="1" applyFill="1"/>
    <xf numFmtId="0" fontId="6" fillId="0" borderId="3" xfId="0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7" fillId="0" borderId="3" xfId="0" applyFont="1" applyFill="1" applyBorder="1" applyAlignment="1">
      <alignment horizontal="center" vertical="center"/>
    </xf>
    <xf numFmtId="0" fontId="9" fillId="0" borderId="0" xfId="0" applyFont="1" applyFill="1"/>
    <xf numFmtId="0" fontId="0" fillId="0" borderId="0" xfId="0" applyFill="1" applyAlignment="1">
      <alignment vertical="center"/>
    </xf>
    <xf numFmtId="0" fontId="0" fillId="0" borderId="0" xfId="0" applyFill="1"/>
    <xf numFmtId="0" fontId="13" fillId="0" borderId="0" xfId="0" applyFont="1" applyFill="1"/>
    <xf numFmtId="0" fontId="8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wrapText="1"/>
    </xf>
    <xf numFmtId="4" fontId="7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4" fontId="12" fillId="0" borderId="4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4" fontId="11" fillId="0" borderId="4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vertical="center" wrapText="1"/>
    </xf>
    <xf numFmtId="0" fontId="15" fillId="0" borderId="3" xfId="1" applyFont="1" applyFill="1" applyBorder="1" applyAlignment="1">
      <alignment horizontal="center" vertical="center"/>
    </xf>
    <xf numFmtId="1" fontId="16" fillId="0" borderId="3" xfId="1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4" fontId="0" fillId="0" borderId="3" xfId="0" applyNumberForma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1" fillId="0" borderId="3" xfId="0" applyFont="1" applyFill="1" applyBorder="1" applyAlignment="1">
      <alignment horizontal="center" vertical="center" wrapText="1"/>
    </xf>
    <xf numFmtId="4" fontId="18" fillId="0" borderId="3" xfId="0" applyNumberFormat="1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 wrapText="1"/>
    </xf>
    <xf numFmtId="4" fontId="26" fillId="0" borderId="0" xfId="0" applyNumberFormat="1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27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vertical="center" wrapText="1"/>
    </xf>
    <xf numFmtId="4" fontId="26" fillId="0" borderId="3" xfId="0" applyNumberFormat="1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vertical="center" wrapText="1"/>
    </xf>
    <xf numFmtId="0" fontId="31" fillId="0" borderId="3" xfId="0" applyFont="1" applyFill="1" applyBorder="1" applyAlignment="1">
      <alignment vertical="center"/>
    </xf>
    <xf numFmtId="0" fontId="31" fillId="0" borderId="3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2" fontId="32" fillId="0" borderId="3" xfId="0" applyNumberFormat="1" applyFont="1" applyFill="1" applyBorder="1" applyAlignment="1">
      <alignment horizontal="center" vertical="center"/>
    </xf>
    <xf numFmtId="2" fontId="31" fillId="0" borderId="0" xfId="0" applyNumberFormat="1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2" fontId="31" fillId="0" borderId="3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 wrapText="1"/>
    </xf>
    <xf numFmtId="0" fontId="34" fillId="0" borderId="0" xfId="0" applyFont="1" applyFill="1" applyAlignment="1">
      <alignment horizontal="center" vertical="center" wrapText="1"/>
    </xf>
    <xf numFmtId="4" fontId="34" fillId="0" borderId="0" xfId="0" applyNumberFormat="1" applyFont="1" applyFill="1" applyAlignment="1">
      <alignment horizontal="left" vertical="center"/>
    </xf>
    <xf numFmtId="4" fontId="14" fillId="0" borderId="0" xfId="0" applyNumberFormat="1" applyFont="1" applyFill="1" applyAlignment="1">
      <alignment vertical="center" wrapText="1"/>
    </xf>
    <xf numFmtId="0" fontId="29" fillId="0" borderId="3" xfId="0" applyFont="1" applyFill="1" applyBorder="1" applyAlignment="1">
      <alignment horizontal="center" vertical="center" wrapText="1"/>
    </xf>
    <xf numFmtId="4" fontId="29" fillId="0" borderId="3" xfId="0" applyNumberFormat="1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horizontal="center" vertical="center"/>
    </xf>
    <xf numFmtId="0" fontId="35" fillId="0" borderId="3" xfId="0" applyFont="1" applyFill="1" applyBorder="1" applyAlignment="1">
      <alignment horizontal="center" vertical="center"/>
    </xf>
    <xf numFmtId="9" fontId="29" fillId="0" borderId="3" xfId="0" applyNumberFormat="1" applyFont="1" applyFill="1" applyBorder="1" applyAlignment="1">
      <alignment horizontal="center" vertical="center"/>
    </xf>
    <xf numFmtId="0" fontId="36" fillId="0" borderId="3" xfId="0" applyFont="1" applyFill="1" applyBorder="1" applyAlignment="1">
      <alignment horizontal="center" vertical="center" wrapText="1"/>
    </xf>
    <xf numFmtId="0" fontId="37" fillId="0" borderId="3" xfId="0" applyFont="1" applyFill="1" applyBorder="1" applyAlignment="1">
      <alignment horizontal="center" vertical="center"/>
    </xf>
    <xf numFmtId="4" fontId="37" fillId="0" borderId="3" xfId="0" applyNumberFormat="1" applyFont="1" applyFill="1" applyBorder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wrapText="1"/>
    </xf>
    <xf numFmtId="0" fontId="4" fillId="0" borderId="3" xfId="0" applyFont="1" applyFill="1" applyBorder="1" applyAlignment="1">
      <alignment horizontal="center" vertical="center"/>
    </xf>
    <xf numFmtId="0" fontId="39" fillId="0" borderId="3" xfId="0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4" fontId="4" fillId="0" borderId="3" xfId="0" applyNumberFormat="1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left" vertical="top" wrapText="1"/>
    </xf>
    <xf numFmtId="0" fontId="20" fillId="0" borderId="3" xfId="0" applyFont="1" applyFill="1" applyBorder="1" applyAlignment="1">
      <alignment horizontal="center" vertical="center"/>
    </xf>
    <xf numFmtId="0" fontId="41" fillId="0" borderId="0" xfId="0" applyFont="1" applyFill="1" applyAlignment="1">
      <alignment vertical="center"/>
    </xf>
    <xf numFmtId="0" fontId="0" fillId="0" borderId="3" xfId="0" applyFill="1" applyBorder="1" applyAlignment="1">
      <alignment horizontal="left" vertical="center" wrapText="1"/>
    </xf>
    <xf numFmtId="0" fontId="42" fillId="0" borderId="3" xfId="0" applyFont="1" applyFill="1" applyBorder="1" applyAlignment="1">
      <alignment horizontal="center" vertical="center" wrapText="1"/>
    </xf>
    <xf numFmtId="2" fontId="45" fillId="0" borderId="3" xfId="3" applyNumberFormat="1" applyFont="1" applyFill="1" applyBorder="1" applyAlignment="1">
      <alignment horizontal="center" vertical="center"/>
    </xf>
    <xf numFmtId="4" fontId="24" fillId="0" borderId="3" xfId="8" applyNumberFormat="1" applyFont="1" applyFill="1" applyBorder="1" applyAlignment="1">
      <alignment horizontal="center" vertical="center"/>
    </xf>
    <xf numFmtId="1" fontId="23" fillId="0" borderId="3" xfId="0" applyNumberFormat="1" applyFont="1" applyFill="1" applyBorder="1" applyAlignment="1">
      <alignment horizontal="center" vertical="center" wrapText="1"/>
    </xf>
    <xf numFmtId="4" fontId="25" fillId="0" borderId="0" xfId="0" applyNumberFormat="1" applyFont="1" applyFill="1" applyAlignment="1">
      <alignment vertical="center"/>
    </xf>
    <xf numFmtId="0" fontId="38" fillId="0" borderId="0" xfId="0" applyFont="1" applyFill="1" applyAlignment="1">
      <alignment horizontal="left" vertical="center" wrapText="1"/>
    </xf>
    <xf numFmtId="0" fontId="33" fillId="0" borderId="0" xfId="0" applyFont="1" applyFill="1" applyAlignment="1">
      <alignment horizontal="left" vertical="center" wrapText="1"/>
    </xf>
    <xf numFmtId="0" fontId="33" fillId="0" borderId="0" xfId="0" applyFont="1" applyFill="1" applyAlignment="1">
      <alignment horizontal="left" vertical="center"/>
    </xf>
    <xf numFmtId="0" fontId="28" fillId="0" borderId="0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left" vertical="center" wrapText="1"/>
    </xf>
  </cellXfs>
  <cellStyles count="9">
    <cellStyle name="Normal" xfId="0" builtinId="0"/>
    <cellStyle name="Normal 11 2 2" xfId="7"/>
    <cellStyle name="Normal 14_anakia II etapi.xls sm. defeqturi 2" xfId="8"/>
    <cellStyle name="Normal 2" xfId="3"/>
    <cellStyle name="Normal 2 2" xfId="5"/>
    <cellStyle name="Normal_1 axali Fasebi" xfId="1"/>
    <cellStyle name="Обычный 2" xfId="6"/>
    <cellStyle name="Обычный 3" xfId="4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28575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324600" y="83343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28575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6324600" y="83343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28575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6324600" y="83343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28575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6324600" y="83343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28575</xdr:rowOff>
    </xdr:to>
    <xdr:sp macro="" textlink="">
      <xdr:nvSpPr>
        <xdr:cNvPr id="6" name="Text Box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6324600" y="83343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28575</xdr:rowOff>
    </xdr:to>
    <xdr:sp macro="" textlink="">
      <xdr:nvSpPr>
        <xdr:cNvPr id="7" name="Text Box 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6324600" y="83343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4</xdr:col>
      <xdr:colOff>133350</xdr:colOff>
      <xdr:row>17</xdr:row>
      <xdr:rowOff>19050</xdr:rowOff>
    </xdr:to>
    <xdr:pic>
      <xdr:nvPicPr>
        <xdr:cNvPr id="8" name="Рисунок 1" descr="vitali nazarovi xelmocera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48300" y="7077075"/>
          <a:ext cx="10096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4</xdr:col>
      <xdr:colOff>133350</xdr:colOff>
      <xdr:row>17</xdr:row>
      <xdr:rowOff>19050</xdr:rowOff>
    </xdr:to>
    <xdr:pic>
      <xdr:nvPicPr>
        <xdr:cNvPr id="9" name="Рисунок 1" descr="vitali nazarovi xelmocera.jp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48300" y="7077075"/>
          <a:ext cx="10096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4</xdr:col>
      <xdr:colOff>133350</xdr:colOff>
      <xdr:row>17</xdr:row>
      <xdr:rowOff>19050</xdr:rowOff>
    </xdr:to>
    <xdr:pic>
      <xdr:nvPicPr>
        <xdr:cNvPr id="10" name="Рисунок 1" descr="vitali nazarovi xelmocera.jp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48300" y="7077075"/>
          <a:ext cx="10096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2828925</xdr:colOff>
      <xdr:row>16</xdr:row>
      <xdr:rowOff>57150</xdr:rowOff>
    </xdr:from>
    <xdr:to>
      <xdr:col>2</xdr:col>
      <xdr:colOff>3410712</xdr:colOff>
      <xdr:row>16</xdr:row>
      <xdr:rowOff>60198</xdr:rowOff>
    </xdr:to>
    <xdr:pic>
      <xdr:nvPicPr>
        <xdr:cNvPr id="11" name="Рисунок 1" descr="vitali nazarovi xelmocera.jp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57650" y="6953250"/>
          <a:ext cx="581787" cy="3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4</xdr:col>
      <xdr:colOff>133350</xdr:colOff>
      <xdr:row>17</xdr:row>
      <xdr:rowOff>19050</xdr:rowOff>
    </xdr:to>
    <xdr:pic>
      <xdr:nvPicPr>
        <xdr:cNvPr id="12" name="Рисунок 1" descr="vitali nazarovi xelmocera.jp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48300" y="7077075"/>
          <a:ext cx="10096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4</xdr:col>
      <xdr:colOff>133350</xdr:colOff>
      <xdr:row>17</xdr:row>
      <xdr:rowOff>19050</xdr:rowOff>
    </xdr:to>
    <xdr:pic>
      <xdr:nvPicPr>
        <xdr:cNvPr id="13" name="Рисунок 1" descr="vitali nazarovi xelmocera.jp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48300" y="7077075"/>
          <a:ext cx="10096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4</xdr:col>
      <xdr:colOff>133350</xdr:colOff>
      <xdr:row>17</xdr:row>
      <xdr:rowOff>19050</xdr:rowOff>
    </xdr:to>
    <xdr:pic>
      <xdr:nvPicPr>
        <xdr:cNvPr id="14" name="Рисунок 1" descr="vitali nazarovi xelmocera.jp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48300" y="7077075"/>
          <a:ext cx="10096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4</xdr:col>
      <xdr:colOff>133350</xdr:colOff>
      <xdr:row>17</xdr:row>
      <xdr:rowOff>19050</xdr:rowOff>
    </xdr:to>
    <xdr:pic>
      <xdr:nvPicPr>
        <xdr:cNvPr id="15" name="Рисунок 1" descr="vitali nazarovi xelmocera.jp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48300" y="7077075"/>
          <a:ext cx="10096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4</xdr:col>
      <xdr:colOff>133350</xdr:colOff>
      <xdr:row>17</xdr:row>
      <xdr:rowOff>19050</xdr:rowOff>
    </xdr:to>
    <xdr:pic>
      <xdr:nvPicPr>
        <xdr:cNvPr id="16" name="Рисунок 1" descr="vitali nazarovi xelmocera.jp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48300" y="7077075"/>
          <a:ext cx="10096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4</xdr:col>
      <xdr:colOff>133350</xdr:colOff>
      <xdr:row>17</xdr:row>
      <xdr:rowOff>19050</xdr:rowOff>
    </xdr:to>
    <xdr:pic>
      <xdr:nvPicPr>
        <xdr:cNvPr id="17" name="Рисунок 1" descr="vitali nazarovi xelmocera.jp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48300" y="7077075"/>
          <a:ext cx="10096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4</xdr:col>
      <xdr:colOff>133350</xdr:colOff>
      <xdr:row>17</xdr:row>
      <xdr:rowOff>19050</xdr:rowOff>
    </xdr:to>
    <xdr:pic>
      <xdr:nvPicPr>
        <xdr:cNvPr id="18" name="Рисунок 1" descr="vitali nazarovi xelmocera.jp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48300" y="7077075"/>
          <a:ext cx="10096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1828800</xdr:colOff>
      <xdr:row>16</xdr:row>
      <xdr:rowOff>38100</xdr:rowOff>
    </xdr:from>
    <xdr:to>
      <xdr:col>3</xdr:col>
      <xdr:colOff>139827</xdr:colOff>
      <xdr:row>16</xdr:row>
      <xdr:rowOff>38862</xdr:rowOff>
    </xdr:to>
    <xdr:pic>
      <xdr:nvPicPr>
        <xdr:cNvPr id="19" name="Рисунок 1" descr="vitali nazarovi xelmocera.jp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57525" y="6934200"/>
          <a:ext cx="2530602" cy="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3781425</xdr:colOff>
      <xdr:row>16</xdr:row>
      <xdr:rowOff>161925</xdr:rowOff>
    </xdr:from>
    <xdr:to>
      <xdr:col>3</xdr:col>
      <xdr:colOff>571500</xdr:colOff>
      <xdr:row>17</xdr:row>
      <xdr:rowOff>3810</xdr:rowOff>
    </xdr:to>
    <xdr:pic>
      <xdr:nvPicPr>
        <xdr:cNvPr id="20" name="Рисунок 1" descr="vitali nazarovi xelmocera.jp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10150" y="7058025"/>
          <a:ext cx="100965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530</xdr:col>
      <xdr:colOff>0</xdr:colOff>
      <xdr:row>12</xdr:row>
      <xdr:rowOff>0</xdr:rowOff>
    </xdr:from>
    <xdr:to>
      <xdr:col>538</xdr:col>
      <xdr:colOff>101600</xdr:colOff>
      <xdr:row>109</xdr:row>
      <xdr:rowOff>132246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0279375" y="6134100"/>
          <a:ext cx="4978400" cy="11552721"/>
        </a:xfrm>
        <a:prstGeom prst="rect">
          <a:avLst/>
        </a:prstGeom>
      </xdr:spPr>
    </xdr:pic>
    <xdr:clientData/>
  </xdr:twoCellAnchor>
  <xdr:oneCellAnchor>
    <xdr:from>
      <xdr:col>2</xdr:col>
      <xdr:colOff>0</xdr:colOff>
      <xdr:row>7</xdr:row>
      <xdr:rowOff>0</xdr:rowOff>
    </xdr:from>
    <xdr:ext cx="76200" cy="28575"/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3067050" y="366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0</xdr:rowOff>
    </xdr:from>
    <xdr:ext cx="76200" cy="28575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3067050" y="366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0</xdr:rowOff>
    </xdr:from>
    <xdr:ext cx="76200" cy="28575"/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3067050" y="366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0</xdr:rowOff>
    </xdr:from>
    <xdr:ext cx="76200" cy="28575"/>
    <xdr:sp macro="" textlink="">
      <xdr:nvSpPr>
        <xdr:cNvPr id="6" name="Text Box 3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3067050" y="366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0</xdr:rowOff>
    </xdr:from>
    <xdr:ext cx="76200" cy="28575"/>
    <xdr:sp macro="" textlink="">
      <xdr:nvSpPr>
        <xdr:cNvPr id="7" name="Text Box 3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3067050" y="366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0</xdr:rowOff>
    </xdr:from>
    <xdr:ext cx="76200" cy="28575"/>
    <xdr:sp macro="" textlink="">
      <xdr:nvSpPr>
        <xdr:cNvPr id="8" name="Text Box 3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3067050" y="366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0</xdr:rowOff>
    </xdr:from>
    <xdr:ext cx="76200" cy="28575"/>
    <xdr:sp macro="" textlink="">
      <xdr:nvSpPr>
        <xdr:cNvPr id="9" name="Text Box 3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3067050" y="366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0</xdr:rowOff>
    </xdr:from>
    <xdr:ext cx="76200" cy="28575"/>
    <xdr:sp macro="" textlink="">
      <xdr:nvSpPr>
        <xdr:cNvPr id="10" name="Text Box 3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3067050" y="366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0</xdr:rowOff>
    </xdr:from>
    <xdr:ext cx="76200" cy="28575"/>
    <xdr:sp macro="" textlink="">
      <xdr:nvSpPr>
        <xdr:cNvPr id="11" name="Text Box 3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3067050" y="366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0</xdr:rowOff>
    </xdr:from>
    <xdr:ext cx="76200" cy="28575"/>
    <xdr:sp macro="" textlink="">
      <xdr:nvSpPr>
        <xdr:cNvPr id="12" name="Text Box 3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3067050" y="366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0</xdr:rowOff>
    </xdr:from>
    <xdr:ext cx="76200" cy="28575"/>
    <xdr:sp macro="" textlink="">
      <xdr:nvSpPr>
        <xdr:cNvPr id="13" name="Text Box 3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3067050" y="366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0</xdr:rowOff>
    </xdr:from>
    <xdr:ext cx="76200" cy="28575"/>
    <xdr:sp macro="" textlink="">
      <xdr:nvSpPr>
        <xdr:cNvPr id="14" name="Text Box 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3067050" y="3667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15" name="Text Box 68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16" name="Text Box 69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17" name="Text Box 70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18" name="Text Box 71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19" name="Text Box 72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20" name="Text Box 73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21" name="Text Box 38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22" name="Text Box 38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23" name="Text Box 38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24" name="Text Box 38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25" name="Text Box 38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26" name="Text Box 38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27" name="Text Box 38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28" name="Text Box 38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29" name="Text Box 3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30" name="Text Box 38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31" name="Text Box 38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32" name="Text Box 38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34" name="Text Box 76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35" name="Text Box 77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36" name="Text Box 78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39" name="Text Box 46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40" name="Text Box 43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41" name="Text Box 3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42" name="Text Box 3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43" name="Text Box 3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44" name="Text Box 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45" name="Text Box 3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46" name="Text Box 3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47" name="Text Box 3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48" name="Text Box 3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49" name="Text Box 3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50" name="Text Box 3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51" name="Text Box 3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52" name="Text Box 3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53" name="Text Box 68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54" name="Text Box 69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55" name="Text Box 70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56" name="Text Box 71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57" name="Text Box 72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58" name="Text Box 73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59" name="Text Box 38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60" name="Text Box 38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61" name="Text Box 38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62" name="Text Box 38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63" name="Text Box 38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64" name="Text Box 38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65" name="Text Box 38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66" name="Text Box 38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67" name="Text Box 38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68" name="Text Box 38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69" name="Text Box 38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70" name="Text Box 38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72" name="Text Box 76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73" name="Text Box 77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74" name="Text Box 78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77" name="Text Box 46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78" name="Text Box 43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79" name="Text Box 68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80" name="Text Box 69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81" name="Text Box 70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82" name="Text Box 71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83" name="Text Box 72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84" name="Text Box 73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85" name="Text Box 38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86" name="Text Box 38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87" name="Text Box 38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88" name="Text Box 38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89" name="Text Box 38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90" name="Text Box 38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91" name="Text Box 38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92" name="Text Box 38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93" name="Text Box 38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94" name="Text Box 38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95" name="Text Box 38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96" name="Text Box 38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98" name="Text Box 76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99" name="Text Box 77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100" name="Text Box 78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102" name="Text Box 2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103" name="Text Box 46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104" name="Text Box 43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105" name="Text Box 68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106" name="Text Box 69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107" name="Text Box 70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108" name="Text Box 71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109" name="Text Box 72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110" name="Text Box 73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111" name="Text Box 38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112" name="Text Box 38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113" name="Text Box 38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114" name="Text Box 38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115" name="Text Box 38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116" name="Text Box 38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117" name="Text Box 38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118" name="Text Box 38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119" name="Text Box 38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120" name="Text Box 38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121" name="Text Box 38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122" name="Text Box 38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123" name="Text Box 2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124" name="Text Box 76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125" name="Text Box 77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126" name="Text Box 78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127" name="Text Box 2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128" name="Text Box 2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129" name="Text Box 46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130" name="Text Box 43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30480</xdr:rowOff>
    </xdr:to>
    <xdr:sp macro="" textlink="">
      <xdr:nvSpPr>
        <xdr:cNvPr id="131" name="Text Box 68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30480</xdr:rowOff>
    </xdr:to>
    <xdr:sp macro="" textlink="">
      <xdr:nvSpPr>
        <xdr:cNvPr id="132" name="Text Box 69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30480</xdr:rowOff>
    </xdr:to>
    <xdr:sp macro="" textlink="">
      <xdr:nvSpPr>
        <xdr:cNvPr id="133" name="Text Box 70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30480</xdr:rowOff>
    </xdr:to>
    <xdr:sp macro="" textlink="">
      <xdr:nvSpPr>
        <xdr:cNvPr id="134" name="Text Box 71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30480</xdr:rowOff>
    </xdr:to>
    <xdr:sp macro="" textlink="">
      <xdr:nvSpPr>
        <xdr:cNvPr id="135" name="Text Box 72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30480</xdr:rowOff>
    </xdr:to>
    <xdr:sp macro="" textlink="">
      <xdr:nvSpPr>
        <xdr:cNvPr id="136" name="Text Box 73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30480</xdr:rowOff>
    </xdr:to>
    <xdr:sp macro="" textlink="">
      <xdr:nvSpPr>
        <xdr:cNvPr id="137" name="Text Box 38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30480</xdr:rowOff>
    </xdr:to>
    <xdr:sp macro="" textlink="">
      <xdr:nvSpPr>
        <xdr:cNvPr id="138" name="Text Box 38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30480</xdr:rowOff>
    </xdr:to>
    <xdr:sp macro="" textlink="">
      <xdr:nvSpPr>
        <xdr:cNvPr id="139" name="Text Box 38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30480</xdr:rowOff>
    </xdr:to>
    <xdr:sp macro="" textlink="">
      <xdr:nvSpPr>
        <xdr:cNvPr id="140" name="Text Box 38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30480</xdr:rowOff>
    </xdr:to>
    <xdr:sp macro="" textlink="">
      <xdr:nvSpPr>
        <xdr:cNvPr id="141" name="Text Box 38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30480</xdr:rowOff>
    </xdr:to>
    <xdr:sp macro="" textlink="">
      <xdr:nvSpPr>
        <xdr:cNvPr id="142" name="Text Box 38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30480</xdr:rowOff>
    </xdr:to>
    <xdr:sp macro="" textlink="">
      <xdr:nvSpPr>
        <xdr:cNvPr id="143" name="Text Box 38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30480</xdr:rowOff>
    </xdr:to>
    <xdr:sp macro="" textlink="">
      <xdr:nvSpPr>
        <xdr:cNvPr id="144" name="Text Box 38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30480</xdr:rowOff>
    </xdr:to>
    <xdr:sp macro="" textlink="">
      <xdr:nvSpPr>
        <xdr:cNvPr id="145" name="Text Box 38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30480</xdr:rowOff>
    </xdr:to>
    <xdr:sp macro="" textlink="">
      <xdr:nvSpPr>
        <xdr:cNvPr id="146" name="Text Box 38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30480</xdr:rowOff>
    </xdr:to>
    <xdr:sp macro="" textlink="">
      <xdr:nvSpPr>
        <xdr:cNvPr id="147" name="Text Box 38">
          <a:extLst>
            <a:ext uri="{FF2B5EF4-FFF2-40B4-BE49-F238E27FC236}">
              <a16:creationId xmlns:a16="http://schemas.microsoft.com/office/drawing/2014/main" id="{00000000-0008-0000-0100-000093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30480</xdr:rowOff>
    </xdr:to>
    <xdr:sp macro="" textlink="">
      <xdr:nvSpPr>
        <xdr:cNvPr id="148" name="Text Box 38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30480</xdr:rowOff>
    </xdr:to>
    <xdr:sp macro="" textlink="">
      <xdr:nvSpPr>
        <xdr:cNvPr id="149" name="Text Box 2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30480</xdr:rowOff>
    </xdr:to>
    <xdr:sp macro="" textlink="">
      <xdr:nvSpPr>
        <xdr:cNvPr id="150" name="Text Box 76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30480</xdr:rowOff>
    </xdr:to>
    <xdr:sp macro="" textlink="">
      <xdr:nvSpPr>
        <xdr:cNvPr id="151" name="Text Box 77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30480</xdr:rowOff>
    </xdr:to>
    <xdr:sp macro="" textlink="">
      <xdr:nvSpPr>
        <xdr:cNvPr id="152" name="Text Box 78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30480</xdr:rowOff>
    </xdr:to>
    <xdr:sp macro="" textlink="">
      <xdr:nvSpPr>
        <xdr:cNvPr id="153" name="Text Box 2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30480</xdr:rowOff>
    </xdr:to>
    <xdr:sp macro="" textlink="">
      <xdr:nvSpPr>
        <xdr:cNvPr id="154" name="Text Box 2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30480</xdr:rowOff>
    </xdr:to>
    <xdr:sp macro="" textlink="">
      <xdr:nvSpPr>
        <xdr:cNvPr id="155" name="Text Box 46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30480</xdr:rowOff>
    </xdr:to>
    <xdr:sp macro="" textlink="">
      <xdr:nvSpPr>
        <xdr:cNvPr id="156" name="Text Box 43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563880</xdr:colOff>
      <xdr:row>12</xdr:row>
      <xdr:rowOff>30480</xdr:rowOff>
    </xdr:to>
    <xdr:sp macro="" textlink="">
      <xdr:nvSpPr>
        <xdr:cNvPr id="157" name="Text Box 9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SpPr txBox="1">
          <a:spLocks noChangeArrowheads="1"/>
        </xdr:cNvSpPr>
      </xdr:nvSpPr>
      <xdr:spPr bwMode="auto">
        <a:xfrm>
          <a:off x="501015" y="31327725"/>
          <a:ext cx="56388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822960</xdr:colOff>
      <xdr:row>12</xdr:row>
      <xdr:rowOff>0</xdr:rowOff>
    </xdr:from>
    <xdr:to>
      <xdr:col>1</xdr:col>
      <xdr:colOff>1653540</xdr:colOff>
      <xdr:row>12</xdr:row>
      <xdr:rowOff>30480</xdr:rowOff>
    </xdr:to>
    <xdr:sp macro="" textlink="">
      <xdr:nvSpPr>
        <xdr:cNvPr id="158" name="Text Box 1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SpPr txBox="1">
          <a:spLocks noChangeArrowheads="1"/>
        </xdr:cNvSpPr>
      </xdr:nvSpPr>
      <xdr:spPr bwMode="auto">
        <a:xfrm>
          <a:off x="1604010" y="31327725"/>
          <a:ext cx="83058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822960</xdr:colOff>
      <xdr:row>12</xdr:row>
      <xdr:rowOff>0</xdr:rowOff>
    </xdr:from>
    <xdr:to>
      <xdr:col>1</xdr:col>
      <xdr:colOff>1653540</xdr:colOff>
      <xdr:row>12</xdr:row>
      <xdr:rowOff>30480</xdr:rowOff>
    </xdr:to>
    <xdr:sp macro="" textlink="">
      <xdr:nvSpPr>
        <xdr:cNvPr id="159" name="Text Box 2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SpPr txBox="1">
          <a:spLocks noChangeArrowheads="1"/>
        </xdr:cNvSpPr>
      </xdr:nvSpPr>
      <xdr:spPr bwMode="auto">
        <a:xfrm>
          <a:off x="1604010" y="31327725"/>
          <a:ext cx="83058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822960</xdr:colOff>
      <xdr:row>12</xdr:row>
      <xdr:rowOff>0</xdr:rowOff>
    </xdr:from>
    <xdr:to>
      <xdr:col>1</xdr:col>
      <xdr:colOff>1653540</xdr:colOff>
      <xdr:row>12</xdr:row>
      <xdr:rowOff>30480</xdr:rowOff>
    </xdr:to>
    <xdr:sp macro="" textlink="">
      <xdr:nvSpPr>
        <xdr:cNvPr id="160" name="Text Box 1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SpPr txBox="1">
          <a:spLocks noChangeArrowheads="1"/>
        </xdr:cNvSpPr>
      </xdr:nvSpPr>
      <xdr:spPr bwMode="auto">
        <a:xfrm>
          <a:off x="1604010" y="31327725"/>
          <a:ext cx="83058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822960</xdr:colOff>
      <xdr:row>12</xdr:row>
      <xdr:rowOff>0</xdr:rowOff>
    </xdr:from>
    <xdr:to>
      <xdr:col>1</xdr:col>
      <xdr:colOff>1653540</xdr:colOff>
      <xdr:row>12</xdr:row>
      <xdr:rowOff>30480</xdr:rowOff>
    </xdr:to>
    <xdr:sp macro="" textlink="">
      <xdr:nvSpPr>
        <xdr:cNvPr id="161" name="Text Box 2">
          <a:extLst>
            <a:ext uri="{FF2B5EF4-FFF2-40B4-BE49-F238E27FC236}">
              <a16:creationId xmlns:a16="http://schemas.microsoft.com/office/drawing/2014/main" id="{00000000-0008-0000-0100-0000A1000000}"/>
            </a:ext>
          </a:extLst>
        </xdr:cNvPr>
        <xdr:cNvSpPr txBox="1">
          <a:spLocks noChangeArrowheads="1"/>
        </xdr:cNvSpPr>
      </xdr:nvSpPr>
      <xdr:spPr bwMode="auto">
        <a:xfrm>
          <a:off x="1604010" y="31327725"/>
          <a:ext cx="83058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822960</xdr:colOff>
      <xdr:row>12</xdr:row>
      <xdr:rowOff>0</xdr:rowOff>
    </xdr:from>
    <xdr:to>
      <xdr:col>1</xdr:col>
      <xdr:colOff>1653540</xdr:colOff>
      <xdr:row>12</xdr:row>
      <xdr:rowOff>30480</xdr:rowOff>
    </xdr:to>
    <xdr:sp macro="" textlink="">
      <xdr:nvSpPr>
        <xdr:cNvPr id="162" name="Text Box 1">
          <a:extLst>
            <a:ext uri="{FF2B5EF4-FFF2-40B4-BE49-F238E27FC236}">
              <a16:creationId xmlns:a16="http://schemas.microsoft.com/office/drawing/2014/main" id="{00000000-0008-0000-0100-0000A2000000}"/>
            </a:ext>
          </a:extLst>
        </xdr:cNvPr>
        <xdr:cNvSpPr txBox="1">
          <a:spLocks noChangeArrowheads="1"/>
        </xdr:cNvSpPr>
      </xdr:nvSpPr>
      <xdr:spPr bwMode="auto">
        <a:xfrm>
          <a:off x="1604010" y="31327725"/>
          <a:ext cx="83058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822960</xdr:colOff>
      <xdr:row>12</xdr:row>
      <xdr:rowOff>0</xdr:rowOff>
    </xdr:from>
    <xdr:to>
      <xdr:col>1</xdr:col>
      <xdr:colOff>1653540</xdr:colOff>
      <xdr:row>12</xdr:row>
      <xdr:rowOff>30480</xdr:rowOff>
    </xdr:to>
    <xdr:sp macro="" textlink="">
      <xdr:nvSpPr>
        <xdr:cNvPr id="163" name="Text Box 1">
          <a:extLst>
            <a:ext uri="{FF2B5EF4-FFF2-40B4-BE49-F238E27FC236}">
              <a16:creationId xmlns:a16="http://schemas.microsoft.com/office/drawing/2014/main" id="{00000000-0008-0000-0100-0000A3000000}"/>
            </a:ext>
          </a:extLst>
        </xdr:cNvPr>
        <xdr:cNvSpPr txBox="1">
          <a:spLocks noChangeArrowheads="1"/>
        </xdr:cNvSpPr>
      </xdr:nvSpPr>
      <xdr:spPr bwMode="auto">
        <a:xfrm>
          <a:off x="1604010" y="31327725"/>
          <a:ext cx="83058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30480</xdr:rowOff>
    </xdr:to>
    <xdr:sp macro="" textlink="">
      <xdr:nvSpPr>
        <xdr:cNvPr id="164" name="Text Box 1">
          <a:extLst>
            <a:ext uri="{FF2B5EF4-FFF2-40B4-BE49-F238E27FC236}">
              <a16:creationId xmlns:a16="http://schemas.microsoft.com/office/drawing/2014/main" id="{00000000-0008-0000-0100-0000A4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30480</xdr:rowOff>
    </xdr:to>
    <xdr:sp macro="" textlink="">
      <xdr:nvSpPr>
        <xdr:cNvPr id="165" name="Text Box 3">
          <a:extLst>
            <a:ext uri="{FF2B5EF4-FFF2-40B4-BE49-F238E27FC236}">
              <a16:creationId xmlns:a16="http://schemas.microsoft.com/office/drawing/2014/main" id="{00000000-0008-0000-0100-0000A5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30480</xdr:rowOff>
    </xdr:to>
    <xdr:sp macro="" textlink="">
      <xdr:nvSpPr>
        <xdr:cNvPr id="166" name="Text Box 4">
          <a:extLst>
            <a:ext uri="{FF2B5EF4-FFF2-40B4-BE49-F238E27FC236}">
              <a16:creationId xmlns:a16="http://schemas.microsoft.com/office/drawing/2014/main" id="{00000000-0008-0000-0100-0000A6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30480</xdr:rowOff>
    </xdr:to>
    <xdr:sp macro="" textlink="">
      <xdr:nvSpPr>
        <xdr:cNvPr id="167" name="Text Box 5">
          <a:extLst>
            <a:ext uri="{FF2B5EF4-FFF2-40B4-BE49-F238E27FC236}">
              <a16:creationId xmlns:a16="http://schemas.microsoft.com/office/drawing/2014/main" id="{00000000-0008-0000-0100-0000A7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30480</xdr:rowOff>
    </xdr:to>
    <xdr:sp macro="" textlink="">
      <xdr:nvSpPr>
        <xdr:cNvPr id="168" name="Text Box 5">
          <a:extLst>
            <a:ext uri="{FF2B5EF4-FFF2-40B4-BE49-F238E27FC236}">
              <a16:creationId xmlns:a16="http://schemas.microsoft.com/office/drawing/2014/main" id="{00000000-0008-0000-0100-0000A8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30480</xdr:rowOff>
    </xdr:to>
    <xdr:sp macro="" textlink="">
      <xdr:nvSpPr>
        <xdr:cNvPr id="169" name="Text Box 5">
          <a:extLst>
            <a:ext uri="{FF2B5EF4-FFF2-40B4-BE49-F238E27FC236}">
              <a16:creationId xmlns:a16="http://schemas.microsoft.com/office/drawing/2014/main" id="{00000000-0008-0000-0100-0000A9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30480</xdr:rowOff>
    </xdr:to>
    <xdr:sp macro="" textlink="">
      <xdr:nvSpPr>
        <xdr:cNvPr id="170" name="Text Box 5">
          <a:extLst>
            <a:ext uri="{FF2B5EF4-FFF2-40B4-BE49-F238E27FC236}">
              <a16:creationId xmlns:a16="http://schemas.microsoft.com/office/drawing/2014/main" id="{00000000-0008-0000-0100-0000AA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30480</xdr:rowOff>
    </xdr:to>
    <xdr:sp macro="" textlink="">
      <xdr:nvSpPr>
        <xdr:cNvPr id="171" name="Text Box 5">
          <a:extLst>
            <a:ext uri="{FF2B5EF4-FFF2-40B4-BE49-F238E27FC236}">
              <a16:creationId xmlns:a16="http://schemas.microsoft.com/office/drawing/2014/main" id="{00000000-0008-0000-0100-0000AB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30480</xdr:rowOff>
    </xdr:to>
    <xdr:sp macro="" textlink="">
      <xdr:nvSpPr>
        <xdr:cNvPr id="172" name="Text Box 5">
          <a:extLst>
            <a:ext uri="{FF2B5EF4-FFF2-40B4-BE49-F238E27FC236}">
              <a16:creationId xmlns:a16="http://schemas.microsoft.com/office/drawing/2014/main" id="{00000000-0008-0000-0100-0000AC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30480</xdr:rowOff>
    </xdr:to>
    <xdr:sp macro="" textlink="">
      <xdr:nvSpPr>
        <xdr:cNvPr id="173" name="Text Box 5">
          <a:extLst>
            <a:ext uri="{FF2B5EF4-FFF2-40B4-BE49-F238E27FC236}">
              <a16:creationId xmlns:a16="http://schemas.microsoft.com/office/drawing/2014/main" id="{00000000-0008-0000-0100-0000AD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30480</xdr:rowOff>
    </xdr:to>
    <xdr:sp macro="" textlink="">
      <xdr:nvSpPr>
        <xdr:cNvPr id="174" name="Text Box 3">
          <a:extLst>
            <a:ext uri="{FF2B5EF4-FFF2-40B4-BE49-F238E27FC236}">
              <a16:creationId xmlns:a16="http://schemas.microsoft.com/office/drawing/2014/main" id="{00000000-0008-0000-0100-0000AE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30480</xdr:rowOff>
    </xdr:to>
    <xdr:sp macro="" textlink="">
      <xdr:nvSpPr>
        <xdr:cNvPr id="175" name="Text Box 4">
          <a:extLst>
            <a:ext uri="{FF2B5EF4-FFF2-40B4-BE49-F238E27FC236}">
              <a16:creationId xmlns:a16="http://schemas.microsoft.com/office/drawing/2014/main" id="{00000000-0008-0000-0100-0000AF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30480</xdr:rowOff>
    </xdr:to>
    <xdr:sp macro="" textlink="">
      <xdr:nvSpPr>
        <xdr:cNvPr id="176" name="Text Box 5">
          <a:extLst>
            <a:ext uri="{FF2B5EF4-FFF2-40B4-BE49-F238E27FC236}">
              <a16:creationId xmlns:a16="http://schemas.microsoft.com/office/drawing/2014/main" id="{00000000-0008-0000-0100-0000B0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30480</xdr:rowOff>
    </xdr:to>
    <xdr:sp macro="" textlink="">
      <xdr:nvSpPr>
        <xdr:cNvPr id="177" name="Text Box 6">
          <a:extLst>
            <a:ext uri="{FF2B5EF4-FFF2-40B4-BE49-F238E27FC236}">
              <a16:creationId xmlns:a16="http://schemas.microsoft.com/office/drawing/2014/main" id="{00000000-0008-0000-0100-0000B1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30480</xdr:rowOff>
    </xdr:to>
    <xdr:sp macro="" textlink="">
      <xdr:nvSpPr>
        <xdr:cNvPr id="178" name="Text Box 7">
          <a:extLst>
            <a:ext uri="{FF2B5EF4-FFF2-40B4-BE49-F238E27FC236}">
              <a16:creationId xmlns:a16="http://schemas.microsoft.com/office/drawing/2014/main" id="{00000000-0008-0000-0100-0000B2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30480</xdr:rowOff>
    </xdr:to>
    <xdr:sp macro="" textlink="">
      <xdr:nvSpPr>
        <xdr:cNvPr id="179" name="Text Box 4">
          <a:extLst>
            <a:ext uri="{FF2B5EF4-FFF2-40B4-BE49-F238E27FC236}">
              <a16:creationId xmlns:a16="http://schemas.microsoft.com/office/drawing/2014/main" id="{00000000-0008-0000-0100-0000B3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30480</xdr:rowOff>
    </xdr:to>
    <xdr:sp macro="" textlink="">
      <xdr:nvSpPr>
        <xdr:cNvPr id="180" name="Text Box 5">
          <a:extLst>
            <a:ext uri="{FF2B5EF4-FFF2-40B4-BE49-F238E27FC236}">
              <a16:creationId xmlns:a16="http://schemas.microsoft.com/office/drawing/2014/main" id="{00000000-0008-0000-0100-0000B4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30480</xdr:rowOff>
    </xdr:to>
    <xdr:sp macro="" textlink="">
      <xdr:nvSpPr>
        <xdr:cNvPr id="181" name="Text Box 4">
          <a:extLst>
            <a:ext uri="{FF2B5EF4-FFF2-40B4-BE49-F238E27FC236}">
              <a16:creationId xmlns:a16="http://schemas.microsoft.com/office/drawing/2014/main" id="{00000000-0008-0000-0100-0000B5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30480</xdr:rowOff>
    </xdr:to>
    <xdr:sp macro="" textlink="">
      <xdr:nvSpPr>
        <xdr:cNvPr id="182" name="Text Box 5">
          <a:extLst>
            <a:ext uri="{FF2B5EF4-FFF2-40B4-BE49-F238E27FC236}">
              <a16:creationId xmlns:a16="http://schemas.microsoft.com/office/drawing/2014/main" id="{00000000-0008-0000-0100-0000B6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30480</xdr:rowOff>
    </xdr:to>
    <xdr:sp macro="" textlink="">
      <xdr:nvSpPr>
        <xdr:cNvPr id="183" name="Text Box 4">
          <a:extLst>
            <a:ext uri="{FF2B5EF4-FFF2-40B4-BE49-F238E27FC236}">
              <a16:creationId xmlns:a16="http://schemas.microsoft.com/office/drawing/2014/main" id="{00000000-0008-0000-0100-0000B7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30480</xdr:rowOff>
    </xdr:to>
    <xdr:sp macro="" textlink="">
      <xdr:nvSpPr>
        <xdr:cNvPr id="184" name="Text Box 3">
          <a:extLst>
            <a:ext uri="{FF2B5EF4-FFF2-40B4-BE49-F238E27FC236}">
              <a16:creationId xmlns:a16="http://schemas.microsoft.com/office/drawing/2014/main" id="{00000000-0008-0000-0100-0000B8000000}"/>
            </a:ext>
          </a:extLst>
        </xdr:cNvPr>
        <xdr:cNvSpPr txBox="1">
          <a:spLocks noChangeArrowheads="1"/>
        </xdr:cNvSpPr>
      </xdr:nvSpPr>
      <xdr:spPr bwMode="auto">
        <a:xfrm>
          <a:off x="3067050" y="322802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30480</xdr:rowOff>
    </xdr:to>
    <xdr:sp macro="" textlink="">
      <xdr:nvSpPr>
        <xdr:cNvPr id="185" name="Text Box 3">
          <a:extLst>
            <a:ext uri="{FF2B5EF4-FFF2-40B4-BE49-F238E27FC236}">
              <a16:creationId xmlns:a16="http://schemas.microsoft.com/office/drawing/2014/main" id="{00000000-0008-0000-0100-0000B9000000}"/>
            </a:ext>
          </a:extLst>
        </xdr:cNvPr>
        <xdr:cNvSpPr txBox="1">
          <a:spLocks noChangeArrowheads="1"/>
        </xdr:cNvSpPr>
      </xdr:nvSpPr>
      <xdr:spPr bwMode="auto">
        <a:xfrm>
          <a:off x="3067050" y="322802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30480</xdr:rowOff>
    </xdr:to>
    <xdr:sp macro="" textlink="">
      <xdr:nvSpPr>
        <xdr:cNvPr id="186" name="Text Box 3">
          <a:extLst>
            <a:ext uri="{FF2B5EF4-FFF2-40B4-BE49-F238E27FC236}">
              <a16:creationId xmlns:a16="http://schemas.microsoft.com/office/drawing/2014/main" id="{00000000-0008-0000-0100-0000BA000000}"/>
            </a:ext>
          </a:extLst>
        </xdr:cNvPr>
        <xdr:cNvSpPr txBox="1">
          <a:spLocks noChangeArrowheads="1"/>
        </xdr:cNvSpPr>
      </xdr:nvSpPr>
      <xdr:spPr bwMode="auto">
        <a:xfrm>
          <a:off x="3067050" y="322802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30480</xdr:rowOff>
    </xdr:to>
    <xdr:sp macro="" textlink="">
      <xdr:nvSpPr>
        <xdr:cNvPr id="187" name="Text Box 3">
          <a:extLst>
            <a:ext uri="{FF2B5EF4-FFF2-40B4-BE49-F238E27FC236}">
              <a16:creationId xmlns:a16="http://schemas.microsoft.com/office/drawing/2014/main" id="{00000000-0008-0000-0100-0000BB000000}"/>
            </a:ext>
          </a:extLst>
        </xdr:cNvPr>
        <xdr:cNvSpPr txBox="1">
          <a:spLocks noChangeArrowheads="1"/>
        </xdr:cNvSpPr>
      </xdr:nvSpPr>
      <xdr:spPr bwMode="auto">
        <a:xfrm>
          <a:off x="3067050" y="322802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30480</xdr:rowOff>
    </xdr:to>
    <xdr:sp macro="" textlink="">
      <xdr:nvSpPr>
        <xdr:cNvPr id="188" name="Text Box 3">
          <a:extLst>
            <a:ext uri="{FF2B5EF4-FFF2-40B4-BE49-F238E27FC236}">
              <a16:creationId xmlns:a16="http://schemas.microsoft.com/office/drawing/2014/main" id="{00000000-0008-0000-0100-0000BC000000}"/>
            </a:ext>
          </a:extLst>
        </xdr:cNvPr>
        <xdr:cNvSpPr txBox="1">
          <a:spLocks noChangeArrowheads="1"/>
        </xdr:cNvSpPr>
      </xdr:nvSpPr>
      <xdr:spPr bwMode="auto">
        <a:xfrm>
          <a:off x="3067050" y="322802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30480</xdr:rowOff>
    </xdr:to>
    <xdr:sp macro="" textlink="">
      <xdr:nvSpPr>
        <xdr:cNvPr id="189" name="Text Box 3">
          <a:extLst>
            <a:ext uri="{FF2B5EF4-FFF2-40B4-BE49-F238E27FC236}">
              <a16:creationId xmlns:a16="http://schemas.microsoft.com/office/drawing/2014/main" id="{00000000-0008-0000-0100-0000BD000000}"/>
            </a:ext>
          </a:extLst>
        </xdr:cNvPr>
        <xdr:cNvSpPr txBox="1">
          <a:spLocks noChangeArrowheads="1"/>
        </xdr:cNvSpPr>
      </xdr:nvSpPr>
      <xdr:spPr bwMode="auto">
        <a:xfrm>
          <a:off x="3067050" y="322802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30480</xdr:rowOff>
    </xdr:to>
    <xdr:sp macro="" textlink="">
      <xdr:nvSpPr>
        <xdr:cNvPr id="190" name="Text Box 3">
          <a:extLst>
            <a:ext uri="{FF2B5EF4-FFF2-40B4-BE49-F238E27FC236}">
              <a16:creationId xmlns:a16="http://schemas.microsoft.com/office/drawing/2014/main" id="{00000000-0008-0000-0100-0000BE000000}"/>
            </a:ext>
          </a:extLst>
        </xdr:cNvPr>
        <xdr:cNvSpPr txBox="1">
          <a:spLocks noChangeArrowheads="1"/>
        </xdr:cNvSpPr>
      </xdr:nvSpPr>
      <xdr:spPr bwMode="auto">
        <a:xfrm>
          <a:off x="3067050" y="322802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30480</xdr:rowOff>
    </xdr:to>
    <xdr:sp macro="" textlink="">
      <xdr:nvSpPr>
        <xdr:cNvPr id="191" name="Text Box 3">
          <a:extLst>
            <a:ext uri="{FF2B5EF4-FFF2-40B4-BE49-F238E27FC236}">
              <a16:creationId xmlns:a16="http://schemas.microsoft.com/office/drawing/2014/main" id="{00000000-0008-0000-0100-0000BF000000}"/>
            </a:ext>
          </a:extLst>
        </xdr:cNvPr>
        <xdr:cNvSpPr txBox="1">
          <a:spLocks noChangeArrowheads="1"/>
        </xdr:cNvSpPr>
      </xdr:nvSpPr>
      <xdr:spPr bwMode="auto">
        <a:xfrm>
          <a:off x="3067050" y="322802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30480</xdr:rowOff>
    </xdr:to>
    <xdr:sp macro="" textlink="">
      <xdr:nvSpPr>
        <xdr:cNvPr id="192" name="Text Box 3">
          <a:extLst>
            <a:ext uri="{FF2B5EF4-FFF2-40B4-BE49-F238E27FC236}">
              <a16:creationId xmlns:a16="http://schemas.microsoft.com/office/drawing/2014/main" id="{00000000-0008-0000-0100-0000C0000000}"/>
            </a:ext>
          </a:extLst>
        </xdr:cNvPr>
        <xdr:cNvSpPr txBox="1">
          <a:spLocks noChangeArrowheads="1"/>
        </xdr:cNvSpPr>
      </xdr:nvSpPr>
      <xdr:spPr bwMode="auto">
        <a:xfrm>
          <a:off x="3067050" y="322802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30480</xdr:rowOff>
    </xdr:to>
    <xdr:sp macro="" textlink="">
      <xdr:nvSpPr>
        <xdr:cNvPr id="193" name="Text Box 3">
          <a:extLst>
            <a:ext uri="{FF2B5EF4-FFF2-40B4-BE49-F238E27FC236}">
              <a16:creationId xmlns:a16="http://schemas.microsoft.com/office/drawing/2014/main" id="{00000000-0008-0000-0100-0000C1000000}"/>
            </a:ext>
          </a:extLst>
        </xdr:cNvPr>
        <xdr:cNvSpPr txBox="1">
          <a:spLocks noChangeArrowheads="1"/>
        </xdr:cNvSpPr>
      </xdr:nvSpPr>
      <xdr:spPr bwMode="auto">
        <a:xfrm>
          <a:off x="3067050" y="322802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30480</xdr:rowOff>
    </xdr:to>
    <xdr:sp macro="" textlink="">
      <xdr:nvSpPr>
        <xdr:cNvPr id="194" name="Text Box 3">
          <a:extLst>
            <a:ext uri="{FF2B5EF4-FFF2-40B4-BE49-F238E27FC236}">
              <a16:creationId xmlns:a16="http://schemas.microsoft.com/office/drawing/2014/main" id="{00000000-0008-0000-0100-0000C2000000}"/>
            </a:ext>
          </a:extLst>
        </xdr:cNvPr>
        <xdr:cNvSpPr txBox="1">
          <a:spLocks noChangeArrowheads="1"/>
        </xdr:cNvSpPr>
      </xdr:nvSpPr>
      <xdr:spPr bwMode="auto">
        <a:xfrm>
          <a:off x="3067050" y="322802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30480</xdr:rowOff>
    </xdr:to>
    <xdr:sp macro="" textlink="">
      <xdr:nvSpPr>
        <xdr:cNvPr id="195" name="Text Box 3">
          <a:extLst>
            <a:ext uri="{FF2B5EF4-FFF2-40B4-BE49-F238E27FC236}">
              <a16:creationId xmlns:a16="http://schemas.microsoft.com/office/drawing/2014/main" id="{00000000-0008-0000-0100-0000C3000000}"/>
            </a:ext>
          </a:extLst>
        </xdr:cNvPr>
        <xdr:cNvSpPr txBox="1">
          <a:spLocks noChangeArrowheads="1"/>
        </xdr:cNvSpPr>
      </xdr:nvSpPr>
      <xdr:spPr bwMode="auto">
        <a:xfrm>
          <a:off x="3067050" y="322802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30480</xdr:rowOff>
    </xdr:to>
    <xdr:sp macro="" textlink="">
      <xdr:nvSpPr>
        <xdr:cNvPr id="196" name="Text Box 3">
          <a:extLst>
            <a:ext uri="{FF2B5EF4-FFF2-40B4-BE49-F238E27FC236}">
              <a16:creationId xmlns:a16="http://schemas.microsoft.com/office/drawing/2014/main" id="{00000000-0008-0000-0100-0000C4000000}"/>
            </a:ext>
          </a:extLst>
        </xdr:cNvPr>
        <xdr:cNvSpPr txBox="1">
          <a:spLocks noChangeArrowheads="1"/>
        </xdr:cNvSpPr>
      </xdr:nvSpPr>
      <xdr:spPr bwMode="auto">
        <a:xfrm>
          <a:off x="3067050" y="322802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30480</xdr:rowOff>
    </xdr:to>
    <xdr:sp macro="" textlink="">
      <xdr:nvSpPr>
        <xdr:cNvPr id="197" name="Text Box 3">
          <a:extLst>
            <a:ext uri="{FF2B5EF4-FFF2-40B4-BE49-F238E27FC236}">
              <a16:creationId xmlns:a16="http://schemas.microsoft.com/office/drawing/2014/main" id="{00000000-0008-0000-0100-0000C5000000}"/>
            </a:ext>
          </a:extLst>
        </xdr:cNvPr>
        <xdr:cNvSpPr txBox="1">
          <a:spLocks noChangeArrowheads="1"/>
        </xdr:cNvSpPr>
      </xdr:nvSpPr>
      <xdr:spPr bwMode="auto">
        <a:xfrm>
          <a:off x="3067050" y="322802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30480</xdr:rowOff>
    </xdr:to>
    <xdr:sp macro="" textlink="">
      <xdr:nvSpPr>
        <xdr:cNvPr id="198" name="Text Box 3">
          <a:extLst>
            <a:ext uri="{FF2B5EF4-FFF2-40B4-BE49-F238E27FC236}">
              <a16:creationId xmlns:a16="http://schemas.microsoft.com/office/drawing/2014/main" id="{00000000-0008-0000-0100-0000C6000000}"/>
            </a:ext>
          </a:extLst>
        </xdr:cNvPr>
        <xdr:cNvSpPr txBox="1">
          <a:spLocks noChangeArrowheads="1"/>
        </xdr:cNvSpPr>
      </xdr:nvSpPr>
      <xdr:spPr bwMode="auto">
        <a:xfrm>
          <a:off x="3067050" y="322802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30480</xdr:rowOff>
    </xdr:to>
    <xdr:sp macro="" textlink="">
      <xdr:nvSpPr>
        <xdr:cNvPr id="199" name="Text Box 3">
          <a:extLst>
            <a:ext uri="{FF2B5EF4-FFF2-40B4-BE49-F238E27FC236}">
              <a16:creationId xmlns:a16="http://schemas.microsoft.com/office/drawing/2014/main" id="{00000000-0008-0000-0100-0000C7000000}"/>
            </a:ext>
          </a:extLst>
        </xdr:cNvPr>
        <xdr:cNvSpPr txBox="1">
          <a:spLocks noChangeArrowheads="1"/>
        </xdr:cNvSpPr>
      </xdr:nvSpPr>
      <xdr:spPr bwMode="auto">
        <a:xfrm>
          <a:off x="3067050" y="322802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30480</xdr:rowOff>
    </xdr:to>
    <xdr:sp macro="" textlink="">
      <xdr:nvSpPr>
        <xdr:cNvPr id="200" name="Text Box 3">
          <a:extLst>
            <a:ext uri="{FF2B5EF4-FFF2-40B4-BE49-F238E27FC236}">
              <a16:creationId xmlns:a16="http://schemas.microsoft.com/office/drawing/2014/main" id="{00000000-0008-0000-0100-0000C8000000}"/>
            </a:ext>
          </a:extLst>
        </xdr:cNvPr>
        <xdr:cNvSpPr txBox="1">
          <a:spLocks noChangeArrowheads="1"/>
        </xdr:cNvSpPr>
      </xdr:nvSpPr>
      <xdr:spPr bwMode="auto">
        <a:xfrm>
          <a:off x="3067050" y="322802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30480</xdr:rowOff>
    </xdr:to>
    <xdr:sp macro="" textlink="">
      <xdr:nvSpPr>
        <xdr:cNvPr id="201" name="Text Box 3">
          <a:extLst>
            <a:ext uri="{FF2B5EF4-FFF2-40B4-BE49-F238E27FC236}">
              <a16:creationId xmlns:a16="http://schemas.microsoft.com/office/drawing/2014/main" id="{00000000-0008-0000-0100-0000C9000000}"/>
            </a:ext>
          </a:extLst>
        </xdr:cNvPr>
        <xdr:cNvSpPr txBox="1">
          <a:spLocks noChangeArrowheads="1"/>
        </xdr:cNvSpPr>
      </xdr:nvSpPr>
      <xdr:spPr bwMode="auto">
        <a:xfrm>
          <a:off x="3067050" y="322802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30480</xdr:rowOff>
    </xdr:to>
    <xdr:sp macro="" textlink="">
      <xdr:nvSpPr>
        <xdr:cNvPr id="202" name="Text Box 3">
          <a:extLst>
            <a:ext uri="{FF2B5EF4-FFF2-40B4-BE49-F238E27FC236}">
              <a16:creationId xmlns:a16="http://schemas.microsoft.com/office/drawing/2014/main" id="{00000000-0008-0000-0100-0000CA000000}"/>
            </a:ext>
          </a:extLst>
        </xdr:cNvPr>
        <xdr:cNvSpPr txBox="1">
          <a:spLocks noChangeArrowheads="1"/>
        </xdr:cNvSpPr>
      </xdr:nvSpPr>
      <xdr:spPr bwMode="auto">
        <a:xfrm>
          <a:off x="3067050" y="322802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30480</xdr:rowOff>
    </xdr:to>
    <xdr:sp macro="" textlink="">
      <xdr:nvSpPr>
        <xdr:cNvPr id="203" name="Text Box 3">
          <a:extLst>
            <a:ext uri="{FF2B5EF4-FFF2-40B4-BE49-F238E27FC236}">
              <a16:creationId xmlns:a16="http://schemas.microsoft.com/office/drawing/2014/main" id="{00000000-0008-0000-0100-0000CB000000}"/>
            </a:ext>
          </a:extLst>
        </xdr:cNvPr>
        <xdr:cNvSpPr txBox="1">
          <a:spLocks noChangeArrowheads="1"/>
        </xdr:cNvSpPr>
      </xdr:nvSpPr>
      <xdr:spPr bwMode="auto">
        <a:xfrm>
          <a:off x="3067050" y="322802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30480</xdr:rowOff>
    </xdr:to>
    <xdr:sp macro="" textlink="">
      <xdr:nvSpPr>
        <xdr:cNvPr id="204" name="Text Box 3">
          <a:extLst>
            <a:ext uri="{FF2B5EF4-FFF2-40B4-BE49-F238E27FC236}">
              <a16:creationId xmlns:a16="http://schemas.microsoft.com/office/drawing/2014/main" id="{00000000-0008-0000-0100-0000CC000000}"/>
            </a:ext>
          </a:extLst>
        </xdr:cNvPr>
        <xdr:cNvSpPr txBox="1">
          <a:spLocks noChangeArrowheads="1"/>
        </xdr:cNvSpPr>
      </xdr:nvSpPr>
      <xdr:spPr bwMode="auto">
        <a:xfrm>
          <a:off x="3067050" y="322802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30480</xdr:rowOff>
    </xdr:to>
    <xdr:sp macro="" textlink="">
      <xdr:nvSpPr>
        <xdr:cNvPr id="205" name="Text Box 3">
          <a:extLst>
            <a:ext uri="{FF2B5EF4-FFF2-40B4-BE49-F238E27FC236}">
              <a16:creationId xmlns:a16="http://schemas.microsoft.com/office/drawing/2014/main" id="{00000000-0008-0000-0100-0000CD000000}"/>
            </a:ext>
          </a:extLst>
        </xdr:cNvPr>
        <xdr:cNvSpPr txBox="1">
          <a:spLocks noChangeArrowheads="1"/>
        </xdr:cNvSpPr>
      </xdr:nvSpPr>
      <xdr:spPr bwMode="auto">
        <a:xfrm>
          <a:off x="3067050" y="322802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30480</xdr:rowOff>
    </xdr:to>
    <xdr:sp macro="" textlink="">
      <xdr:nvSpPr>
        <xdr:cNvPr id="206" name="Text Box 3">
          <a:extLst>
            <a:ext uri="{FF2B5EF4-FFF2-40B4-BE49-F238E27FC236}">
              <a16:creationId xmlns:a16="http://schemas.microsoft.com/office/drawing/2014/main" id="{00000000-0008-0000-0100-0000CE000000}"/>
            </a:ext>
          </a:extLst>
        </xdr:cNvPr>
        <xdr:cNvSpPr txBox="1">
          <a:spLocks noChangeArrowheads="1"/>
        </xdr:cNvSpPr>
      </xdr:nvSpPr>
      <xdr:spPr bwMode="auto">
        <a:xfrm>
          <a:off x="3067050" y="322802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30480</xdr:rowOff>
    </xdr:to>
    <xdr:sp macro="" textlink="">
      <xdr:nvSpPr>
        <xdr:cNvPr id="207" name="Text Box 3">
          <a:extLst>
            <a:ext uri="{FF2B5EF4-FFF2-40B4-BE49-F238E27FC236}">
              <a16:creationId xmlns:a16="http://schemas.microsoft.com/office/drawing/2014/main" id="{00000000-0008-0000-0100-0000CF000000}"/>
            </a:ext>
          </a:extLst>
        </xdr:cNvPr>
        <xdr:cNvSpPr txBox="1">
          <a:spLocks noChangeArrowheads="1"/>
        </xdr:cNvSpPr>
      </xdr:nvSpPr>
      <xdr:spPr bwMode="auto">
        <a:xfrm>
          <a:off x="3067050" y="322802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28575</xdr:rowOff>
    </xdr:to>
    <xdr:sp macro="" textlink="">
      <xdr:nvSpPr>
        <xdr:cNvPr id="208" name="Text Box 3">
          <a:extLst>
            <a:ext uri="{FF2B5EF4-FFF2-40B4-BE49-F238E27FC236}">
              <a16:creationId xmlns:a16="http://schemas.microsoft.com/office/drawing/2014/main" id="{00000000-0008-0000-0100-0000D0000000}"/>
            </a:ext>
          </a:extLst>
        </xdr:cNvPr>
        <xdr:cNvSpPr txBox="1">
          <a:spLocks noChangeArrowheads="1"/>
        </xdr:cNvSpPr>
      </xdr:nvSpPr>
      <xdr:spPr bwMode="auto">
        <a:xfrm>
          <a:off x="3067050" y="32280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28575</xdr:rowOff>
    </xdr:to>
    <xdr:sp macro="" textlink="">
      <xdr:nvSpPr>
        <xdr:cNvPr id="209" name="Text Box 3">
          <a:extLst>
            <a:ext uri="{FF2B5EF4-FFF2-40B4-BE49-F238E27FC236}">
              <a16:creationId xmlns:a16="http://schemas.microsoft.com/office/drawing/2014/main" id="{00000000-0008-0000-0100-0000D1000000}"/>
            </a:ext>
          </a:extLst>
        </xdr:cNvPr>
        <xdr:cNvSpPr txBox="1">
          <a:spLocks noChangeArrowheads="1"/>
        </xdr:cNvSpPr>
      </xdr:nvSpPr>
      <xdr:spPr bwMode="auto">
        <a:xfrm>
          <a:off x="3067050" y="32280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28575</xdr:rowOff>
    </xdr:to>
    <xdr:sp macro="" textlink="">
      <xdr:nvSpPr>
        <xdr:cNvPr id="210" name="Text Box 3">
          <a:extLst>
            <a:ext uri="{FF2B5EF4-FFF2-40B4-BE49-F238E27FC236}">
              <a16:creationId xmlns:a16="http://schemas.microsoft.com/office/drawing/2014/main" id="{00000000-0008-0000-0100-0000D2000000}"/>
            </a:ext>
          </a:extLst>
        </xdr:cNvPr>
        <xdr:cNvSpPr txBox="1">
          <a:spLocks noChangeArrowheads="1"/>
        </xdr:cNvSpPr>
      </xdr:nvSpPr>
      <xdr:spPr bwMode="auto">
        <a:xfrm>
          <a:off x="3067050" y="32280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28575</xdr:rowOff>
    </xdr:to>
    <xdr:sp macro="" textlink="">
      <xdr:nvSpPr>
        <xdr:cNvPr id="211" name="Text Box 3">
          <a:extLst>
            <a:ext uri="{FF2B5EF4-FFF2-40B4-BE49-F238E27FC236}">
              <a16:creationId xmlns:a16="http://schemas.microsoft.com/office/drawing/2014/main" id="{00000000-0008-0000-0100-0000D3000000}"/>
            </a:ext>
          </a:extLst>
        </xdr:cNvPr>
        <xdr:cNvSpPr txBox="1">
          <a:spLocks noChangeArrowheads="1"/>
        </xdr:cNvSpPr>
      </xdr:nvSpPr>
      <xdr:spPr bwMode="auto">
        <a:xfrm>
          <a:off x="3067050" y="32280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28575</xdr:rowOff>
    </xdr:to>
    <xdr:sp macro="" textlink="">
      <xdr:nvSpPr>
        <xdr:cNvPr id="212" name="Text Box 3">
          <a:extLst>
            <a:ext uri="{FF2B5EF4-FFF2-40B4-BE49-F238E27FC236}">
              <a16:creationId xmlns:a16="http://schemas.microsoft.com/office/drawing/2014/main" id="{00000000-0008-0000-0100-0000D4000000}"/>
            </a:ext>
          </a:extLst>
        </xdr:cNvPr>
        <xdr:cNvSpPr txBox="1">
          <a:spLocks noChangeArrowheads="1"/>
        </xdr:cNvSpPr>
      </xdr:nvSpPr>
      <xdr:spPr bwMode="auto">
        <a:xfrm>
          <a:off x="3067050" y="32280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28575</xdr:rowOff>
    </xdr:to>
    <xdr:sp macro="" textlink="">
      <xdr:nvSpPr>
        <xdr:cNvPr id="213" name="Text Box 3">
          <a:extLst>
            <a:ext uri="{FF2B5EF4-FFF2-40B4-BE49-F238E27FC236}">
              <a16:creationId xmlns:a16="http://schemas.microsoft.com/office/drawing/2014/main" id="{00000000-0008-0000-0100-0000D5000000}"/>
            </a:ext>
          </a:extLst>
        </xdr:cNvPr>
        <xdr:cNvSpPr txBox="1">
          <a:spLocks noChangeArrowheads="1"/>
        </xdr:cNvSpPr>
      </xdr:nvSpPr>
      <xdr:spPr bwMode="auto">
        <a:xfrm>
          <a:off x="3067050" y="32280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28575</xdr:rowOff>
    </xdr:to>
    <xdr:sp macro="" textlink="">
      <xdr:nvSpPr>
        <xdr:cNvPr id="214" name="Text Box 3">
          <a:extLst>
            <a:ext uri="{FF2B5EF4-FFF2-40B4-BE49-F238E27FC236}">
              <a16:creationId xmlns:a16="http://schemas.microsoft.com/office/drawing/2014/main" id="{00000000-0008-0000-0100-0000D6000000}"/>
            </a:ext>
          </a:extLst>
        </xdr:cNvPr>
        <xdr:cNvSpPr txBox="1">
          <a:spLocks noChangeArrowheads="1"/>
        </xdr:cNvSpPr>
      </xdr:nvSpPr>
      <xdr:spPr bwMode="auto">
        <a:xfrm>
          <a:off x="3067050" y="32280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28575</xdr:rowOff>
    </xdr:to>
    <xdr:sp macro="" textlink="">
      <xdr:nvSpPr>
        <xdr:cNvPr id="215" name="Text Box 3">
          <a:extLst>
            <a:ext uri="{FF2B5EF4-FFF2-40B4-BE49-F238E27FC236}">
              <a16:creationId xmlns:a16="http://schemas.microsoft.com/office/drawing/2014/main" id="{00000000-0008-0000-0100-0000D7000000}"/>
            </a:ext>
          </a:extLst>
        </xdr:cNvPr>
        <xdr:cNvSpPr txBox="1">
          <a:spLocks noChangeArrowheads="1"/>
        </xdr:cNvSpPr>
      </xdr:nvSpPr>
      <xdr:spPr bwMode="auto">
        <a:xfrm>
          <a:off x="3067050" y="32280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28575</xdr:rowOff>
    </xdr:to>
    <xdr:sp macro="" textlink="">
      <xdr:nvSpPr>
        <xdr:cNvPr id="216" name="Text Box 3">
          <a:extLst>
            <a:ext uri="{FF2B5EF4-FFF2-40B4-BE49-F238E27FC236}">
              <a16:creationId xmlns:a16="http://schemas.microsoft.com/office/drawing/2014/main" id="{00000000-0008-0000-0100-0000D8000000}"/>
            </a:ext>
          </a:extLst>
        </xdr:cNvPr>
        <xdr:cNvSpPr txBox="1">
          <a:spLocks noChangeArrowheads="1"/>
        </xdr:cNvSpPr>
      </xdr:nvSpPr>
      <xdr:spPr bwMode="auto">
        <a:xfrm>
          <a:off x="3067050" y="32280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28575</xdr:rowOff>
    </xdr:to>
    <xdr:sp macro="" textlink="">
      <xdr:nvSpPr>
        <xdr:cNvPr id="217" name="Text Box 3">
          <a:extLst>
            <a:ext uri="{FF2B5EF4-FFF2-40B4-BE49-F238E27FC236}">
              <a16:creationId xmlns:a16="http://schemas.microsoft.com/office/drawing/2014/main" id="{00000000-0008-0000-0100-0000D9000000}"/>
            </a:ext>
          </a:extLst>
        </xdr:cNvPr>
        <xdr:cNvSpPr txBox="1">
          <a:spLocks noChangeArrowheads="1"/>
        </xdr:cNvSpPr>
      </xdr:nvSpPr>
      <xdr:spPr bwMode="auto">
        <a:xfrm>
          <a:off x="3067050" y="32280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28575</xdr:rowOff>
    </xdr:to>
    <xdr:sp macro="" textlink="">
      <xdr:nvSpPr>
        <xdr:cNvPr id="218" name="Text Box 3">
          <a:extLst>
            <a:ext uri="{FF2B5EF4-FFF2-40B4-BE49-F238E27FC236}">
              <a16:creationId xmlns:a16="http://schemas.microsoft.com/office/drawing/2014/main" id="{00000000-0008-0000-0100-0000DA000000}"/>
            </a:ext>
          </a:extLst>
        </xdr:cNvPr>
        <xdr:cNvSpPr txBox="1">
          <a:spLocks noChangeArrowheads="1"/>
        </xdr:cNvSpPr>
      </xdr:nvSpPr>
      <xdr:spPr bwMode="auto">
        <a:xfrm>
          <a:off x="3067050" y="32280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28575</xdr:rowOff>
    </xdr:to>
    <xdr:sp macro="" textlink="">
      <xdr:nvSpPr>
        <xdr:cNvPr id="219" name="Text Box 3">
          <a:extLst>
            <a:ext uri="{FF2B5EF4-FFF2-40B4-BE49-F238E27FC236}">
              <a16:creationId xmlns:a16="http://schemas.microsoft.com/office/drawing/2014/main" id="{00000000-0008-0000-0100-0000DB000000}"/>
            </a:ext>
          </a:extLst>
        </xdr:cNvPr>
        <xdr:cNvSpPr txBox="1">
          <a:spLocks noChangeArrowheads="1"/>
        </xdr:cNvSpPr>
      </xdr:nvSpPr>
      <xdr:spPr bwMode="auto">
        <a:xfrm>
          <a:off x="3067050" y="32280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220" name="Text Box 3">
          <a:extLst>
            <a:ext uri="{FF2B5EF4-FFF2-40B4-BE49-F238E27FC236}">
              <a16:creationId xmlns:a16="http://schemas.microsoft.com/office/drawing/2014/main" id="{00000000-0008-0000-0100-0000DC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221" name="Text Box 3">
          <a:extLst>
            <a:ext uri="{FF2B5EF4-FFF2-40B4-BE49-F238E27FC236}">
              <a16:creationId xmlns:a16="http://schemas.microsoft.com/office/drawing/2014/main" id="{00000000-0008-0000-0100-0000DD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222" name="Text Box 3">
          <a:extLst>
            <a:ext uri="{FF2B5EF4-FFF2-40B4-BE49-F238E27FC236}">
              <a16:creationId xmlns:a16="http://schemas.microsoft.com/office/drawing/2014/main" id="{00000000-0008-0000-0100-0000DE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223" name="Text Box 3">
          <a:extLst>
            <a:ext uri="{FF2B5EF4-FFF2-40B4-BE49-F238E27FC236}">
              <a16:creationId xmlns:a16="http://schemas.microsoft.com/office/drawing/2014/main" id="{00000000-0008-0000-0100-0000DF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224" name="Text Box 3">
          <a:extLst>
            <a:ext uri="{FF2B5EF4-FFF2-40B4-BE49-F238E27FC236}">
              <a16:creationId xmlns:a16="http://schemas.microsoft.com/office/drawing/2014/main" id="{00000000-0008-0000-0100-0000E0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225" name="Text Box 3">
          <a:extLst>
            <a:ext uri="{FF2B5EF4-FFF2-40B4-BE49-F238E27FC236}">
              <a16:creationId xmlns:a16="http://schemas.microsoft.com/office/drawing/2014/main" id="{00000000-0008-0000-0100-0000E1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226" name="Text Box 3">
          <a:extLst>
            <a:ext uri="{FF2B5EF4-FFF2-40B4-BE49-F238E27FC236}">
              <a16:creationId xmlns:a16="http://schemas.microsoft.com/office/drawing/2014/main" id="{00000000-0008-0000-0100-0000E2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227" name="Text Box 3">
          <a:extLst>
            <a:ext uri="{FF2B5EF4-FFF2-40B4-BE49-F238E27FC236}">
              <a16:creationId xmlns:a16="http://schemas.microsoft.com/office/drawing/2014/main" id="{00000000-0008-0000-0100-0000E3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228" name="Text Box 3">
          <a:extLst>
            <a:ext uri="{FF2B5EF4-FFF2-40B4-BE49-F238E27FC236}">
              <a16:creationId xmlns:a16="http://schemas.microsoft.com/office/drawing/2014/main" id="{00000000-0008-0000-0100-0000E4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229" name="Text Box 3">
          <a:extLst>
            <a:ext uri="{FF2B5EF4-FFF2-40B4-BE49-F238E27FC236}">
              <a16:creationId xmlns:a16="http://schemas.microsoft.com/office/drawing/2014/main" id="{00000000-0008-0000-0100-0000E5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230" name="Text Box 3">
          <a:extLst>
            <a:ext uri="{FF2B5EF4-FFF2-40B4-BE49-F238E27FC236}">
              <a16:creationId xmlns:a16="http://schemas.microsoft.com/office/drawing/2014/main" id="{00000000-0008-0000-0100-0000E6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231" name="Text Box 3">
          <a:extLst>
            <a:ext uri="{FF2B5EF4-FFF2-40B4-BE49-F238E27FC236}">
              <a16:creationId xmlns:a16="http://schemas.microsoft.com/office/drawing/2014/main" id="{00000000-0008-0000-0100-0000E7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232" name="Text Box 68">
          <a:extLst>
            <a:ext uri="{FF2B5EF4-FFF2-40B4-BE49-F238E27FC236}">
              <a16:creationId xmlns:a16="http://schemas.microsoft.com/office/drawing/2014/main" id="{00000000-0008-0000-0100-0000E8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233" name="Text Box 69">
          <a:extLst>
            <a:ext uri="{FF2B5EF4-FFF2-40B4-BE49-F238E27FC236}">
              <a16:creationId xmlns:a16="http://schemas.microsoft.com/office/drawing/2014/main" id="{00000000-0008-0000-0100-0000E9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234" name="Text Box 70">
          <a:extLst>
            <a:ext uri="{FF2B5EF4-FFF2-40B4-BE49-F238E27FC236}">
              <a16:creationId xmlns:a16="http://schemas.microsoft.com/office/drawing/2014/main" id="{00000000-0008-0000-0100-0000EA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235" name="Text Box 71">
          <a:extLst>
            <a:ext uri="{FF2B5EF4-FFF2-40B4-BE49-F238E27FC236}">
              <a16:creationId xmlns:a16="http://schemas.microsoft.com/office/drawing/2014/main" id="{00000000-0008-0000-0100-0000EB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236" name="Text Box 72">
          <a:extLst>
            <a:ext uri="{FF2B5EF4-FFF2-40B4-BE49-F238E27FC236}">
              <a16:creationId xmlns:a16="http://schemas.microsoft.com/office/drawing/2014/main" id="{00000000-0008-0000-0100-0000EC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237" name="Text Box 73">
          <a:extLst>
            <a:ext uri="{FF2B5EF4-FFF2-40B4-BE49-F238E27FC236}">
              <a16:creationId xmlns:a16="http://schemas.microsoft.com/office/drawing/2014/main" id="{00000000-0008-0000-0100-0000ED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238" name="Text Box 38">
          <a:extLst>
            <a:ext uri="{FF2B5EF4-FFF2-40B4-BE49-F238E27FC236}">
              <a16:creationId xmlns:a16="http://schemas.microsoft.com/office/drawing/2014/main" id="{00000000-0008-0000-0100-0000EE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239" name="Text Box 38">
          <a:extLst>
            <a:ext uri="{FF2B5EF4-FFF2-40B4-BE49-F238E27FC236}">
              <a16:creationId xmlns:a16="http://schemas.microsoft.com/office/drawing/2014/main" id="{00000000-0008-0000-0100-0000EF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240" name="Text Box 38">
          <a:extLst>
            <a:ext uri="{FF2B5EF4-FFF2-40B4-BE49-F238E27FC236}">
              <a16:creationId xmlns:a16="http://schemas.microsoft.com/office/drawing/2014/main" id="{00000000-0008-0000-0100-0000F0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241" name="Text Box 38">
          <a:extLst>
            <a:ext uri="{FF2B5EF4-FFF2-40B4-BE49-F238E27FC236}">
              <a16:creationId xmlns:a16="http://schemas.microsoft.com/office/drawing/2014/main" id="{00000000-0008-0000-0100-0000F1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242" name="Text Box 38">
          <a:extLst>
            <a:ext uri="{FF2B5EF4-FFF2-40B4-BE49-F238E27FC236}">
              <a16:creationId xmlns:a16="http://schemas.microsoft.com/office/drawing/2014/main" id="{00000000-0008-0000-0100-0000F2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243" name="Text Box 38">
          <a:extLst>
            <a:ext uri="{FF2B5EF4-FFF2-40B4-BE49-F238E27FC236}">
              <a16:creationId xmlns:a16="http://schemas.microsoft.com/office/drawing/2014/main" id="{00000000-0008-0000-0100-0000F3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244" name="Text Box 38">
          <a:extLst>
            <a:ext uri="{FF2B5EF4-FFF2-40B4-BE49-F238E27FC236}">
              <a16:creationId xmlns:a16="http://schemas.microsoft.com/office/drawing/2014/main" id="{00000000-0008-0000-0100-0000F4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245" name="Text Box 38">
          <a:extLst>
            <a:ext uri="{FF2B5EF4-FFF2-40B4-BE49-F238E27FC236}">
              <a16:creationId xmlns:a16="http://schemas.microsoft.com/office/drawing/2014/main" id="{00000000-0008-0000-0100-0000F5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246" name="Text Box 38">
          <a:extLst>
            <a:ext uri="{FF2B5EF4-FFF2-40B4-BE49-F238E27FC236}">
              <a16:creationId xmlns:a16="http://schemas.microsoft.com/office/drawing/2014/main" id="{00000000-0008-0000-0100-0000F6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247" name="Text Box 38">
          <a:extLst>
            <a:ext uri="{FF2B5EF4-FFF2-40B4-BE49-F238E27FC236}">
              <a16:creationId xmlns:a16="http://schemas.microsoft.com/office/drawing/2014/main" id="{00000000-0008-0000-0100-0000F7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248" name="Text Box 38">
          <a:extLst>
            <a:ext uri="{FF2B5EF4-FFF2-40B4-BE49-F238E27FC236}">
              <a16:creationId xmlns:a16="http://schemas.microsoft.com/office/drawing/2014/main" id="{00000000-0008-0000-0100-0000F8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249" name="Text Box 38">
          <a:extLst>
            <a:ext uri="{FF2B5EF4-FFF2-40B4-BE49-F238E27FC236}">
              <a16:creationId xmlns:a16="http://schemas.microsoft.com/office/drawing/2014/main" id="{00000000-0008-0000-0100-0000F9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250" name="Text Box 2">
          <a:extLst>
            <a:ext uri="{FF2B5EF4-FFF2-40B4-BE49-F238E27FC236}">
              <a16:creationId xmlns:a16="http://schemas.microsoft.com/office/drawing/2014/main" id="{00000000-0008-0000-0100-0000FA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251" name="Text Box 76">
          <a:extLst>
            <a:ext uri="{FF2B5EF4-FFF2-40B4-BE49-F238E27FC236}">
              <a16:creationId xmlns:a16="http://schemas.microsoft.com/office/drawing/2014/main" id="{00000000-0008-0000-0100-0000FB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252" name="Text Box 77">
          <a:extLst>
            <a:ext uri="{FF2B5EF4-FFF2-40B4-BE49-F238E27FC236}">
              <a16:creationId xmlns:a16="http://schemas.microsoft.com/office/drawing/2014/main" id="{00000000-0008-0000-0100-0000FC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253" name="Text Box 78">
          <a:extLst>
            <a:ext uri="{FF2B5EF4-FFF2-40B4-BE49-F238E27FC236}">
              <a16:creationId xmlns:a16="http://schemas.microsoft.com/office/drawing/2014/main" id="{00000000-0008-0000-0100-0000FD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254" name="Text Box 2">
          <a:extLst>
            <a:ext uri="{FF2B5EF4-FFF2-40B4-BE49-F238E27FC236}">
              <a16:creationId xmlns:a16="http://schemas.microsoft.com/office/drawing/2014/main" id="{00000000-0008-0000-0100-0000FE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255" name="Text Box 2">
          <a:extLst>
            <a:ext uri="{FF2B5EF4-FFF2-40B4-BE49-F238E27FC236}">
              <a16:creationId xmlns:a16="http://schemas.microsoft.com/office/drawing/2014/main" id="{00000000-0008-0000-0100-0000FF00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256" name="Text Box 46">
          <a:extLst>
            <a:ext uri="{FF2B5EF4-FFF2-40B4-BE49-F238E27FC236}">
              <a16:creationId xmlns:a16="http://schemas.microsoft.com/office/drawing/2014/main" id="{00000000-0008-0000-0100-000000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257" name="Text Box 43">
          <a:extLst>
            <a:ext uri="{FF2B5EF4-FFF2-40B4-BE49-F238E27FC236}">
              <a16:creationId xmlns:a16="http://schemas.microsoft.com/office/drawing/2014/main" id="{00000000-0008-0000-0100-000001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258" name="Text Box 3">
          <a:extLst>
            <a:ext uri="{FF2B5EF4-FFF2-40B4-BE49-F238E27FC236}">
              <a16:creationId xmlns:a16="http://schemas.microsoft.com/office/drawing/2014/main" id="{00000000-0008-0000-0100-000002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259" name="Text Box 3">
          <a:extLst>
            <a:ext uri="{FF2B5EF4-FFF2-40B4-BE49-F238E27FC236}">
              <a16:creationId xmlns:a16="http://schemas.microsoft.com/office/drawing/2014/main" id="{00000000-0008-0000-0100-000003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260" name="Text Box 3">
          <a:extLst>
            <a:ext uri="{FF2B5EF4-FFF2-40B4-BE49-F238E27FC236}">
              <a16:creationId xmlns:a16="http://schemas.microsoft.com/office/drawing/2014/main" id="{00000000-0008-0000-0100-000004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261" name="Text Box 3">
          <a:extLst>
            <a:ext uri="{FF2B5EF4-FFF2-40B4-BE49-F238E27FC236}">
              <a16:creationId xmlns:a16="http://schemas.microsoft.com/office/drawing/2014/main" id="{00000000-0008-0000-0100-000005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262" name="Text Box 3">
          <a:extLst>
            <a:ext uri="{FF2B5EF4-FFF2-40B4-BE49-F238E27FC236}">
              <a16:creationId xmlns:a16="http://schemas.microsoft.com/office/drawing/2014/main" id="{00000000-0008-0000-0100-000006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263" name="Text Box 3">
          <a:extLst>
            <a:ext uri="{FF2B5EF4-FFF2-40B4-BE49-F238E27FC236}">
              <a16:creationId xmlns:a16="http://schemas.microsoft.com/office/drawing/2014/main" id="{00000000-0008-0000-0100-000007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264" name="Text Box 3">
          <a:extLst>
            <a:ext uri="{FF2B5EF4-FFF2-40B4-BE49-F238E27FC236}">
              <a16:creationId xmlns:a16="http://schemas.microsoft.com/office/drawing/2014/main" id="{00000000-0008-0000-0100-000008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265" name="Text Box 3">
          <a:extLst>
            <a:ext uri="{FF2B5EF4-FFF2-40B4-BE49-F238E27FC236}">
              <a16:creationId xmlns:a16="http://schemas.microsoft.com/office/drawing/2014/main" id="{00000000-0008-0000-0100-000009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266" name="Text Box 3">
          <a:extLst>
            <a:ext uri="{FF2B5EF4-FFF2-40B4-BE49-F238E27FC236}">
              <a16:creationId xmlns:a16="http://schemas.microsoft.com/office/drawing/2014/main" id="{00000000-0008-0000-0100-00000A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267" name="Text Box 3">
          <a:extLst>
            <a:ext uri="{FF2B5EF4-FFF2-40B4-BE49-F238E27FC236}">
              <a16:creationId xmlns:a16="http://schemas.microsoft.com/office/drawing/2014/main" id="{00000000-0008-0000-0100-00000B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268" name="Text Box 3">
          <a:extLst>
            <a:ext uri="{FF2B5EF4-FFF2-40B4-BE49-F238E27FC236}">
              <a16:creationId xmlns:a16="http://schemas.microsoft.com/office/drawing/2014/main" id="{00000000-0008-0000-0100-00000C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269" name="Text Box 3">
          <a:extLst>
            <a:ext uri="{FF2B5EF4-FFF2-40B4-BE49-F238E27FC236}">
              <a16:creationId xmlns:a16="http://schemas.microsoft.com/office/drawing/2014/main" id="{00000000-0008-0000-0100-00000D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270" name="Text Box 68">
          <a:extLst>
            <a:ext uri="{FF2B5EF4-FFF2-40B4-BE49-F238E27FC236}">
              <a16:creationId xmlns:a16="http://schemas.microsoft.com/office/drawing/2014/main" id="{00000000-0008-0000-0100-00000E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271" name="Text Box 69">
          <a:extLst>
            <a:ext uri="{FF2B5EF4-FFF2-40B4-BE49-F238E27FC236}">
              <a16:creationId xmlns:a16="http://schemas.microsoft.com/office/drawing/2014/main" id="{00000000-0008-0000-0100-00000F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272" name="Text Box 70">
          <a:extLst>
            <a:ext uri="{FF2B5EF4-FFF2-40B4-BE49-F238E27FC236}">
              <a16:creationId xmlns:a16="http://schemas.microsoft.com/office/drawing/2014/main" id="{00000000-0008-0000-0100-000010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273" name="Text Box 71">
          <a:extLst>
            <a:ext uri="{FF2B5EF4-FFF2-40B4-BE49-F238E27FC236}">
              <a16:creationId xmlns:a16="http://schemas.microsoft.com/office/drawing/2014/main" id="{00000000-0008-0000-0100-000011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274" name="Text Box 72">
          <a:extLst>
            <a:ext uri="{FF2B5EF4-FFF2-40B4-BE49-F238E27FC236}">
              <a16:creationId xmlns:a16="http://schemas.microsoft.com/office/drawing/2014/main" id="{00000000-0008-0000-0100-000012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275" name="Text Box 73">
          <a:extLst>
            <a:ext uri="{FF2B5EF4-FFF2-40B4-BE49-F238E27FC236}">
              <a16:creationId xmlns:a16="http://schemas.microsoft.com/office/drawing/2014/main" id="{00000000-0008-0000-0100-000013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276" name="Text Box 38">
          <a:extLst>
            <a:ext uri="{FF2B5EF4-FFF2-40B4-BE49-F238E27FC236}">
              <a16:creationId xmlns:a16="http://schemas.microsoft.com/office/drawing/2014/main" id="{00000000-0008-0000-0100-000014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277" name="Text Box 38">
          <a:extLst>
            <a:ext uri="{FF2B5EF4-FFF2-40B4-BE49-F238E27FC236}">
              <a16:creationId xmlns:a16="http://schemas.microsoft.com/office/drawing/2014/main" id="{00000000-0008-0000-0100-000015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278" name="Text Box 38">
          <a:extLst>
            <a:ext uri="{FF2B5EF4-FFF2-40B4-BE49-F238E27FC236}">
              <a16:creationId xmlns:a16="http://schemas.microsoft.com/office/drawing/2014/main" id="{00000000-0008-0000-0100-000016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279" name="Text Box 38">
          <a:extLst>
            <a:ext uri="{FF2B5EF4-FFF2-40B4-BE49-F238E27FC236}">
              <a16:creationId xmlns:a16="http://schemas.microsoft.com/office/drawing/2014/main" id="{00000000-0008-0000-0100-000017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280" name="Text Box 38">
          <a:extLst>
            <a:ext uri="{FF2B5EF4-FFF2-40B4-BE49-F238E27FC236}">
              <a16:creationId xmlns:a16="http://schemas.microsoft.com/office/drawing/2014/main" id="{00000000-0008-0000-0100-000018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281" name="Text Box 38">
          <a:extLst>
            <a:ext uri="{FF2B5EF4-FFF2-40B4-BE49-F238E27FC236}">
              <a16:creationId xmlns:a16="http://schemas.microsoft.com/office/drawing/2014/main" id="{00000000-0008-0000-0100-000019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282" name="Text Box 38">
          <a:extLst>
            <a:ext uri="{FF2B5EF4-FFF2-40B4-BE49-F238E27FC236}">
              <a16:creationId xmlns:a16="http://schemas.microsoft.com/office/drawing/2014/main" id="{00000000-0008-0000-0100-00001A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283" name="Text Box 38">
          <a:extLst>
            <a:ext uri="{FF2B5EF4-FFF2-40B4-BE49-F238E27FC236}">
              <a16:creationId xmlns:a16="http://schemas.microsoft.com/office/drawing/2014/main" id="{00000000-0008-0000-0100-00001B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284" name="Text Box 38">
          <a:extLst>
            <a:ext uri="{FF2B5EF4-FFF2-40B4-BE49-F238E27FC236}">
              <a16:creationId xmlns:a16="http://schemas.microsoft.com/office/drawing/2014/main" id="{00000000-0008-0000-0100-00001C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285" name="Text Box 38">
          <a:extLst>
            <a:ext uri="{FF2B5EF4-FFF2-40B4-BE49-F238E27FC236}">
              <a16:creationId xmlns:a16="http://schemas.microsoft.com/office/drawing/2014/main" id="{00000000-0008-0000-0100-00001D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286" name="Text Box 38">
          <a:extLst>
            <a:ext uri="{FF2B5EF4-FFF2-40B4-BE49-F238E27FC236}">
              <a16:creationId xmlns:a16="http://schemas.microsoft.com/office/drawing/2014/main" id="{00000000-0008-0000-0100-00001E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287" name="Text Box 38">
          <a:extLst>
            <a:ext uri="{FF2B5EF4-FFF2-40B4-BE49-F238E27FC236}">
              <a16:creationId xmlns:a16="http://schemas.microsoft.com/office/drawing/2014/main" id="{00000000-0008-0000-0100-00001F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288" name="Text Box 2">
          <a:extLst>
            <a:ext uri="{FF2B5EF4-FFF2-40B4-BE49-F238E27FC236}">
              <a16:creationId xmlns:a16="http://schemas.microsoft.com/office/drawing/2014/main" id="{00000000-0008-0000-0100-000020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289" name="Text Box 76">
          <a:extLst>
            <a:ext uri="{FF2B5EF4-FFF2-40B4-BE49-F238E27FC236}">
              <a16:creationId xmlns:a16="http://schemas.microsoft.com/office/drawing/2014/main" id="{00000000-0008-0000-0100-000021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290" name="Text Box 77">
          <a:extLst>
            <a:ext uri="{FF2B5EF4-FFF2-40B4-BE49-F238E27FC236}">
              <a16:creationId xmlns:a16="http://schemas.microsoft.com/office/drawing/2014/main" id="{00000000-0008-0000-0100-000022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291" name="Text Box 78">
          <a:extLst>
            <a:ext uri="{FF2B5EF4-FFF2-40B4-BE49-F238E27FC236}">
              <a16:creationId xmlns:a16="http://schemas.microsoft.com/office/drawing/2014/main" id="{00000000-0008-0000-0100-000023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292" name="Text Box 2">
          <a:extLst>
            <a:ext uri="{FF2B5EF4-FFF2-40B4-BE49-F238E27FC236}">
              <a16:creationId xmlns:a16="http://schemas.microsoft.com/office/drawing/2014/main" id="{00000000-0008-0000-0100-000024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293" name="Text Box 2">
          <a:extLst>
            <a:ext uri="{FF2B5EF4-FFF2-40B4-BE49-F238E27FC236}">
              <a16:creationId xmlns:a16="http://schemas.microsoft.com/office/drawing/2014/main" id="{00000000-0008-0000-0100-000025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294" name="Text Box 46">
          <a:extLst>
            <a:ext uri="{FF2B5EF4-FFF2-40B4-BE49-F238E27FC236}">
              <a16:creationId xmlns:a16="http://schemas.microsoft.com/office/drawing/2014/main" id="{00000000-0008-0000-0100-000026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295" name="Text Box 43">
          <a:extLst>
            <a:ext uri="{FF2B5EF4-FFF2-40B4-BE49-F238E27FC236}">
              <a16:creationId xmlns:a16="http://schemas.microsoft.com/office/drawing/2014/main" id="{00000000-0008-0000-0100-000027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296" name="Text Box 68">
          <a:extLst>
            <a:ext uri="{FF2B5EF4-FFF2-40B4-BE49-F238E27FC236}">
              <a16:creationId xmlns:a16="http://schemas.microsoft.com/office/drawing/2014/main" id="{00000000-0008-0000-0100-000028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297" name="Text Box 69">
          <a:extLst>
            <a:ext uri="{FF2B5EF4-FFF2-40B4-BE49-F238E27FC236}">
              <a16:creationId xmlns:a16="http://schemas.microsoft.com/office/drawing/2014/main" id="{00000000-0008-0000-0100-000029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298" name="Text Box 70">
          <a:extLst>
            <a:ext uri="{FF2B5EF4-FFF2-40B4-BE49-F238E27FC236}">
              <a16:creationId xmlns:a16="http://schemas.microsoft.com/office/drawing/2014/main" id="{00000000-0008-0000-0100-00002A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299" name="Text Box 71">
          <a:extLst>
            <a:ext uri="{FF2B5EF4-FFF2-40B4-BE49-F238E27FC236}">
              <a16:creationId xmlns:a16="http://schemas.microsoft.com/office/drawing/2014/main" id="{00000000-0008-0000-0100-00002B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300" name="Text Box 72">
          <a:extLst>
            <a:ext uri="{FF2B5EF4-FFF2-40B4-BE49-F238E27FC236}">
              <a16:creationId xmlns:a16="http://schemas.microsoft.com/office/drawing/2014/main" id="{00000000-0008-0000-0100-00002C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301" name="Text Box 73">
          <a:extLst>
            <a:ext uri="{FF2B5EF4-FFF2-40B4-BE49-F238E27FC236}">
              <a16:creationId xmlns:a16="http://schemas.microsoft.com/office/drawing/2014/main" id="{00000000-0008-0000-0100-00002D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302" name="Text Box 38">
          <a:extLst>
            <a:ext uri="{FF2B5EF4-FFF2-40B4-BE49-F238E27FC236}">
              <a16:creationId xmlns:a16="http://schemas.microsoft.com/office/drawing/2014/main" id="{00000000-0008-0000-0100-00002E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303" name="Text Box 38">
          <a:extLst>
            <a:ext uri="{FF2B5EF4-FFF2-40B4-BE49-F238E27FC236}">
              <a16:creationId xmlns:a16="http://schemas.microsoft.com/office/drawing/2014/main" id="{00000000-0008-0000-0100-00002F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304" name="Text Box 38">
          <a:extLst>
            <a:ext uri="{FF2B5EF4-FFF2-40B4-BE49-F238E27FC236}">
              <a16:creationId xmlns:a16="http://schemas.microsoft.com/office/drawing/2014/main" id="{00000000-0008-0000-0100-000030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305" name="Text Box 38">
          <a:extLst>
            <a:ext uri="{FF2B5EF4-FFF2-40B4-BE49-F238E27FC236}">
              <a16:creationId xmlns:a16="http://schemas.microsoft.com/office/drawing/2014/main" id="{00000000-0008-0000-0100-000031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306" name="Text Box 38">
          <a:extLst>
            <a:ext uri="{FF2B5EF4-FFF2-40B4-BE49-F238E27FC236}">
              <a16:creationId xmlns:a16="http://schemas.microsoft.com/office/drawing/2014/main" id="{00000000-0008-0000-0100-000032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307" name="Text Box 38">
          <a:extLst>
            <a:ext uri="{FF2B5EF4-FFF2-40B4-BE49-F238E27FC236}">
              <a16:creationId xmlns:a16="http://schemas.microsoft.com/office/drawing/2014/main" id="{00000000-0008-0000-0100-000033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308" name="Text Box 38">
          <a:extLst>
            <a:ext uri="{FF2B5EF4-FFF2-40B4-BE49-F238E27FC236}">
              <a16:creationId xmlns:a16="http://schemas.microsoft.com/office/drawing/2014/main" id="{00000000-0008-0000-0100-000034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309" name="Text Box 38">
          <a:extLst>
            <a:ext uri="{FF2B5EF4-FFF2-40B4-BE49-F238E27FC236}">
              <a16:creationId xmlns:a16="http://schemas.microsoft.com/office/drawing/2014/main" id="{00000000-0008-0000-0100-000035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310" name="Text Box 38">
          <a:extLst>
            <a:ext uri="{FF2B5EF4-FFF2-40B4-BE49-F238E27FC236}">
              <a16:creationId xmlns:a16="http://schemas.microsoft.com/office/drawing/2014/main" id="{00000000-0008-0000-0100-000036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311" name="Text Box 38">
          <a:extLst>
            <a:ext uri="{FF2B5EF4-FFF2-40B4-BE49-F238E27FC236}">
              <a16:creationId xmlns:a16="http://schemas.microsoft.com/office/drawing/2014/main" id="{00000000-0008-0000-0100-000037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312" name="Text Box 38">
          <a:extLst>
            <a:ext uri="{FF2B5EF4-FFF2-40B4-BE49-F238E27FC236}">
              <a16:creationId xmlns:a16="http://schemas.microsoft.com/office/drawing/2014/main" id="{00000000-0008-0000-0100-000038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313" name="Text Box 38">
          <a:extLst>
            <a:ext uri="{FF2B5EF4-FFF2-40B4-BE49-F238E27FC236}">
              <a16:creationId xmlns:a16="http://schemas.microsoft.com/office/drawing/2014/main" id="{00000000-0008-0000-0100-000039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314" name="Text Box 2">
          <a:extLst>
            <a:ext uri="{FF2B5EF4-FFF2-40B4-BE49-F238E27FC236}">
              <a16:creationId xmlns:a16="http://schemas.microsoft.com/office/drawing/2014/main" id="{00000000-0008-0000-0100-00003A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315" name="Text Box 76">
          <a:extLst>
            <a:ext uri="{FF2B5EF4-FFF2-40B4-BE49-F238E27FC236}">
              <a16:creationId xmlns:a16="http://schemas.microsoft.com/office/drawing/2014/main" id="{00000000-0008-0000-0100-00003B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316" name="Text Box 77">
          <a:extLst>
            <a:ext uri="{FF2B5EF4-FFF2-40B4-BE49-F238E27FC236}">
              <a16:creationId xmlns:a16="http://schemas.microsoft.com/office/drawing/2014/main" id="{00000000-0008-0000-0100-00003C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317" name="Text Box 78">
          <a:extLst>
            <a:ext uri="{FF2B5EF4-FFF2-40B4-BE49-F238E27FC236}">
              <a16:creationId xmlns:a16="http://schemas.microsoft.com/office/drawing/2014/main" id="{00000000-0008-0000-0100-00003D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318" name="Text Box 2">
          <a:extLst>
            <a:ext uri="{FF2B5EF4-FFF2-40B4-BE49-F238E27FC236}">
              <a16:creationId xmlns:a16="http://schemas.microsoft.com/office/drawing/2014/main" id="{00000000-0008-0000-0100-00003E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319" name="Text Box 2">
          <a:extLst>
            <a:ext uri="{FF2B5EF4-FFF2-40B4-BE49-F238E27FC236}">
              <a16:creationId xmlns:a16="http://schemas.microsoft.com/office/drawing/2014/main" id="{00000000-0008-0000-0100-00003F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320" name="Text Box 46">
          <a:extLst>
            <a:ext uri="{FF2B5EF4-FFF2-40B4-BE49-F238E27FC236}">
              <a16:creationId xmlns:a16="http://schemas.microsoft.com/office/drawing/2014/main" id="{00000000-0008-0000-0100-000040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321" name="Text Box 43">
          <a:extLst>
            <a:ext uri="{FF2B5EF4-FFF2-40B4-BE49-F238E27FC236}">
              <a16:creationId xmlns:a16="http://schemas.microsoft.com/office/drawing/2014/main" id="{00000000-0008-0000-0100-000041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322" name="Text Box 68">
          <a:extLst>
            <a:ext uri="{FF2B5EF4-FFF2-40B4-BE49-F238E27FC236}">
              <a16:creationId xmlns:a16="http://schemas.microsoft.com/office/drawing/2014/main" id="{00000000-0008-0000-0100-000042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323" name="Text Box 69">
          <a:extLst>
            <a:ext uri="{FF2B5EF4-FFF2-40B4-BE49-F238E27FC236}">
              <a16:creationId xmlns:a16="http://schemas.microsoft.com/office/drawing/2014/main" id="{00000000-0008-0000-0100-000043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324" name="Text Box 70">
          <a:extLst>
            <a:ext uri="{FF2B5EF4-FFF2-40B4-BE49-F238E27FC236}">
              <a16:creationId xmlns:a16="http://schemas.microsoft.com/office/drawing/2014/main" id="{00000000-0008-0000-0100-000044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325" name="Text Box 71">
          <a:extLst>
            <a:ext uri="{FF2B5EF4-FFF2-40B4-BE49-F238E27FC236}">
              <a16:creationId xmlns:a16="http://schemas.microsoft.com/office/drawing/2014/main" id="{00000000-0008-0000-0100-000045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326" name="Text Box 72">
          <a:extLst>
            <a:ext uri="{FF2B5EF4-FFF2-40B4-BE49-F238E27FC236}">
              <a16:creationId xmlns:a16="http://schemas.microsoft.com/office/drawing/2014/main" id="{00000000-0008-0000-0100-000046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327" name="Text Box 73">
          <a:extLst>
            <a:ext uri="{FF2B5EF4-FFF2-40B4-BE49-F238E27FC236}">
              <a16:creationId xmlns:a16="http://schemas.microsoft.com/office/drawing/2014/main" id="{00000000-0008-0000-0100-000047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328" name="Text Box 38">
          <a:extLst>
            <a:ext uri="{FF2B5EF4-FFF2-40B4-BE49-F238E27FC236}">
              <a16:creationId xmlns:a16="http://schemas.microsoft.com/office/drawing/2014/main" id="{00000000-0008-0000-0100-000048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329" name="Text Box 38">
          <a:extLst>
            <a:ext uri="{FF2B5EF4-FFF2-40B4-BE49-F238E27FC236}">
              <a16:creationId xmlns:a16="http://schemas.microsoft.com/office/drawing/2014/main" id="{00000000-0008-0000-0100-000049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330" name="Text Box 38">
          <a:extLst>
            <a:ext uri="{FF2B5EF4-FFF2-40B4-BE49-F238E27FC236}">
              <a16:creationId xmlns:a16="http://schemas.microsoft.com/office/drawing/2014/main" id="{00000000-0008-0000-0100-00004A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331" name="Text Box 38">
          <a:extLst>
            <a:ext uri="{FF2B5EF4-FFF2-40B4-BE49-F238E27FC236}">
              <a16:creationId xmlns:a16="http://schemas.microsoft.com/office/drawing/2014/main" id="{00000000-0008-0000-0100-00004B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332" name="Text Box 38">
          <a:extLst>
            <a:ext uri="{FF2B5EF4-FFF2-40B4-BE49-F238E27FC236}">
              <a16:creationId xmlns:a16="http://schemas.microsoft.com/office/drawing/2014/main" id="{00000000-0008-0000-0100-00004C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333" name="Text Box 38">
          <a:extLst>
            <a:ext uri="{FF2B5EF4-FFF2-40B4-BE49-F238E27FC236}">
              <a16:creationId xmlns:a16="http://schemas.microsoft.com/office/drawing/2014/main" id="{00000000-0008-0000-0100-00004D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334" name="Text Box 38">
          <a:extLst>
            <a:ext uri="{FF2B5EF4-FFF2-40B4-BE49-F238E27FC236}">
              <a16:creationId xmlns:a16="http://schemas.microsoft.com/office/drawing/2014/main" id="{00000000-0008-0000-0100-00004E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335" name="Text Box 38">
          <a:extLst>
            <a:ext uri="{FF2B5EF4-FFF2-40B4-BE49-F238E27FC236}">
              <a16:creationId xmlns:a16="http://schemas.microsoft.com/office/drawing/2014/main" id="{00000000-0008-0000-0100-00004F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336" name="Text Box 38">
          <a:extLst>
            <a:ext uri="{FF2B5EF4-FFF2-40B4-BE49-F238E27FC236}">
              <a16:creationId xmlns:a16="http://schemas.microsoft.com/office/drawing/2014/main" id="{00000000-0008-0000-0100-000050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337" name="Text Box 38">
          <a:extLst>
            <a:ext uri="{FF2B5EF4-FFF2-40B4-BE49-F238E27FC236}">
              <a16:creationId xmlns:a16="http://schemas.microsoft.com/office/drawing/2014/main" id="{00000000-0008-0000-0100-000051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338" name="Text Box 38">
          <a:extLst>
            <a:ext uri="{FF2B5EF4-FFF2-40B4-BE49-F238E27FC236}">
              <a16:creationId xmlns:a16="http://schemas.microsoft.com/office/drawing/2014/main" id="{00000000-0008-0000-0100-000052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339" name="Text Box 38">
          <a:extLst>
            <a:ext uri="{FF2B5EF4-FFF2-40B4-BE49-F238E27FC236}">
              <a16:creationId xmlns:a16="http://schemas.microsoft.com/office/drawing/2014/main" id="{00000000-0008-0000-0100-000053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340" name="Text Box 2">
          <a:extLst>
            <a:ext uri="{FF2B5EF4-FFF2-40B4-BE49-F238E27FC236}">
              <a16:creationId xmlns:a16="http://schemas.microsoft.com/office/drawing/2014/main" id="{00000000-0008-0000-0100-000054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341" name="Text Box 76">
          <a:extLst>
            <a:ext uri="{FF2B5EF4-FFF2-40B4-BE49-F238E27FC236}">
              <a16:creationId xmlns:a16="http://schemas.microsoft.com/office/drawing/2014/main" id="{00000000-0008-0000-0100-000055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342" name="Text Box 77">
          <a:extLst>
            <a:ext uri="{FF2B5EF4-FFF2-40B4-BE49-F238E27FC236}">
              <a16:creationId xmlns:a16="http://schemas.microsoft.com/office/drawing/2014/main" id="{00000000-0008-0000-0100-000056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343" name="Text Box 78">
          <a:extLst>
            <a:ext uri="{FF2B5EF4-FFF2-40B4-BE49-F238E27FC236}">
              <a16:creationId xmlns:a16="http://schemas.microsoft.com/office/drawing/2014/main" id="{00000000-0008-0000-0100-000057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344" name="Text Box 2">
          <a:extLst>
            <a:ext uri="{FF2B5EF4-FFF2-40B4-BE49-F238E27FC236}">
              <a16:creationId xmlns:a16="http://schemas.microsoft.com/office/drawing/2014/main" id="{00000000-0008-0000-0100-000058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345" name="Text Box 2">
          <a:extLst>
            <a:ext uri="{FF2B5EF4-FFF2-40B4-BE49-F238E27FC236}">
              <a16:creationId xmlns:a16="http://schemas.microsoft.com/office/drawing/2014/main" id="{00000000-0008-0000-0100-000059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346" name="Text Box 46">
          <a:extLst>
            <a:ext uri="{FF2B5EF4-FFF2-40B4-BE49-F238E27FC236}">
              <a16:creationId xmlns:a16="http://schemas.microsoft.com/office/drawing/2014/main" id="{00000000-0008-0000-0100-00005A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347" name="Text Box 43">
          <a:extLst>
            <a:ext uri="{FF2B5EF4-FFF2-40B4-BE49-F238E27FC236}">
              <a16:creationId xmlns:a16="http://schemas.microsoft.com/office/drawing/2014/main" id="{00000000-0008-0000-0100-00005B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30480</xdr:rowOff>
    </xdr:to>
    <xdr:sp macro="" textlink="">
      <xdr:nvSpPr>
        <xdr:cNvPr id="348" name="Text Box 68">
          <a:extLst>
            <a:ext uri="{FF2B5EF4-FFF2-40B4-BE49-F238E27FC236}">
              <a16:creationId xmlns:a16="http://schemas.microsoft.com/office/drawing/2014/main" id="{00000000-0008-0000-0100-00005C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30480</xdr:rowOff>
    </xdr:to>
    <xdr:sp macro="" textlink="">
      <xdr:nvSpPr>
        <xdr:cNvPr id="349" name="Text Box 69">
          <a:extLst>
            <a:ext uri="{FF2B5EF4-FFF2-40B4-BE49-F238E27FC236}">
              <a16:creationId xmlns:a16="http://schemas.microsoft.com/office/drawing/2014/main" id="{00000000-0008-0000-0100-00005D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30480</xdr:rowOff>
    </xdr:to>
    <xdr:sp macro="" textlink="">
      <xdr:nvSpPr>
        <xdr:cNvPr id="350" name="Text Box 70">
          <a:extLst>
            <a:ext uri="{FF2B5EF4-FFF2-40B4-BE49-F238E27FC236}">
              <a16:creationId xmlns:a16="http://schemas.microsoft.com/office/drawing/2014/main" id="{00000000-0008-0000-0100-00005E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30480</xdr:rowOff>
    </xdr:to>
    <xdr:sp macro="" textlink="">
      <xdr:nvSpPr>
        <xdr:cNvPr id="351" name="Text Box 71">
          <a:extLst>
            <a:ext uri="{FF2B5EF4-FFF2-40B4-BE49-F238E27FC236}">
              <a16:creationId xmlns:a16="http://schemas.microsoft.com/office/drawing/2014/main" id="{00000000-0008-0000-0100-00005F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30480</xdr:rowOff>
    </xdr:to>
    <xdr:sp macro="" textlink="">
      <xdr:nvSpPr>
        <xdr:cNvPr id="352" name="Text Box 72">
          <a:extLst>
            <a:ext uri="{FF2B5EF4-FFF2-40B4-BE49-F238E27FC236}">
              <a16:creationId xmlns:a16="http://schemas.microsoft.com/office/drawing/2014/main" id="{00000000-0008-0000-0100-000060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30480</xdr:rowOff>
    </xdr:to>
    <xdr:sp macro="" textlink="">
      <xdr:nvSpPr>
        <xdr:cNvPr id="353" name="Text Box 73">
          <a:extLst>
            <a:ext uri="{FF2B5EF4-FFF2-40B4-BE49-F238E27FC236}">
              <a16:creationId xmlns:a16="http://schemas.microsoft.com/office/drawing/2014/main" id="{00000000-0008-0000-0100-000061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30480</xdr:rowOff>
    </xdr:to>
    <xdr:sp macro="" textlink="">
      <xdr:nvSpPr>
        <xdr:cNvPr id="354" name="Text Box 38">
          <a:extLst>
            <a:ext uri="{FF2B5EF4-FFF2-40B4-BE49-F238E27FC236}">
              <a16:creationId xmlns:a16="http://schemas.microsoft.com/office/drawing/2014/main" id="{00000000-0008-0000-0100-000062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30480</xdr:rowOff>
    </xdr:to>
    <xdr:sp macro="" textlink="">
      <xdr:nvSpPr>
        <xdr:cNvPr id="355" name="Text Box 38">
          <a:extLst>
            <a:ext uri="{FF2B5EF4-FFF2-40B4-BE49-F238E27FC236}">
              <a16:creationId xmlns:a16="http://schemas.microsoft.com/office/drawing/2014/main" id="{00000000-0008-0000-0100-000063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30480</xdr:rowOff>
    </xdr:to>
    <xdr:sp macro="" textlink="">
      <xdr:nvSpPr>
        <xdr:cNvPr id="356" name="Text Box 38">
          <a:extLst>
            <a:ext uri="{FF2B5EF4-FFF2-40B4-BE49-F238E27FC236}">
              <a16:creationId xmlns:a16="http://schemas.microsoft.com/office/drawing/2014/main" id="{00000000-0008-0000-0100-000064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30480</xdr:rowOff>
    </xdr:to>
    <xdr:sp macro="" textlink="">
      <xdr:nvSpPr>
        <xdr:cNvPr id="357" name="Text Box 38">
          <a:extLst>
            <a:ext uri="{FF2B5EF4-FFF2-40B4-BE49-F238E27FC236}">
              <a16:creationId xmlns:a16="http://schemas.microsoft.com/office/drawing/2014/main" id="{00000000-0008-0000-0100-000065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30480</xdr:rowOff>
    </xdr:to>
    <xdr:sp macro="" textlink="">
      <xdr:nvSpPr>
        <xdr:cNvPr id="358" name="Text Box 38">
          <a:extLst>
            <a:ext uri="{FF2B5EF4-FFF2-40B4-BE49-F238E27FC236}">
              <a16:creationId xmlns:a16="http://schemas.microsoft.com/office/drawing/2014/main" id="{00000000-0008-0000-0100-000066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30480</xdr:rowOff>
    </xdr:to>
    <xdr:sp macro="" textlink="">
      <xdr:nvSpPr>
        <xdr:cNvPr id="359" name="Text Box 38">
          <a:extLst>
            <a:ext uri="{FF2B5EF4-FFF2-40B4-BE49-F238E27FC236}">
              <a16:creationId xmlns:a16="http://schemas.microsoft.com/office/drawing/2014/main" id="{00000000-0008-0000-0100-000067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30480</xdr:rowOff>
    </xdr:to>
    <xdr:sp macro="" textlink="">
      <xdr:nvSpPr>
        <xdr:cNvPr id="360" name="Text Box 38">
          <a:extLst>
            <a:ext uri="{FF2B5EF4-FFF2-40B4-BE49-F238E27FC236}">
              <a16:creationId xmlns:a16="http://schemas.microsoft.com/office/drawing/2014/main" id="{00000000-0008-0000-0100-000068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30480</xdr:rowOff>
    </xdr:to>
    <xdr:sp macro="" textlink="">
      <xdr:nvSpPr>
        <xdr:cNvPr id="361" name="Text Box 38">
          <a:extLst>
            <a:ext uri="{FF2B5EF4-FFF2-40B4-BE49-F238E27FC236}">
              <a16:creationId xmlns:a16="http://schemas.microsoft.com/office/drawing/2014/main" id="{00000000-0008-0000-0100-000069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30480</xdr:rowOff>
    </xdr:to>
    <xdr:sp macro="" textlink="">
      <xdr:nvSpPr>
        <xdr:cNvPr id="362" name="Text Box 38">
          <a:extLst>
            <a:ext uri="{FF2B5EF4-FFF2-40B4-BE49-F238E27FC236}">
              <a16:creationId xmlns:a16="http://schemas.microsoft.com/office/drawing/2014/main" id="{00000000-0008-0000-0100-00006A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30480</xdr:rowOff>
    </xdr:to>
    <xdr:sp macro="" textlink="">
      <xdr:nvSpPr>
        <xdr:cNvPr id="363" name="Text Box 38">
          <a:extLst>
            <a:ext uri="{FF2B5EF4-FFF2-40B4-BE49-F238E27FC236}">
              <a16:creationId xmlns:a16="http://schemas.microsoft.com/office/drawing/2014/main" id="{00000000-0008-0000-0100-00006B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30480</xdr:rowOff>
    </xdr:to>
    <xdr:sp macro="" textlink="">
      <xdr:nvSpPr>
        <xdr:cNvPr id="364" name="Text Box 38">
          <a:extLst>
            <a:ext uri="{FF2B5EF4-FFF2-40B4-BE49-F238E27FC236}">
              <a16:creationId xmlns:a16="http://schemas.microsoft.com/office/drawing/2014/main" id="{00000000-0008-0000-0100-00006C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30480</xdr:rowOff>
    </xdr:to>
    <xdr:sp macro="" textlink="">
      <xdr:nvSpPr>
        <xdr:cNvPr id="365" name="Text Box 38">
          <a:extLst>
            <a:ext uri="{FF2B5EF4-FFF2-40B4-BE49-F238E27FC236}">
              <a16:creationId xmlns:a16="http://schemas.microsoft.com/office/drawing/2014/main" id="{00000000-0008-0000-0100-00006D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30480</xdr:rowOff>
    </xdr:to>
    <xdr:sp macro="" textlink="">
      <xdr:nvSpPr>
        <xdr:cNvPr id="366" name="Text Box 2">
          <a:extLst>
            <a:ext uri="{FF2B5EF4-FFF2-40B4-BE49-F238E27FC236}">
              <a16:creationId xmlns:a16="http://schemas.microsoft.com/office/drawing/2014/main" id="{00000000-0008-0000-0100-00006E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30480</xdr:rowOff>
    </xdr:to>
    <xdr:sp macro="" textlink="">
      <xdr:nvSpPr>
        <xdr:cNvPr id="367" name="Text Box 76">
          <a:extLst>
            <a:ext uri="{FF2B5EF4-FFF2-40B4-BE49-F238E27FC236}">
              <a16:creationId xmlns:a16="http://schemas.microsoft.com/office/drawing/2014/main" id="{00000000-0008-0000-0100-00006F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30480</xdr:rowOff>
    </xdr:to>
    <xdr:sp macro="" textlink="">
      <xdr:nvSpPr>
        <xdr:cNvPr id="368" name="Text Box 77">
          <a:extLst>
            <a:ext uri="{FF2B5EF4-FFF2-40B4-BE49-F238E27FC236}">
              <a16:creationId xmlns:a16="http://schemas.microsoft.com/office/drawing/2014/main" id="{00000000-0008-0000-0100-000070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30480</xdr:rowOff>
    </xdr:to>
    <xdr:sp macro="" textlink="">
      <xdr:nvSpPr>
        <xdr:cNvPr id="369" name="Text Box 78">
          <a:extLst>
            <a:ext uri="{FF2B5EF4-FFF2-40B4-BE49-F238E27FC236}">
              <a16:creationId xmlns:a16="http://schemas.microsoft.com/office/drawing/2014/main" id="{00000000-0008-0000-0100-000071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30480</xdr:rowOff>
    </xdr:to>
    <xdr:sp macro="" textlink="">
      <xdr:nvSpPr>
        <xdr:cNvPr id="370" name="Text Box 2">
          <a:extLst>
            <a:ext uri="{FF2B5EF4-FFF2-40B4-BE49-F238E27FC236}">
              <a16:creationId xmlns:a16="http://schemas.microsoft.com/office/drawing/2014/main" id="{00000000-0008-0000-0100-000072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30480</xdr:rowOff>
    </xdr:to>
    <xdr:sp macro="" textlink="">
      <xdr:nvSpPr>
        <xdr:cNvPr id="371" name="Text Box 2">
          <a:extLst>
            <a:ext uri="{FF2B5EF4-FFF2-40B4-BE49-F238E27FC236}">
              <a16:creationId xmlns:a16="http://schemas.microsoft.com/office/drawing/2014/main" id="{00000000-0008-0000-0100-000073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30480</xdr:rowOff>
    </xdr:to>
    <xdr:sp macro="" textlink="">
      <xdr:nvSpPr>
        <xdr:cNvPr id="372" name="Text Box 46">
          <a:extLst>
            <a:ext uri="{FF2B5EF4-FFF2-40B4-BE49-F238E27FC236}">
              <a16:creationId xmlns:a16="http://schemas.microsoft.com/office/drawing/2014/main" id="{00000000-0008-0000-0100-000074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30480</xdr:rowOff>
    </xdr:to>
    <xdr:sp macro="" textlink="">
      <xdr:nvSpPr>
        <xdr:cNvPr id="373" name="Text Box 43">
          <a:extLst>
            <a:ext uri="{FF2B5EF4-FFF2-40B4-BE49-F238E27FC236}">
              <a16:creationId xmlns:a16="http://schemas.microsoft.com/office/drawing/2014/main" id="{00000000-0008-0000-0100-000075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377190</xdr:colOff>
      <xdr:row>12</xdr:row>
      <xdr:rowOff>10668</xdr:rowOff>
    </xdr:to>
    <xdr:sp macro="" textlink="">
      <xdr:nvSpPr>
        <xdr:cNvPr id="374" name="Text Box 6">
          <a:extLst>
            <a:ext uri="{FF2B5EF4-FFF2-40B4-BE49-F238E27FC236}">
              <a16:creationId xmlns:a16="http://schemas.microsoft.com/office/drawing/2014/main" id="{00000000-0008-0000-0100-000076010000}"/>
            </a:ext>
          </a:extLst>
        </xdr:cNvPr>
        <xdr:cNvSpPr txBox="1">
          <a:spLocks noChangeArrowheads="1"/>
        </xdr:cNvSpPr>
      </xdr:nvSpPr>
      <xdr:spPr bwMode="auto">
        <a:xfrm>
          <a:off x="7341870" y="31327725"/>
          <a:ext cx="377190" cy="10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375" name="Text Box 3">
          <a:extLst>
            <a:ext uri="{FF2B5EF4-FFF2-40B4-BE49-F238E27FC236}">
              <a16:creationId xmlns:a16="http://schemas.microsoft.com/office/drawing/2014/main" id="{00000000-0008-0000-0100-000077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376" name="Text Box 3">
          <a:extLst>
            <a:ext uri="{FF2B5EF4-FFF2-40B4-BE49-F238E27FC236}">
              <a16:creationId xmlns:a16="http://schemas.microsoft.com/office/drawing/2014/main" id="{00000000-0008-0000-0100-000078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377" name="Text Box 3">
          <a:extLst>
            <a:ext uri="{FF2B5EF4-FFF2-40B4-BE49-F238E27FC236}">
              <a16:creationId xmlns:a16="http://schemas.microsoft.com/office/drawing/2014/main" id="{00000000-0008-0000-0100-000079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378" name="Text Box 3">
          <a:extLst>
            <a:ext uri="{FF2B5EF4-FFF2-40B4-BE49-F238E27FC236}">
              <a16:creationId xmlns:a16="http://schemas.microsoft.com/office/drawing/2014/main" id="{00000000-0008-0000-0100-00007A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379" name="Text Box 3">
          <a:extLst>
            <a:ext uri="{FF2B5EF4-FFF2-40B4-BE49-F238E27FC236}">
              <a16:creationId xmlns:a16="http://schemas.microsoft.com/office/drawing/2014/main" id="{00000000-0008-0000-0100-00007B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380" name="Text Box 3">
          <a:extLst>
            <a:ext uri="{FF2B5EF4-FFF2-40B4-BE49-F238E27FC236}">
              <a16:creationId xmlns:a16="http://schemas.microsoft.com/office/drawing/2014/main" id="{00000000-0008-0000-0100-00007C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381" name="Text Box 3">
          <a:extLst>
            <a:ext uri="{FF2B5EF4-FFF2-40B4-BE49-F238E27FC236}">
              <a16:creationId xmlns:a16="http://schemas.microsoft.com/office/drawing/2014/main" id="{00000000-0008-0000-0100-00007D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382" name="Text Box 3">
          <a:extLst>
            <a:ext uri="{FF2B5EF4-FFF2-40B4-BE49-F238E27FC236}">
              <a16:creationId xmlns:a16="http://schemas.microsoft.com/office/drawing/2014/main" id="{00000000-0008-0000-0100-00007E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383" name="Text Box 3">
          <a:extLst>
            <a:ext uri="{FF2B5EF4-FFF2-40B4-BE49-F238E27FC236}">
              <a16:creationId xmlns:a16="http://schemas.microsoft.com/office/drawing/2014/main" id="{00000000-0008-0000-0100-00007F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384" name="Text Box 3">
          <a:extLst>
            <a:ext uri="{FF2B5EF4-FFF2-40B4-BE49-F238E27FC236}">
              <a16:creationId xmlns:a16="http://schemas.microsoft.com/office/drawing/2014/main" id="{00000000-0008-0000-0100-000080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385" name="Text Box 3">
          <a:extLst>
            <a:ext uri="{FF2B5EF4-FFF2-40B4-BE49-F238E27FC236}">
              <a16:creationId xmlns:a16="http://schemas.microsoft.com/office/drawing/2014/main" id="{00000000-0008-0000-0100-000081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386" name="Text Box 3">
          <a:extLst>
            <a:ext uri="{FF2B5EF4-FFF2-40B4-BE49-F238E27FC236}">
              <a16:creationId xmlns:a16="http://schemas.microsoft.com/office/drawing/2014/main" id="{00000000-0008-0000-0100-000082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387" name="Text Box 68">
          <a:extLst>
            <a:ext uri="{FF2B5EF4-FFF2-40B4-BE49-F238E27FC236}">
              <a16:creationId xmlns:a16="http://schemas.microsoft.com/office/drawing/2014/main" id="{00000000-0008-0000-0100-000083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388" name="Text Box 69">
          <a:extLst>
            <a:ext uri="{FF2B5EF4-FFF2-40B4-BE49-F238E27FC236}">
              <a16:creationId xmlns:a16="http://schemas.microsoft.com/office/drawing/2014/main" id="{00000000-0008-0000-0100-000084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389" name="Text Box 70">
          <a:extLst>
            <a:ext uri="{FF2B5EF4-FFF2-40B4-BE49-F238E27FC236}">
              <a16:creationId xmlns:a16="http://schemas.microsoft.com/office/drawing/2014/main" id="{00000000-0008-0000-0100-000085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390" name="Text Box 71">
          <a:extLst>
            <a:ext uri="{FF2B5EF4-FFF2-40B4-BE49-F238E27FC236}">
              <a16:creationId xmlns:a16="http://schemas.microsoft.com/office/drawing/2014/main" id="{00000000-0008-0000-0100-000086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391" name="Text Box 72">
          <a:extLst>
            <a:ext uri="{FF2B5EF4-FFF2-40B4-BE49-F238E27FC236}">
              <a16:creationId xmlns:a16="http://schemas.microsoft.com/office/drawing/2014/main" id="{00000000-0008-0000-0100-000087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392" name="Text Box 73">
          <a:extLst>
            <a:ext uri="{FF2B5EF4-FFF2-40B4-BE49-F238E27FC236}">
              <a16:creationId xmlns:a16="http://schemas.microsoft.com/office/drawing/2014/main" id="{00000000-0008-0000-0100-000088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393" name="Text Box 38">
          <a:extLst>
            <a:ext uri="{FF2B5EF4-FFF2-40B4-BE49-F238E27FC236}">
              <a16:creationId xmlns:a16="http://schemas.microsoft.com/office/drawing/2014/main" id="{00000000-0008-0000-0100-000089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394" name="Text Box 38">
          <a:extLst>
            <a:ext uri="{FF2B5EF4-FFF2-40B4-BE49-F238E27FC236}">
              <a16:creationId xmlns:a16="http://schemas.microsoft.com/office/drawing/2014/main" id="{00000000-0008-0000-0100-00008A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395" name="Text Box 38">
          <a:extLst>
            <a:ext uri="{FF2B5EF4-FFF2-40B4-BE49-F238E27FC236}">
              <a16:creationId xmlns:a16="http://schemas.microsoft.com/office/drawing/2014/main" id="{00000000-0008-0000-0100-00008B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396" name="Text Box 38">
          <a:extLst>
            <a:ext uri="{FF2B5EF4-FFF2-40B4-BE49-F238E27FC236}">
              <a16:creationId xmlns:a16="http://schemas.microsoft.com/office/drawing/2014/main" id="{00000000-0008-0000-0100-00008C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397" name="Text Box 38">
          <a:extLst>
            <a:ext uri="{FF2B5EF4-FFF2-40B4-BE49-F238E27FC236}">
              <a16:creationId xmlns:a16="http://schemas.microsoft.com/office/drawing/2014/main" id="{00000000-0008-0000-0100-00008D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398" name="Text Box 38">
          <a:extLst>
            <a:ext uri="{FF2B5EF4-FFF2-40B4-BE49-F238E27FC236}">
              <a16:creationId xmlns:a16="http://schemas.microsoft.com/office/drawing/2014/main" id="{00000000-0008-0000-0100-00008E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399" name="Text Box 38">
          <a:extLst>
            <a:ext uri="{FF2B5EF4-FFF2-40B4-BE49-F238E27FC236}">
              <a16:creationId xmlns:a16="http://schemas.microsoft.com/office/drawing/2014/main" id="{00000000-0008-0000-0100-00008F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400" name="Text Box 38">
          <a:extLst>
            <a:ext uri="{FF2B5EF4-FFF2-40B4-BE49-F238E27FC236}">
              <a16:creationId xmlns:a16="http://schemas.microsoft.com/office/drawing/2014/main" id="{00000000-0008-0000-0100-000090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401" name="Text Box 38">
          <a:extLst>
            <a:ext uri="{FF2B5EF4-FFF2-40B4-BE49-F238E27FC236}">
              <a16:creationId xmlns:a16="http://schemas.microsoft.com/office/drawing/2014/main" id="{00000000-0008-0000-0100-000091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402" name="Text Box 38">
          <a:extLst>
            <a:ext uri="{FF2B5EF4-FFF2-40B4-BE49-F238E27FC236}">
              <a16:creationId xmlns:a16="http://schemas.microsoft.com/office/drawing/2014/main" id="{00000000-0008-0000-0100-000092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403" name="Text Box 38">
          <a:extLst>
            <a:ext uri="{FF2B5EF4-FFF2-40B4-BE49-F238E27FC236}">
              <a16:creationId xmlns:a16="http://schemas.microsoft.com/office/drawing/2014/main" id="{00000000-0008-0000-0100-000093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404" name="Text Box 38">
          <a:extLst>
            <a:ext uri="{FF2B5EF4-FFF2-40B4-BE49-F238E27FC236}">
              <a16:creationId xmlns:a16="http://schemas.microsoft.com/office/drawing/2014/main" id="{00000000-0008-0000-0100-000094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405" name="Text Box 2">
          <a:extLst>
            <a:ext uri="{FF2B5EF4-FFF2-40B4-BE49-F238E27FC236}">
              <a16:creationId xmlns:a16="http://schemas.microsoft.com/office/drawing/2014/main" id="{00000000-0008-0000-0100-000095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406" name="Text Box 76">
          <a:extLst>
            <a:ext uri="{FF2B5EF4-FFF2-40B4-BE49-F238E27FC236}">
              <a16:creationId xmlns:a16="http://schemas.microsoft.com/office/drawing/2014/main" id="{00000000-0008-0000-0100-000096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407" name="Text Box 77">
          <a:extLst>
            <a:ext uri="{FF2B5EF4-FFF2-40B4-BE49-F238E27FC236}">
              <a16:creationId xmlns:a16="http://schemas.microsoft.com/office/drawing/2014/main" id="{00000000-0008-0000-0100-000097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408" name="Text Box 78">
          <a:extLst>
            <a:ext uri="{FF2B5EF4-FFF2-40B4-BE49-F238E27FC236}">
              <a16:creationId xmlns:a16="http://schemas.microsoft.com/office/drawing/2014/main" id="{00000000-0008-0000-0100-000098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409" name="Text Box 2">
          <a:extLst>
            <a:ext uri="{FF2B5EF4-FFF2-40B4-BE49-F238E27FC236}">
              <a16:creationId xmlns:a16="http://schemas.microsoft.com/office/drawing/2014/main" id="{00000000-0008-0000-0100-000099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410" name="Text Box 2">
          <a:extLst>
            <a:ext uri="{FF2B5EF4-FFF2-40B4-BE49-F238E27FC236}">
              <a16:creationId xmlns:a16="http://schemas.microsoft.com/office/drawing/2014/main" id="{00000000-0008-0000-0100-00009A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411" name="Text Box 46">
          <a:extLst>
            <a:ext uri="{FF2B5EF4-FFF2-40B4-BE49-F238E27FC236}">
              <a16:creationId xmlns:a16="http://schemas.microsoft.com/office/drawing/2014/main" id="{00000000-0008-0000-0100-00009B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412" name="Text Box 43">
          <a:extLst>
            <a:ext uri="{FF2B5EF4-FFF2-40B4-BE49-F238E27FC236}">
              <a16:creationId xmlns:a16="http://schemas.microsoft.com/office/drawing/2014/main" id="{00000000-0008-0000-0100-00009C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413" name="Text Box 3">
          <a:extLst>
            <a:ext uri="{FF2B5EF4-FFF2-40B4-BE49-F238E27FC236}">
              <a16:creationId xmlns:a16="http://schemas.microsoft.com/office/drawing/2014/main" id="{00000000-0008-0000-0100-00009D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414" name="Text Box 3">
          <a:extLst>
            <a:ext uri="{FF2B5EF4-FFF2-40B4-BE49-F238E27FC236}">
              <a16:creationId xmlns:a16="http://schemas.microsoft.com/office/drawing/2014/main" id="{00000000-0008-0000-0100-00009E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415" name="Text Box 3">
          <a:extLst>
            <a:ext uri="{FF2B5EF4-FFF2-40B4-BE49-F238E27FC236}">
              <a16:creationId xmlns:a16="http://schemas.microsoft.com/office/drawing/2014/main" id="{00000000-0008-0000-0100-00009F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416" name="Text Box 3">
          <a:extLst>
            <a:ext uri="{FF2B5EF4-FFF2-40B4-BE49-F238E27FC236}">
              <a16:creationId xmlns:a16="http://schemas.microsoft.com/office/drawing/2014/main" id="{00000000-0008-0000-0100-0000A0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417" name="Text Box 3">
          <a:extLst>
            <a:ext uri="{FF2B5EF4-FFF2-40B4-BE49-F238E27FC236}">
              <a16:creationId xmlns:a16="http://schemas.microsoft.com/office/drawing/2014/main" id="{00000000-0008-0000-0100-0000A1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418" name="Text Box 3">
          <a:extLst>
            <a:ext uri="{FF2B5EF4-FFF2-40B4-BE49-F238E27FC236}">
              <a16:creationId xmlns:a16="http://schemas.microsoft.com/office/drawing/2014/main" id="{00000000-0008-0000-0100-0000A2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419" name="Text Box 3">
          <a:extLst>
            <a:ext uri="{FF2B5EF4-FFF2-40B4-BE49-F238E27FC236}">
              <a16:creationId xmlns:a16="http://schemas.microsoft.com/office/drawing/2014/main" id="{00000000-0008-0000-0100-0000A3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420" name="Text Box 3">
          <a:extLst>
            <a:ext uri="{FF2B5EF4-FFF2-40B4-BE49-F238E27FC236}">
              <a16:creationId xmlns:a16="http://schemas.microsoft.com/office/drawing/2014/main" id="{00000000-0008-0000-0100-0000A4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421" name="Text Box 3">
          <a:extLst>
            <a:ext uri="{FF2B5EF4-FFF2-40B4-BE49-F238E27FC236}">
              <a16:creationId xmlns:a16="http://schemas.microsoft.com/office/drawing/2014/main" id="{00000000-0008-0000-0100-0000A5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422" name="Text Box 3">
          <a:extLst>
            <a:ext uri="{FF2B5EF4-FFF2-40B4-BE49-F238E27FC236}">
              <a16:creationId xmlns:a16="http://schemas.microsoft.com/office/drawing/2014/main" id="{00000000-0008-0000-0100-0000A6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423" name="Text Box 3">
          <a:extLst>
            <a:ext uri="{FF2B5EF4-FFF2-40B4-BE49-F238E27FC236}">
              <a16:creationId xmlns:a16="http://schemas.microsoft.com/office/drawing/2014/main" id="{00000000-0008-0000-0100-0000A7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424" name="Text Box 3">
          <a:extLst>
            <a:ext uri="{FF2B5EF4-FFF2-40B4-BE49-F238E27FC236}">
              <a16:creationId xmlns:a16="http://schemas.microsoft.com/office/drawing/2014/main" id="{00000000-0008-0000-0100-0000A8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425" name="Text Box 68">
          <a:extLst>
            <a:ext uri="{FF2B5EF4-FFF2-40B4-BE49-F238E27FC236}">
              <a16:creationId xmlns:a16="http://schemas.microsoft.com/office/drawing/2014/main" id="{00000000-0008-0000-0100-0000A9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426" name="Text Box 69">
          <a:extLst>
            <a:ext uri="{FF2B5EF4-FFF2-40B4-BE49-F238E27FC236}">
              <a16:creationId xmlns:a16="http://schemas.microsoft.com/office/drawing/2014/main" id="{00000000-0008-0000-0100-0000AA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427" name="Text Box 70">
          <a:extLst>
            <a:ext uri="{FF2B5EF4-FFF2-40B4-BE49-F238E27FC236}">
              <a16:creationId xmlns:a16="http://schemas.microsoft.com/office/drawing/2014/main" id="{00000000-0008-0000-0100-0000AB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428" name="Text Box 71">
          <a:extLst>
            <a:ext uri="{FF2B5EF4-FFF2-40B4-BE49-F238E27FC236}">
              <a16:creationId xmlns:a16="http://schemas.microsoft.com/office/drawing/2014/main" id="{00000000-0008-0000-0100-0000AC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429" name="Text Box 72">
          <a:extLst>
            <a:ext uri="{FF2B5EF4-FFF2-40B4-BE49-F238E27FC236}">
              <a16:creationId xmlns:a16="http://schemas.microsoft.com/office/drawing/2014/main" id="{00000000-0008-0000-0100-0000AD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430" name="Text Box 73">
          <a:extLst>
            <a:ext uri="{FF2B5EF4-FFF2-40B4-BE49-F238E27FC236}">
              <a16:creationId xmlns:a16="http://schemas.microsoft.com/office/drawing/2014/main" id="{00000000-0008-0000-0100-0000AE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431" name="Text Box 38">
          <a:extLst>
            <a:ext uri="{FF2B5EF4-FFF2-40B4-BE49-F238E27FC236}">
              <a16:creationId xmlns:a16="http://schemas.microsoft.com/office/drawing/2014/main" id="{00000000-0008-0000-0100-0000AF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432" name="Text Box 38">
          <a:extLst>
            <a:ext uri="{FF2B5EF4-FFF2-40B4-BE49-F238E27FC236}">
              <a16:creationId xmlns:a16="http://schemas.microsoft.com/office/drawing/2014/main" id="{00000000-0008-0000-0100-0000B0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433" name="Text Box 38">
          <a:extLst>
            <a:ext uri="{FF2B5EF4-FFF2-40B4-BE49-F238E27FC236}">
              <a16:creationId xmlns:a16="http://schemas.microsoft.com/office/drawing/2014/main" id="{00000000-0008-0000-0100-0000B1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434" name="Text Box 38">
          <a:extLst>
            <a:ext uri="{FF2B5EF4-FFF2-40B4-BE49-F238E27FC236}">
              <a16:creationId xmlns:a16="http://schemas.microsoft.com/office/drawing/2014/main" id="{00000000-0008-0000-0100-0000B2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435" name="Text Box 38">
          <a:extLst>
            <a:ext uri="{FF2B5EF4-FFF2-40B4-BE49-F238E27FC236}">
              <a16:creationId xmlns:a16="http://schemas.microsoft.com/office/drawing/2014/main" id="{00000000-0008-0000-0100-0000B3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436" name="Text Box 38">
          <a:extLst>
            <a:ext uri="{FF2B5EF4-FFF2-40B4-BE49-F238E27FC236}">
              <a16:creationId xmlns:a16="http://schemas.microsoft.com/office/drawing/2014/main" id="{00000000-0008-0000-0100-0000B4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437" name="Text Box 38">
          <a:extLst>
            <a:ext uri="{FF2B5EF4-FFF2-40B4-BE49-F238E27FC236}">
              <a16:creationId xmlns:a16="http://schemas.microsoft.com/office/drawing/2014/main" id="{00000000-0008-0000-0100-0000B5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438" name="Text Box 38">
          <a:extLst>
            <a:ext uri="{FF2B5EF4-FFF2-40B4-BE49-F238E27FC236}">
              <a16:creationId xmlns:a16="http://schemas.microsoft.com/office/drawing/2014/main" id="{00000000-0008-0000-0100-0000B6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439" name="Text Box 38">
          <a:extLst>
            <a:ext uri="{FF2B5EF4-FFF2-40B4-BE49-F238E27FC236}">
              <a16:creationId xmlns:a16="http://schemas.microsoft.com/office/drawing/2014/main" id="{00000000-0008-0000-0100-0000B7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440" name="Text Box 38">
          <a:extLst>
            <a:ext uri="{FF2B5EF4-FFF2-40B4-BE49-F238E27FC236}">
              <a16:creationId xmlns:a16="http://schemas.microsoft.com/office/drawing/2014/main" id="{00000000-0008-0000-0100-0000B8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441" name="Text Box 38">
          <a:extLst>
            <a:ext uri="{FF2B5EF4-FFF2-40B4-BE49-F238E27FC236}">
              <a16:creationId xmlns:a16="http://schemas.microsoft.com/office/drawing/2014/main" id="{00000000-0008-0000-0100-0000B9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442" name="Text Box 38">
          <a:extLst>
            <a:ext uri="{FF2B5EF4-FFF2-40B4-BE49-F238E27FC236}">
              <a16:creationId xmlns:a16="http://schemas.microsoft.com/office/drawing/2014/main" id="{00000000-0008-0000-0100-0000BA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443" name="Text Box 2">
          <a:extLst>
            <a:ext uri="{FF2B5EF4-FFF2-40B4-BE49-F238E27FC236}">
              <a16:creationId xmlns:a16="http://schemas.microsoft.com/office/drawing/2014/main" id="{00000000-0008-0000-0100-0000BB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444" name="Text Box 76">
          <a:extLst>
            <a:ext uri="{FF2B5EF4-FFF2-40B4-BE49-F238E27FC236}">
              <a16:creationId xmlns:a16="http://schemas.microsoft.com/office/drawing/2014/main" id="{00000000-0008-0000-0100-0000BC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445" name="Text Box 77">
          <a:extLst>
            <a:ext uri="{FF2B5EF4-FFF2-40B4-BE49-F238E27FC236}">
              <a16:creationId xmlns:a16="http://schemas.microsoft.com/office/drawing/2014/main" id="{00000000-0008-0000-0100-0000BD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446" name="Text Box 78">
          <a:extLst>
            <a:ext uri="{FF2B5EF4-FFF2-40B4-BE49-F238E27FC236}">
              <a16:creationId xmlns:a16="http://schemas.microsoft.com/office/drawing/2014/main" id="{00000000-0008-0000-0100-0000BE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447" name="Text Box 2">
          <a:extLst>
            <a:ext uri="{FF2B5EF4-FFF2-40B4-BE49-F238E27FC236}">
              <a16:creationId xmlns:a16="http://schemas.microsoft.com/office/drawing/2014/main" id="{00000000-0008-0000-0100-0000BF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448" name="Text Box 2">
          <a:extLst>
            <a:ext uri="{FF2B5EF4-FFF2-40B4-BE49-F238E27FC236}">
              <a16:creationId xmlns:a16="http://schemas.microsoft.com/office/drawing/2014/main" id="{00000000-0008-0000-0100-0000C0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449" name="Text Box 46">
          <a:extLst>
            <a:ext uri="{FF2B5EF4-FFF2-40B4-BE49-F238E27FC236}">
              <a16:creationId xmlns:a16="http://schemas.microsoft.com/office/drawing/2014/main" id="{00000000-0008-0000-0100-0000C1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450" name="Text Box 43">
          <a:extLst>
            <a:ext uri="{FF2B5EF4-FFF2-40B4-BE49-F238E27FC236}">
              <a16:creationId xmlns:a16="http://schemas.microsoft.com/office/drawing/2014/main" id="{00000000-0008-0000-0100-0000C2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451" name="Text Box 68">
          <a:extLst>
            <a:ext uri="{FF2B5EF4-FFF2-40B4-BE49-F238E27FC236}">
              <a16:creationId xmlns:a16="http://schemas.microsoft.com/office/drawing/2014/main" id="{00000000-0008-0000-0100-0000C3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452" name="Text Box 69">
          <a:extLst>
            <a:ext uri="{FF2B5EF4-FFF2-40B4-BE49-F238E27FC236}">
              <a16:creationId xmlns:a16="http://schemas.microsoft.com/office/drawing/2014/main" id="{00000000-0008-0000-0100-0000C4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453" name="Text Box 70">
          <a:extLst>
            <a:ext uri="{FF2B5EF4-FFF2-40B4-BE49-F238E27FC236}">
              <a16:creationId xmlns:a16="http://schemas.microsoft.com/office/drawing/2014/main" id="{00000000-0008-0000-0100-0000C5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454" name="Text Box 71">
          <a:extLst>
            <a:ext uri="{FF2B5EF4-FFF2-40B4-BE49-F238E27FC236}">
              <a16:creationId xmlns:a16="http://schemas.microsoft.com/office/drawing/2014/main" id="{00000000-0008-0000-0100-0000C6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455" name="Text Box 72">
          <a:extLst>
            <a:ext uri="{FF2B5EF4-FFF2-40B4-BE49-F238E27FC236}">
              <a16:creationId xmlns:a16="http://schemas.microsoft.com/office/drawing/2014/main" id="{00000000-0008-0000-0100-0000C7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456" name="Text Box 73">
          <a:extLst>
            <a:ext uri="{FF2B5EF4-FFF2-40B4-BE49-F238E27FC236}">
              <a16:creationId xmlns:a16="http://schemas.microsoft.com/office/drawing/2014/main" id="{00000000-0008-0000-0100-0000C8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457" name="Text Box 38">
          <a:extLst>
            <a:ext uri="{FF2B5EF4-FFF2-40B4-BE49-F238E27FC236}">
              <a16:creationId xmlns:a16="http://schemas.microsoft.com/office/drawing/2014/main" id="{00000000-0008-0000-0100-0000C9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458" name="Text Box 38">
          <a:extLst>
            <a:ext uri="{FF2B5EF4-FFF2-40B4-BE49-F238E27FC236}">
              <a16:creationId xmlns:a16="http://schemas.microsoft.com/office/drawing/2014/main" id="{00000000-0008-0000-0100-0000CA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459" name="Text Box 38">
          <a:extLst>
            <a:ext uri="{FF2B5EF4-FFF2-40B4-BE49-F238E27FC236}">
              <a16:creationId xmlns:a16="http://schemas.microsoft.com/office/drawing/2014/main" id="{00000000-0008-0000-0100-0000CB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460" name="Text Box 38">
          <a:extLst>
            <a:ext uri="{FF2B5EF4-FFF2-40B4-BE49-F238E27FC236}">
              <a16:creationId xmlns:a16="http://schemas.microsoft.com/office/drawing/2014/main" id="{00000000-0008-0000-0100-0000CC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461" name="Text Box 38">
          <a:extLst>
            <a:ext uri="{FF2B5EF4-FFF2-40B4-BE49-F238E27FC236}">
              <a16:creationId xmlns:a16="http://schemas.microsoft.com/office/drawing/2014/main" id="{00000000-0008-0000-0100-0000CD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462" name="Text Box 38">
          <a:extLst>
            <a:ext uri="{FF2B5EF4-FFF2-40B4-BE49-F238E27FC236}">
              <a16:creationId xmlns:a16="http://schemas.microsoft.com/office/drawing/2014/main" id="{00000000-0008-0000-0100-0000CE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463" name="Text Box 38">
          <a:extLst>
            <a:ext uri="{FF2B5EF4-FFF2-40B4-BE49-F238E27FC236}">
              <a16:creationId xmlns:a16="http://schemas.microsoft.com/office/drawing/2014/main" id="{00000000-0008-0000-0100-0000CF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464" name="Text Box 38">
          <a:extLst>
            <a:ext uri="{FF2B5EF4-FFF2-40B4-BE49-F238E27FC236}">
              <a16:creationId xmlns:a16="http://schemas.microsoft.com/office/drawing/2014/main" id="{00000000-0008-0000-0100-0000D0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465" name="Text Box 38">
          <a:extLst>
            <a:ext uri="{FF2B5EF4-FFF2-40B4-BE49-F238E27FC236}">
              <a16:creationId xmlns:a16="http://schemas.microsoft.com/office/drawing/2014/main" id="{00000000-0008-0000-0100-0000D1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466" name="Text Box 38">
          <a:extLst>
            <a:ext uri="{FF2B5EF4-FFF2-40B4-BE49-F238E27FC236}">
              <a16:creationId xmlns:a16="http://schemas.microsoft.com/office/drawing/2014/main" id="{00000000-0008-0000-0100-0000D2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467" name="Text Box 38">
          <a:extLst>
            <a:ext uri="{FF2B5EF4-FFF2-40B4-BE49-F238E27FC236}">
              <a16:creationId xmlns:a16="http://schemas.microsoft.com/office/drawing/2014/main" id="{00000000-0008-0000-0100-0000D3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468" name="Text Box 38">
          <a:extLst>
            <a:ext uri="{FF2B5EF4-FFF2-40B4-BE49-F238E27FC236}">
              <a16:creationId xmlns:a16="http://schemas.microsoft.com/office/drawing/2014/main" id="{00000000-0008-0000-0100-0000D4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469" name="Text Box 2">
          <a:extLst>
            <a:ext uri="{FF2B5EF4-FFF2-40B4-BE49-F238E27FC236}">
              <a16:creationId xmlns:a16="http://schemas.microsoft.com/office/drawing/2014/main" id="{00000000-0008-0000-0100-0000D5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470" name="Text Box 76">
          <a:extLst>
            <a:ext uri="{FF2B5EF4-FFF2-40B4-BE49-F238E27FC236}">
              <a16:creationId xmlns:a16="http://schemas.microsoft.com/office/drawing/2014/main" id="{00000000-0008-0000-0100-0000D6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471" name="Text Box 77">
          <a:extLst>
            <a:ext uri="{FF2B5EF4-FFF2-40B4-BE49-F238E27FC236}">
              <a16:creationId xmlns:a16="http://schemas.microsoft.com/office/drawing/2014/main" id="{00000000-0008-0000-0100-0000D7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472" name="Text Box 78">
          <a:extLst>
            <a:ext uri="{FF2B5EF4-FFF2-40B4-BE49-F238E27FC236}">
              <a16:creationId xmlns:a16="http://schemas.microsoft.com/office/drawing/2014/main" id="{00000000-0008-0000-0100-0000D8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473" name="Text Box 2">
          <a:extLst>
            <a:ext uri="{FF2B5EF4-FFF2-40B4-BE49-F238E27FC236}">
              <a16:creationId xmlns:a16="http://schemas.microsoft.com/office/drawing/2014/main" id="{00000000-0008-0000-0100-0000D9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474" name="Text Box 2">
          <a:extLst>
            <a:ext uri="{FF2B5EF4-FFF2-40B4-BE49-F238E27FC236}">
              <a16:creationId xmlns:a16="http://schemas.microsoft.com/office/drawing/2014/main" id="{00000000-0008-0000-0100-0000DA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475" name="Text Box 46">
          <a:extLst>
            <a:ext uri="{FF2B5EF4-FFF2-40B4-BE49-F238E27FC236}">
              <a16:creationId xmlns:a16="http://schemas.microsoft.com/office/drawing/2014/main" id="{00000000-0008-0000-0100-0000DB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476" name="Text Box 43">
          <a:extLst>
            <a:ext uri="{FF2B5EF4-FFF2-40B4-BE49-F238E27FC236}">
              <a16:creationId xmlns:a16="http://schemas.microsoft.com/office/drawing/2014/main" id="{00000000-0008-0000-0100-0000DC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477" name="Text Box 68">
          <a:extLst>
            <a:ext uri="{FF2B5EF4-FFF2-40B4-BE49-F238E27FC236}">
              <a16:creationId xmlns:a16="http://schemas.microsoft.com/office/drawing/2014/main" id="{00000000-0008-0000-0100-0000DD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478" name="Text Box 69">
          <a:extLst>
            <a:ext uri="{FF2B5EF4-FFF2-40B4-BE49-F238E27FC236}">
              <a16:creationId xmlns:a16="http://schemas.microsoft.com/office/drawing/2014/main" id="{00000000-0008-0000-0100-0000DE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479" name="Text Box 70">
          <a:extLst>
            <a:ext uri="{FF2B5EF4-FFF2-40B4-BE49-F238E27FC236}">
              <a16:creationId xmlns:a16="http://schemas.microsoft.com/office/drawing/2014/main" id="{00000000-0008-0000-0100-0000DF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480" name="Text Box 71">
          <a:extLst>
            <a:ext uri="{FF2B5EF4-FFF2-40B4-BE49-F238E27FC236}">
              <a16:creationId xmlns:a16="http://schemas.microsoft.com/office/drawing/2014/main" id="{00000000-0008-0000-0100-0000E0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481" name="Text Box 72">
          <a:extLst>
            <a:ext uri="{FF2B5EF4-FFF2-40B4-BE49-F238E27FC236}">
              <a16:creationId xmlns:a16="http://schemas.microsoft.com/office/drawing/2014/main" id="{00000000-0008-0000-0100-0000E1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482" name="Text Box 73">
          <a:extLst>
            <a:ext uri="{FF2B5EF4-FFF2-40B4-BE49-F238E27FC236}">
              <a16:creationId xmlns:a16="http://schemas.microsoft.com/office/drawing/2014/main" id="{00000000-0008-0000-0100-0000E2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483" name="Text Box 38">
          <a:extLst>
            <a:ext uri="{FF2B5EF4-FFF2-40B4-BE49-F238E27FC236}">
              <a16:creationId xmlns:a16="http://schemas.microsoft.com/office/drawing/2014/main" id="{00000000-0008-0000-0100-0000E3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484" name="Text Box 38">
          <a:extLst>
            <a:ext uri="{FF2B5EF4-FFF2-40B4-BE49-F238E27FC236}">
              <a16:creationId xmlns:a16="http://schemas.microsoft.com/office/drawing/2014/main" id="{00000000-0008-0000-0100-0000E4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485" name="Text Box 38">
          <a:extLst>
            <a:ext uri="{FF2B5EF4-FFF2-40B4-BE49-F238E27FC236}">
              <a16:creationId xmlns:a16="http://schemas.microsoft.com/office/drawing/2014/main" id="{00000000-0008-0000-0100-0000E5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486" name="Text Box 38">
          <a:extLst>
            <a:ext uri="{FF2B5EF4-FFF2-40B4-BE49-F238E27FC236}">
              <a16:creationId xmlns:a16="http://schemas.microsoft.com/office/drawing/2014/main" id="{00000000-0008-0000-0100-0000E6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487" name="Text Box 38">
          <a:extLst>
            <a:ext uri="{FF2B5EF4-FFF2-40B4-BE49-F238E27FC236}">
              <a16:creationId xmlns:a16="http://schemas.microsoft.com/office/drawing/2014/main" id="{00000000-0008-0000-0100-0000E7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488" name="Text Box 38">
          <a:extLst>
            <a:ext uri="{FF2B5EF4-FFF2-40B4-BE49-F238E27FC236}">
              <a16:creationId xmlns:a16="http://schemas.microsoft.com/office/drawing/2014/main" id="{00000000-0008-0000-0100-0000E8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489" name="Text Box 38">
          <a:extLst>
            <a:ext uri="{FF2B5EF4-FFF2-40B4-BE49-F238E27FC236}">
              <a16:creationId xmlns:a16="http://schemas.microsoft.com/office/drawing/2014/main" id="{00000000-0008-0000-0100-0000E9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490" name="Text Box 38">
          <a:extLst>
            <a:ext uri="{FF2B5EF4-FFF2-40B4-BE49-F238E27FC236}">
              <a16:creationId xmlns:a16="http://schemas.microsoft.com/office/drawing/2014/main" id="{00000000-0008-0000-0100-0000EA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491" name="Text Box 38">
          <a:extLst>
            <a:ext uri="{FF2B5EF4-FFF2-40B4-BE49-F238E27FC236}">
              <a16:creationId xmlns:a16="http://schemas.microsoft.com/office/drawing/2014/main" id="{00000000-0008-0000-0100-0000EB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492" name="Text Box 38">
          <a:extLst>
            <a:ext uri="{FF2B5EF4-FFF2-40B4-BE49-F238E27FC236}">
              <a16:creationId xmlns:a16="http://schemas.microsoft.com/office/drawing/2014/main" id="{00000000-0008-0000-0100-0000EC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493" name="Text Box 38">
          <a:extLst>
            <a:ext uri="{FF2B5EF4-FFF2-40B4-BE49-F238E27FC236}">
              <a16:creationId xmlns:a16="http://schemas.microsoft.com/office/drawing/2014/main" id="{00000000-0008-0000-0100-0000ED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494" name="Text Box 38">
          <a:extLst>
            <a:ext uri="{FF2B5EF4-FFF2-40B4-BE49-F238E27FC236}">
              <a16:creationId xmlns:a16="http://schemas.microsoft.com/office/drawing/2014/main" id="{00000000-0008-0000-0100-0000EE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495" name="Text Box 2">
          <a:extLst>
            <a:ext uri="{FF2B5EF4-FFF2-40B4-BE49-F238E27FC236}">
              <a16:creationId xmlns:a16="http://schemas.microsoft.com/office/drawing/2014/main" id="{00000000-0008-0000-0100-0000EF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496" name="Text Box 76">
          <a:extLst>
            <a:ext uri="{FF2B5EF4-FFF2-40B4-BE49-F238E27FC236}">
              <a16:creationId xmlns:a16="http://schemas.microsoft.com/office/drawing/2014/main" id="{00000000-0008-0000-0100-0000F0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497" name="Text Box 77">
          <a:extLst>
            <a:ext uri="{FF2B5EF4-FFF2-40B4-BE49-F238E27FC236}">
              <a16:creationId xmlns:a16="http://schemas.microsoft.com/office/drawing/2014/main" id="{00000000-0008-0000-0100-0000F1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498" name="Text Box 78">
          <a:extLst>
            <a:ext uri="{FF2B5EF4-FFF2-40B4-BE49-F238E27FC236}">
              <a16:creationId xmlns:a16="http://schemas.microsoft.com/office/drawing/2014/main" id="{00000000-0008-0000-0100-0000F2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499" name="Text Box 2">
          <a:extLst>
            <a:ext uri="{FF2B5EF4-FFF2-40B4-BE49-F238E27FC236}">
              <a16:creationId xmlns:a16="http://schemas.microsoft.com/office/drawing/2014/main" id="{00000000-0008-0000-0100-0000F3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500" name="Text Box 2">
          <a:extLst>
            <a:ext uri="{FF2B5EF4-FFF2-40B4-BE49-F238E27FC236}">
              <a16:creationId xmlns:a16="http://schemas.microsoft.com/office/drawing/2014/main" id="{00000000-0008-0000-0100-0000F4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501" name="Text Box 46">
          <a:extLst>
            <a:ext uri="{FF2B5EF4-FFF2-40B4-BE49-F238E27FC236}">
              <a16:creationId xmlns:a16="http://schemas.microsoft.com/office/drawing/2014/main" id="{00000000-0008-0000-0100-0000F5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502" name="Text Box 43">
          <a:extLst>
            <a:ext uri="{FF2B5EF4-FFF2-40B4-BE49-F238E27FC236}">
              <a16:creationId xmlns:a16="http://schemas.microsoft.com/office/drawing/2014/main" id="{00000000-0008-0000-0100-0000F6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30480</xdr:rowOff>
    </xdr:to>
    <xdr:sp macro="" textlink="">
      <xdr:nvSpPr>
        <xdr:cNvPr id="503" name="Text Box 68">
          <a:extLst>
            <a:ext uri="{FF2B5EF4-FFF2-40B4-BE49-F238E27FC236}">
              <a16:creationId xmlns:a16="http://schemas.microsoft.com/office/drawing/2014/main" id="{00000000-0008-0000-0100-0000F7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30480</xdr:rowOff>
    </xdr:to>
    <xdr:sp macro="" textlink="">
      <xdr:nvSpPr>
        <xdr:cNvPr id="504" name="Text Box 69">
          <a:extLst>
            <a:ext uri="{FF2B5EF4-FFF2-40B4-BE49-F238E27FC236}">
              <a16:creationId xmlns:a16="http://schemas.microsoft.com/office/drawing/2014/main" id="{00000000-0008-0000-0100-0000F8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30480</xdr:rowOff>
    </xdr:to>
    <xdr:sp macro="" textlink="">
      <xdr:nvSpPr>
        <xdr:cNvPr id="505" name="Text Box 70">
          <a:extLst>
            <a:ext uri="{FF2B5EF4-FFF2-40B4-BE49-F238E27FC236}">
              <a16:creationId xmlns:a16="http://schemas.microsoft.com/office/drawing/2014/main" id="{00000000-0008-0000-0100-0000F9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30480</xdr:rowOff>
    </xdr:to>
    <xdr:sp macro="" textlink="">
      <xdr:nvSpPr>
        <xdr:cNvPr id="506" name="Text Box 71">
          <a:extLst>
            <a:ext uri="{FF2B5EF4-FFF2-40B4-BE49-F238E27FC236}">
              <a16:creationId xmlns:a16="http://schemas.microsoft.com/office/drawing/2014/main" id="{00000000-0008-0000-0100-0000FA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30480</xdr:rowOff>
    </xdr:to>
    <xdr:sp macro="" textlink="">
      <xdr:nvSpPr>
        <xdr:cNvPr id="507" name="Text Box 72">
          <a:extLst>
            <a:ext uri="{FF2B5EF4-FFF2-40B4-BE49-F238E27FC236}">
              <a16:creationId xmlns:a16="http://schemas.microsoft.com/office/drawing/2014/main" id="{00000000-0008-0000-0100-0000FB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30480</xdr:rowOff>
    </xdr:to>
    <xdr:sp macro="" textlink="">
      <xdr:nvSpPr>
        <xdr:cNvPr id="508" name="Text Box 73">
          <a:extLst>
            <a:ext uri="{FF2B5EF4-FFF2-40B4-BE49-F238E27FC236}">
              <a16:creationId xmlns:a16="http://schemas.microsoft.com/office/drawing/2014/main" id="{00000000-0008-0000-0100-0000FC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30480</xdr:rowOff>
    </xdr:to>
    <xdr:sp macro="" textlink="">
      <xdr:nvSpPr>
        <xdr:cNvPr id="509" name="Text Box 38">
          <a:extLst>
            <a:ext uri="{FF2B5EF4-FFF2-40B4-BE49-F238E27FC236}">
              <a16:creationId xmlns:a16="http://schemas.microsoft.com/office/drawing/2014/main" id="{00000000-0008-0000-0100-0000FD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30480</xdr:rowOff>
    </xdr:to>
    <xdr:sp macro="" textlink="">
      <xdr:nvSpPr>
        <xdr:cNvPr id="510" name="Text Box 38">
          <a:extLst>
            <a:ext uri="{FF2B5EF4-FFF2-40B4-BE49-F238E27FC236}">
              <a16:creationId xmlns:a16="http://schemas.microsoft.com/office/drawing/2014/main" id="{00000000-0008-0000-0100-0000FE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30480</xdr:rowOff>
    </xdr:to>
    <xdr:sp macro="" textlink="">
      <xdr:nvSpPr>
        <xdr:cNvPr id="511" name="Text Box 38">
          <a:extLst>
            <a:ext uri="{FF2B5EF4-FFF2-40B4-BE49-F238E27FC236}">
              <a16:creationId xmlns:a16="http://schemas.microsoft.com/office/drawing/2014/main" id="{00000000-0008-0000-0100-0000FF01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30480</xdr:rowOff>
    </xdr:to>
    <xdr:sp macro="" textlink="">
      <xdr:nvSpPr>
        <xdr:cNvPr id="512" name="Text Box 38">
          <a:extLst>
            <a:ext uri="{FF2B5EF4-FFF2-40B4-BE49-F238E27FC236}">
              <a16:creationId xmlns:a16="http://schemas.microsoft.com/office/drawing/2014/main" id="{00000000-0008-0000-0100-000000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30480</xdr:rowOff>
    </xdr:to>
    <xdr:sp macro="" textlink="">
      <xdr:nvSpPr>
        <xdr:cNvPr id="513" name="Text Box 38">
          <a:extLst>
            <a:ext uri="{FF2B5EF4-FFF2-40B4-BE49-F238E27FC236}">
              <a16:creationId xmlns:a16="http://schemas.microsoft.com/office/drawing/2014/main" id="{00000000-0008-0000-0100-000001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30480</xdr:rowOff>
    </xdr:to>
    <xdr:sp macro="" textlink="">
      <xdr:nvSpPr>
        <xdr:cNvPr id="514" name="Text Box 38">
          <a:extLst>
            <a:ext uri="{FF2B5EF4-FFF2-40B4-BE49-F238E27FC236}">
              <a16:creationId xmlns:a16="http://schemas.microsoft.com/office/drawing/2014/main" id="{00000000-0008-0000-0100-000002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30480</xdr:rowOff>
    </xdr:to>
    <xdr:sp macro="" textlink="">
      <xdr:nvSpPr>
        <xdr:cNvPr id="515" name="Text Box 38">
          <a:extLst>
            <a:ext uri="{FF2B5EF4-FFF2-40B4-BE49-F238E27FC236}">
              <a16:creationId xmlns:a16="http://schemas.microsoft.com/office/drawing/2014/main" id="{00000000-0008-0000-0100-000003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30480</xdr:rowOff>
    </xdr:to>
    <xdr:sp macro="" textlink="">
      <xdr:nvSpPr>
        <xdr:cNvPr id="516" name="Text Box 38">
          <a:extLst>
            <a:ext uri="{FF2B5EF4-FFF2-40B4-BE49-F238E27FC236}">
              <a16:creationId xmlns:a16="http://schemas.microsoft.com/office/drawing/2014/main" id="{00000000-0008-0000-0100-000004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30480</xdr:rowOff>
    </xdr:to>
    <xdr:sp macro="" textlink="">
      <xdr:nvSpPr>
        <xdr:cNvPr id="517" name="Text Box 38">
          <a:extLst>
            <a:ext uri="{FF2B5EF4-FFF2-40B4-BE49-F238E27FC236}">
              <a16:creationId xmlns:a16="http://schemas.microsoft.com/office/drawing/2014/main" id="{00000000-0008-0000-0100-000005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30480</xdr:rowOff>
    </xdr:to>
    <xdr:sp macro="" textlink="">
      <xdr:nvSpPr>
        <xdr:cNvPr id="518" name="Text Box 38">
          <a:extLst>
            <a:ext uri="{FF2B5EF4-FFF2-40B4-BE49-F238E27FC236}">
              <a16:creationId xmlns:a16="http://schemas.microsoft.com/office/drawing/2014/main" id="{00000000-0008-0000-0100-000006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30480</xdr:rowOff>
    </xdr:to>
    <xdr:sp macro="" textlink="">
      <xdr:nvSpPr>
        <xdr:cNvPr id="519" name="Text Box 38">
          <a:extLst>
            <a:ext uri="{FF2B5EF4-FFF2-40B4-BE49-F238E27FC236}">
              <a16:creationId xmlns:a16="http://schemas.microsoft.com/office/drawing/2014/main" id="{00000000-0008-0000-0100-000007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30480</xdr:rowOff>
    </xdr:to>
    <xdr:sp macro="" textlink="">
      <xdr:nvSpPr>
        <xdr:cNvPr id="520" name="Text Box 38">
          <a:extLst>
            <a:ext uri="{FF2B5EF4-FFF2-40B4-BE49-F238E27FC236}">
              <a16:creationId xmlns:a16="http://schemas.microsoft.com/office/drawing/2014/main" id="{00000000-0008-0000-0100-000008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30480</xdr:rowOff>
    </xdr:to>
    <xdr:sp macro="" textlink="">
      <xdr:nvSpPr>
        <xdr:cNvPr id="521" name="Text Box 2">
          <a:extLst>
            <a:ext uri="{FF2B5EF4-FFF2-40B4-BE49-F238E27FC236}">
              <a16:creationId xmlns:a16="http://schemas.microsoft.com/office/drawing/2014/main" id="{00000000-0008-0000-0100-000009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30480</xdr:rowOff>
    </xdr:to>
    <xdr:sp macro="" textlink="">
      <xdr:nvSpPr>
        <xdr:cNvPr id="522" name="Text Box 76">
          <a:extLst>
            <a:ext uri="{FF2B5EF4-FFF2-40B4-BE49-F238E27FC236}">
              <a16:creationId xmlns:a16="http://schemas.microsoft.com/office/drawing/2014/main" id="{00000000-0008-0000-0100-00000A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30480</xdr:rowOff>
    </xdr:to>
    <xdr:sp macro="" textlink="">
      <xdr:nvSpPr>
        <xdr:cNvPr id="523" name="Text Box 77">
          <a:extLst>
            <a:ext uri="{FF2B5EF4-FFF2-40B4-BE49-F238E27FC236}">
              <a16:creationId xmlns:a16="http://schemas.microsoft.com/office/drawing/2014/main" id="{00000000-0008-0000-0100-00000B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30480</xdr:rowOff>
    </xdr:to>
    <xdr:sp macro="" textlink="">
      <xdr:nvSpPr>
        <xdr:cNvPr id="524" name="Text Box 78">
          <a:extLst>
            <a:ext uri="{FF2B5EF4-FFF2-40B4-BE49-F238E27FC236}">
              <a16:creationId xmlns:a16="http://schemas.microsoft.com/office/drawing/2014/main" id="{00000000-0008-0000-0100-00000C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30480</xdr:rowOff>
    </xdr:to>
    <xdr:sp macro="" textlink="">
      <xdr:nvSpPr>
        <xdr:cNvPr id="525" name="Text Box 2">
          <a:extLst>
            <a:ext uri="{FF2B5EF4-FFF2-40B4-BE49-F238E27FC236}">
              <a16:creationId xmlns:a16="http://schemas.microsoft.com/office/drawing/2014/main" id="{00000000-0008-0000-0100-00000D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30480</xdr:rowOff>
    </xdr:to>
    <xdr:sp macro="" textlink="">
      <xdr:nvSpPr>
        <xdr:cNvPr id="526" name="Text Box 2">
          <a:extLst>
            <a:ext uri="{FF2B5EF4-FFF2-40B4-BE49-F238E27FC236}">
              <a16:creationId xmlns:a16="http://schemas.microsoft.com/office/drawing/2014/main" id="{00000000-0008-0000-0100-00000E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30480</xdr:rowOff>
    </xdr:to>
    <xdr:sp macro="" textlink="">
      <xdr:nvSpPr>
        <xdr:cNvPr id="527" name="Text Box 46">
          <a:extLst>
            <a:ext uri="{FF2B5EF4-FFF2-40B4-BE49-F238E27FC236}">
              <a16:creationId xmlns:a16="http://schemas.microsoft.com/office/drawing/2014/main" id="{00000000-0008-0000-0100-00000F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30480</xdr:rowOff>
    </xdr:to>
    <xdr:sp macro="" textlink="">
      <xdr:nvSpPr>
        <xdr:cNvPr id="528" name="Text Box 43">
          <a:extLst>
            <a:ext uri="{FF2B5EF4-FFF2-40B4-BE49-F238E27FC236}">
              <a16:creationId xmlns:a16="http://schemas.microsoft.com/office/drawing/2014/main" id="{00000000-0008-0000-0100-000010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377190</xdr:colOff>
      <xdr:row>12</xdr:row>
      <xdr:rowOff>10668</xdr:rowOff>
    </xdr:to>
    <xdr:sp macro="" textlink="">
      <xdr:nvSpPr>
        <xdr:cNvPr id="529" name="Text Box 6">
          <a:extLst>
            <a:ext uri="{FF2B5EF4-FFF2-40B4-BE49-F238E27FC236}">
              <a16:creationId xmlns:a16="http://schemas.microsoft.com/office/drawing/2014/main" id="{00000000-0008-0000-0100-000011020000}"/>
            </a:ext>
          </a:extLst>
        </xdr:cNvPr>
        <xdr:cNvSpPr txBox="1">
          <a:spLocks noChangeArrowheads="1"/>
        </xdr:cNvSpPr>
      </xdr:nvSpPr>
      <xdr:spPr bwMode="auto">
        <a:xfrm>
          <a:off x="7341870" y="31327725"/>
          <a:ext cx="377190" cy="10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530" name="Text Box 3">
          <a:extLst>
            <a:ext uri="{FF2B5EF4-FFF2-40B4-BE49-F238E27FC236}">
              <a16:creationId xmlns:a16="http://schemas.microsoft.com/office/drawing/2014/main" id="{00000000-0008-0000-0100-000012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531" name="Text Box 3">
          <a:extLst>
            <a:ext uri="{FF2B5EF4-FFF2-40B4-BE49-F238E27FC236}">
              <a16:creationId xmlns:a16="http://schemas.microsoft.com/office/drawing/2014/main" id="{00000000-0008-0000-0100-000013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532" name="Text Box 3">
          <a:extLst>
            <a:ext uri="{FF2B5EF4-FFF2-40B4-BE49-F238E27FC236}">
              <a16:creationId xmlns:a16="http://schemas.microsoft.com/office/drawing/2014/main" id="{00000000-0008-0000-0100-000014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533" name="Text Box 3">
          <a:extLst>
            <a:ext uri="{FF2B5EF4-FFF2-40B4-BE49-F238E27FC236}">
              <a16:creationId xmlns:a16="http://schemas.microsoft.com/office/drawing/2014/main" id="{00000000-0008-0000-0100-000015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534" name="Text Box 3">
          <a:extLst>
            <a:ext uri="{FF2B5EF4-FFF2-40B4-BE49-F238E27FC236}">
              <a16:creationId xmlns:a16="http://schemas.microsoft.com/office/drawing/2014/main" id="{00000000-0008-0000-0100-000016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535" name="Text Box 3">
          <a:extLst>
            <a:ext uri="{FF2B5EF4-FFF2-40B4-BE49-F238E27FC236}">
              <a16:creationId xmlns:a16="http://schemas.microsoft.com/office/drawing/2014/main" id="{00000000-0008-0000-0100-000017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536" name="Text Box 3">
          <a:extLst>
            <a:ext uri="{FF2B5EF4-FFF2-40B4-BE49-F238E27FC236}">
              <a16:creationId xmlns:a16="http://schemas.microsoft.com/office/drawing/2014/main" id="{00000000-0008-0000-0100-000018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537" name="Text Box 3">
          <a:extLst>
            <a:ext uri="{FF2B5EF4-FFF2-40B4-BE49-F238E27FC236}">
              <a16:creationId xmlns:a16="http://schemas.microsoft.com/office/drawing/2014/main" id="{00000000-0008-0000-0100-000019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538" name="Text Box 3">
          <a:extLst>
            <a:ext uri="{FF2B5EF4-FFF2-40B4-BE49-F238E27FC236}">
              <a16:creationId xmlns:a16="http://schemas.microsoft.com/office/drawing/2014/main" id="{00000000-0008-0000-0100-00001A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539" name="Text Box 3">
          <a:extLst>
            <a:ext uri="{FF2B5EF4-FFF2-40B4-BE49-F238E27FC236}">
              <a16:creationId xmlns:a16="http://schemas.microsoft.com/office/drawing/2014/main" id="{00000000-0008-0000-0100-00001B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540" name="Text Box 3">
          <a:extLst>
            <a:ext uri="{FF2B5EF4-FFF2-40B4-BE49-F238E27FC236}">
              <a16:creationId xmlns:a16="http://schemas.microsoft.com/office/drawing/2014/main" id="{00000000-0008-0000-0100-00001C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541" name="Text Box 3">
          <a:extLst>
            <a:ext uri="{FF2B5EF4-FFF2-40B4-BE49-F238E27FC236}">
              <a16:creationId xmlns:a16="http://schemas.microsoft.com/office/drawing/2014/main" id="{00000000-0008-0000-0100-00001D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542" name="Text Box 68">
          <a:extLst>
            <a:ext uri="{FF2B5EF4-FFF2-40B4-BE49-F238E27FC236}">
              <a16:creationId xmlns:a16="http://schemas.microsoft.com/office/drawing/2014/main" id="{00000000-0008-0000-0100-00001E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543" name="Text Box 69">
          <a:extLst>
            <a:ext uri="{FF2B5EF4-FFF2-40B4-BE49-F238E27FC236}">
              <a16:creationId xmlns:a16="http://schemas.microsoft.com/office/drawing/2014/main" id="{00000000-0008-0000-0100-00001F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544" name="Text Box 70">
          <a:extLst>
            <a:ext uri="{FF2B5EF4-FFF2-40B4-BE49-F238E27FC236}">
              <a16:creationId xmlns:a16="http://schemas.microsoft.com/office/drawing/2014/main" id="{00000000-0008-0000-0100-000020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545" name="Text Box 71">
          <a:extLst>
            <a:ext uri="{FF2B5EF4-FFF2-40B4-BE49-F238E27FC236}">
              <a16:creationId xmlns:a16="http://schemas.microsoft.com/office/drawing/2014/main" id="{00000000-0008-0000-0100-000021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546" name="Text Box 72">
          <a:extLst>
            <a:ext uri="{FF2B5EF4-FFF2-40B4-BE49-F238E27FC236}">
              <a16:creationId xmlns:a16="http://schemas.microsoft.com/office/drawing/2014/main" id="{00000000-0008-0000-0100-000022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547" name="Text Box 73">
          <a:extLst>
            <a:ext uri="{FF2B5EF4-FFF2-40B4-BE49-F238E27FC236}">
              <a16:creationId xmlns:a16="http://schemas.microsoft.com/office/drawing/2014/main" id="{00000000-0008-0000-0100-000023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548" name="Text Box 38">
          <a:extLst>
            <a:ext uri="{FF2B5EF4-FFF2-40B4-BE49-F238E27FC236}">
              <a16:creationId xmlns:a16="http://schemas.microsoft.com/office/drawing/2014/main" id="{00000000-0008-0000-0100-000024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549" name="Text Box 38">
          <a:extLst>
            <a:ext uri="{FF2B5EF4-FFF2-40B4-BE49-F238E27FC236}">
              <a16:creationId xmlns:a16="http://schemas.microsoft.com/office/drawing/2014/main" id="{00000000-0008-0000-0100-000025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550" name="Text Box 38">
          <a:extLst>
            <a:ext uri="{FF2B5EF4-FFF2-40B4-BE49-F238E27FC236}">
              <a16:creationId xmlns:a16="http://schemas.microsoft.com/office/drawing/2014/main" id="{00000000-0008-0000-0100-000026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551" name="Text Box 38">
          <a:extLst>
            <a:ext uri="{FF2B5EF4-FFF2-40B4-BE49-F238E27FC236}">
              <a16:creationId xmlns:a16="http://schemas.microsoft.com/office/drawing/2014/main" id="{00000000-0008-0000-0100-000027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552" name="Text Box 38">
          <a:extLst>
            <a:ext uri="{FF2B5EF4-FFF2-40B4-BE49-F238E27FC236}">
              <a16:creationId xmlns:a16="http://schemas.microsoft.com/office/drawing/2014/main" id="{00000000-0008-0000-0100-000028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553" name="Text Box 38">
          <a:extLst>
            <a:ext uri="{FF2B5EF4-FFF2-40B4-BE49-F238E27FC236}">
              <a16:creationId xmlns:a16="http://schemas.microsoft.com/office/drawing/2014/main" id="{00000000-0008-0000-0100-000029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554" name="Text Box 38">
          <a:extLst>
            <a:ext uri="{FF2B5EF4-FFF2-40B4-BE49-F238E27FC236}">
              <a16:creationId xmlns:a16="http://schemas.microsoft.com/office/drawing/2014/main" id="{00000000-0008-0000-0100-00002A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555" name="Text Box 38">
          <a:extLst>
            <a:ext uri="{FF2B5EF4-FFF2-40B4-BE49-F238E27FC236}">
              <a16:creationId xmlns:a16="http://schemas.microsoft.com/office/drawing/2014/main" id="{00000000-0008-0000-0100-00002B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556" name="Text Box 38">
          <a:extLst>
            <a:ext uri="{FF2B5EF4-FFF2-40B4-BE49-F238E27FC236}">
              <a16:creationId xmlns:a16="http://schemas.microsoft.com/office/drawing/2014/main" id="{00000000-0008-0000-0100-00002C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557" name="Text Box 38">
          <a:extLst>
            <a:ext uri="{FF2B5EF4-FFF2-40B4-BE49-F238E27FC236}">
              <a16:creationId xmlns:a16="http://schemas.microsoft.com/office/drawing/2014/main" id="{00000000-0008-0000-0100-00002D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558" name="Text Box 38">
          <a:extLst>
            <a:ext uri="{FF2B5EF4-FFF2-40B4-BE49-F238E27FC236}">
              <a16:creationId xmlns:a16="http://schemas.microsoft.com/office/drawing/2014/main" id="{00000000-0008-0000-0100-00002E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559" name="Text Box 38">
          <a:extLst>
            <a:ext uri="{FF2B5EF4-FFF2-40B4-BE49-F238E27FC236}">
              <a16:creationId xmlns:a16="http://schemas.microsoft.com/office/drawing/2014/main" id="{00000000-0008-0000-0100-00002F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560" name="Text Box 2">
          <a:extLst>
            <a:ext uri="{FF2B5EF4-FFF2-40B4-BE49-F238E27FC236}">
              <a16:creationId xmlns:a16="http://schemas.microsoft.com/office/drawing/2014/main" id="{00000000-0008-0000-0100-000030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561" name="Text Box 76">
          <a:extLst>
            <a:ext uri="{FF2B5EF4-FFF2-40B4-BE49-F238E27FC236}">
              <a16:creationId xmlns:a16="http://schemas.microsoft.com/office/drawing/2014/main" id="{00000000-0008-0000-0100-000031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562" name="Text Box 77">
          <a:extLst>
            <a:ext uri="{FF2B5EF4-FFF2-40B4-BE49-F238E27FC236}">
              <a16:creationId xmlns:a16="http://schemas.microsoft.com/office/drawing/2014/main" id="{00000000-0008-0000-0100-000032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563" name="Text Box 78">
          <a:extLst>
            <a:ext uri="{FF2B5EF4-FFF2-40B4-BE49-F238E27FC236}">
              <a16:creationId xmlns:a16="http://schemas.microsoft.com/office/drawing/2014/main" id="{00000000-0008-0000-0100-000033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564" name="Text Box 2">
          <a:extLst>
            <a:ext uri="{FF2B5EF4-FFF2-40B4-BE49-F238E27FC236}">
              <a16:creationId xmlns:a16="http://schemas.microsoft.com/office/drawing/2014/main" id="{00000000-0008-0000-0100-000034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565" name="Text Box 2">
          <a:extLst>
            <a:ext uri="{FF2B5EF4-FFF2-40B4-BE49-F238E27FC236}">
              <a16:creationId xmlns:a16="http://schemas.microsoft.com/office/drawing/2014/main" id="{00000000-0008-0000-0100-000035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566" name="Text Box 46">
          <a:extLst>
            <a:ext uri="{FF2B5EF4-FFF2-40B4-BE49-F238E27FC236}">
              <a16:creationId xmlns:a16="http://schemas.microsoft.com/office/drawing/2014/main" id="{00000000-0008-0000-0100-000036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567" name="Text Box 43">
          <a:extLst>
            <a:ext uri="{FF2B5EF4-FFF2-40B4-BE49-F238E27FC236}">
              <a16:creationId xmlns:a16="http://schemas.microsoft.com/office/drawing/2014/main" id="{00000000-0008-0000-0100-000037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568" name="Text Box 3">
          <a:extLst>
            <a:ext uri="{FF2B5EF4-FFF2-40B4-BE49-F238E27FC236}">
              <a16:creationId xmlns:a16="http://schemas.microsoft.com/office/drawing/2014/main" id="{00000000-0008-0000-0100-000038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569" name="Text Box 3">
          <a:extLst>
            <a:ext uri="{FF2B5EF4-FFF2-40B4-BE49-F238E27FC236}">
              <a16:creationId xmlns:a16="http://schemas.microsoft.com/office/drawing/2014/main" id="{00000000-0008-0000-0100-000039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570" name="Text Box 3">
          <a:extLst>
            <a:ext uri="{FF2B5EF4-FFF2-40B4-BE49-F238E27FC236}">
              <a16:creationId xmlns:a16="http://schemas.microsoft.com/office/drawing/2014/main" id="{00000000-0008-0000-0100-00003A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571" name="Text Box 3">
          <a:extLst>
            <a:ext uri="{FF2B5EF4-FFF2-40B4-BE49-F238E27FC236}">
              <a16:creationId xmlns:a16="http://schemas.microsoft.com/office/drawing/2014/main" id="{00000000-0008-0000-0100-00003B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572" name="Text Box 3">
          <a:extLst>
            <a:ext uri="{FF2B5EF4-FFF2-40B4-BE49-F238E27FC236}">
              <a16:creationId xmlns:a16="http://schemas.microsoft.com/office/drawing/2014/main" id="{00000000-0008-0000-0100-00003C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573" name="Text Box 3">
          <a:extLst>
            <a:ext uri="{FF2B5EF4-FFF2-40B4-BE49-F238E27FC236}">
              <a16:creationId xmlns:a16="http://schemas.microsoft.com/office/drawing/2014/main" id="{00000000-0008-0000-0100-00003D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574" name="Text Box 3">
          <a:extLst>
            <a:ext uri="{FF2B5EF4-FFF2-40B4-BE49-F238E27FC236}">
              <a16:creationId xmlns:a16="http://schemas.microsoft.com/office/drawing/2014/main" id="{00000000-0008-0000-0100-00003E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575" name="Text Box 3">
          <a:extLst>
            <a:ext uri="{FF2B5EF4-FFF2-40B4-BE49-F238E27FC236}">
              <a16:creationId xmlns:a16="http://schemas.microsoft.com/office/drawing/2014/main" id="{00000000-0008-0000-0100-00003F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576" name="Text Box 3">
          <a:extLst>
            <a:ext uri="{FF2B5EF4-FFF2-40B4-BE49-F238E27FC236}">
              <a16:creationId xmlns:a16="http://schemas.microsoft.com/office/drawing/2014/main" id="{00000000-0008-0000-0100-000040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577" name="Text Box 3">
          <a:extLst>
            <a:ext uri="{FF2B5EF4-FFF2-40B4-BE49-F238E27FC236}">
              <a16:creationId xmlns:a16="http://schemas.microsoft.com/office/drawing/2014/main" id="{00000000-0008-0000-0100-000041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578" name="Text Box 3">
          <a:extLst>
            <a:ext uri="{FF2B5EF4-FFF2-40B4-BE49-F238E27FC236}">
              <a16:creationId xmlns:a16="http://schemas.microsoft.com/office/drawing/2014/main" id="{00000000-0008-0000-0100-000042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579" name="Text Box 3">
          <a:extLst>
            <a:ext uri="{FF2B5EF4-FFF2-40B4-BE49-F238E27FC236}">
              <a16:creationId xmlns:a16="http://schemas.microsoft.com/office/drawing/2014/main" id="{00000000-0008-0000-0100-000043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580" name="Text Box 68">
          <a:extLst>
            <a:ext uri="{FF2B5EF4-FFF2-40B4-BE49-F238E27FC236}">
              <a16:creationId xmlns:a16="http://schemas.microsoft.com/office/drawing/2014/main" id="{00000000-0008-0000-0100-000044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581" name="Text Box 69">
          <a:extLst>
            <a:ext uri="{FF2B5EF4-FFF2-40B4-BE49-F238E27FC236}">
              <a16:creationId xmlns:a16="http://schemas.microsoft.com/office/drawing/2014/main" id="{00000000-0008-0000-0100-000045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582" name="Text Box 70">
          <a:extLst>
            <a:ext uri="{FF2B5EF4-FFF2-40B4-BE49-F238E27FC236}">
              <a16:creationId xmlns:a16="http://schemas.microsoft.com/office/drawing/2014/main" id="{00000000-0008-0000-0100-000046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583" name="Text Box 71">
          <a:extLst>
            <a:ext uri="{FF2B5EF4-FFF2-40B4-BE49-F238E27FC236}">
              <a16:creationId xmlns:a16="http://schemas.microsoft.com/office/drawing/2014/main" id="{00000000-0008-0000-0100-000047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584" name="Text Box 72">
          <a:extLst>
            <a:ext uri="{FF2B5EF4-FFF2-40B4-BE49-F238E27FC236}">
              <a16:creationId xmlns:a16="http://schemas.microsoft.com/office/drawing/2014/main" id="{00000000-0008-0000-0100-000048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585" name="Text Box 73">
          <a:extLst>
            <a:ext uri="{FF2B5EF4-FFF2-40B4-BE49-F238E27FC236}">
              <a16:creationId xmlns:a16="http://schemas.microsoft.com/office/drawing/2014/main" id="{00000000-0008-0000-0100-000049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586" name="Text Box 38">
          <a:extLst>
            <a:ext uri="{FF2B5EF4-FFF2-40B4-BE49-F238E27FC236}">
              <a16:creationId xmlns:a16="http://schemas.microsoft.com/office/drawing/2014/main" id="{00000000-0008-0000-0100-00004A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587" name="Text Box 38">
          <a:extLst>
            <a:ext uri="{FF2B5EF4-FFF2-40B4-BE49-F238E27FC236}">
              <a16:creationId xmlns:a16="http://schemas.microsoft.com/office/drawing/2014/main" id="{00000000-0008-0000-0100-00004B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588" name="Text Box 38">
          <a:extLst>
            <a:ext uri="{FF2B5EF4-FFF2-40B4-BE49-F238E27FC236}">
              <a16:creationId xmlns:a16="http://schemas.microsoft.com/office/drawing/2014/main" id="{00000000-0008-0000-0100-00004C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589" name="Text Box 38">
          <a:extLst>
            <a:ext uri="{FF2B5EF4-FFF2-40B4-BE49-F238E27FC236}">
              <a16:creationId xmlns:a16="http://schemas.microsoft.com/office/drawing/2014/main" id="{00000000-0008-0000-0100-00004D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590" name="Text Box 38">
          <a:extLst>
            <a:ext uri="{FF2B5EF4-FFF2-40B4-BE49-F238E27FC236}">
              <a16:creationId xmlns:a16="http://schemas.microsoft.com/office/drawing/2014/main" id="{00000000-0008-0000-0100-00004E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591" name="Text Box 38">
          <a:extLst>
            <a:ext uri="{FF2B5EF4-FFF2-40B4-BE49-F238E27FC236}">
              <a16:creationId xmlns:a16="http://schemas.microsoft.com/office/drawing/2014/main" id="{00000000-0008-0000-0100-00004F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592" name="Text Box 38">
          <a:extLst>
            <a:ext uri="{FF2B5EF4-FFF2-40B4-BE49-F238E27FC236}">
              <a16:creationId xmlns:a16="http://schemas.microsoft.com/office/drawing/2014/main" id="{00000000-0008-0000-0100-000050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593" name="Text Box 38">
          <a:extLst>
            <a:ext uri="{FF2B5EF4-FFF2-40B4-BE49-F238E27FC236}">
              <a16:creationId xmlns:a16="http://schemas.microsoft.com/office/drawing/2014/main" id="{00000000-0008-0000-0100-000051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594" name="Text Box 38">
          <a:extLst>
            <a:ext uri="{FF2B5EF4-FFF2-40B4-BE49-F238E27FC236}">
              <a16:creationId xmlns:a16="http://schemas.microsoft.com/office/drawing/2014/main" id="{00000000-0008-0000-0100-000052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595" name="Text Box 38">
          <a:extLst>
            <a:ext uri="{FF2B5EF4-FFF2-40B4-BE49-F238E27FC236}">
              <a16:creationId xmlns:a16="http://schemas.microsoft.com/office/drawing/2014/main" id="{00000000-0008-0000-0100-000053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596" name="Text Box 38">
          <a:extLst>
            <a:ext uri="{FF2B5EF4-FFF2-40B4-BE49-F238E27FC236}">
              <a16:creationId xmlns:a16="http://schemas.microsoft.com/office/drawing/2014/main" id="{00000000-0008-0000-0100-000054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597" name="Text Box 38">
          <a:extLst>
            <a:ext uri="{FF2B5EF4-FFF2-40B4-BE49-F238E27FC236}">
              <a16:creationId xmlns:a16="http://schemas.microsoft.com/office/drawing/2014/main" id="{00000000-0008-0000-0100-000055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598" name="Text Box 2">
          <a:extLst>
            <a:ext uri="{FF2B5EF4-FFF2-40B4-BE49-F238E27FC236}">
              <a16:creationId xmlns:a16="http://schemas.microsoft.com/office/drawing/2014/main" id="{00000000-0008-0000-0100-000056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599" name="Text Box 76">
          <a:extLst>
            <a:ext uri="{FF2B5EF4-FFF2-40B4-BE49-F238E27FC236}">
              <a16:creationId xmlns:a16="http://schemas.microsoft.com/office/drawing/2014/main" id="{00000000-0008-0000-0100-000057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600" name="Text Box 77">
          <a:extLst>
            <a:ext uri="{FF2B5EF4-FFF2-40B4-BE49-F238E27FC236}">
              <a16:creationId xmlns:a16="http://schemas.microsoft.com/office/drawing/2014/main" id="{00000000-0008-0000-0100-000058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601" name="Text Box 78">
          <a:extLst>
            <a:ext uri="{FF2B5EF4-FFF2-40B4-BE49-F238E27FC236}">
              <a16:creationId xmlns:a16="http://schemas.microsoft.com/office/drawing/2014/main" id="{00000000-0008-0000-0100-000059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602" name="Text Box 2">
          <a:extLst>
            <a:ext uri="{FF2B5EF4-FFF2-40B4-BE49-F238E27FC236}">
              <a16:creationId xmlns:a16="http://schemas.microsoft.com/office/drawing/2014/main" id="{00000000-0008-0000-0100-00005A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603" name="Text Box 2">
          <a:extLst>
            <a:ext uri="{FF2B5EF4-FFF2-40B4-BE49-F238E27FC236}">
              <a16:creationId xmlns:a16="http://schemas.microsoft.com/office/drawing/2014/main" id="{00000000-0008-0000-0100-00005B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604" name="Text Box 46">
          <a:extLst>
            <a:ext uri="{FF2B5EF4-FFF2-40B4-BE49-F238E27FC236}">
              <a16:creationId xmlns:a16="http://schemas.microsoft.com/office/drawing/2014/main" id="{00000000-0008-0000-0100-00005C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605" name="Text Box 43">
          <a:extLst>
            <a:ext uri="{FF2B5EF4-FFF2-40B4-BE49-F238E27FC236}">
              <a16:creationId xmlns:a16="http://schemas.microsoft.com/office/drawing/2014/main" id="{00000000-0008-0000-0100-00005D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606" name="Text Box 68">
          <a:extLst>
            <a:ext uri="{FF2B5EF4-FFF2-40B4-BE49-F238E27FC236}">
              <a16:creationId xmlns:a16="http://schemas.microsoft.com/office/drawing/2014/main" id="{00000000-0008-0000-0100-00005E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607" name="Text Box 69">
          <a:extLst>
            <a:ext uri="{FF2B5EF4-FFF2-40B4-BE49-F238E27FC236}">
              <a16:creationId xmlns:a16="http://schemas.microsoft.com/office/drawing/2014/main" id="{00000000-0008-0000-0100-00005F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608" name="Text Box 70">
          <a:extLst>
            <a:ext uri="{FF2B5EF4-FFF2-40B4-BE49-F238E27FC236}">
              <a16:creationId xmlns:a16="http://schemas.microsoft.com/office/drawing/2014/main" id="{00000000-0008-0000-0100-000060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609" name="Text Box 71">
          <a:extLst>
            <a:ext uri="{FF2B5EF4-FFF2-40B4-BE49-F238E27FC236}">
              <a16:creationId xmlns:a16="http://schemas.microsoft.com/office/drawing/2014/main" id="{00000000-0008-0000-0100-000061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610" name="Text Box 72">
          <a:extLst>
            <a:ext uri="{FF2B5EF4-FFF2-40B4-BE49-F238E27FC236}">
              <a16:creationId xmlns:a16="http://schemas.microsoft.com/office/drawing/2014/main" id="{00000000-0008-0000-0100-000062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611" name="Text Box 73">
          <a:extLst>
            <a:ext uri="{FF2B5EF4-FFF2-40B4-BE49-F238E27FC236}">
              <a16:creationId xmlns:a16="http://schemas.microsoft.com/office/drawing/2014/main" id="{00000000-0008-0000-0100-000063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612" name="Text Box 38">
          <a:extLst>
            <a:ext uri="{FF2B5EF4-FFF2-40B4-BE49-F238E27FC236}">
              <a16:creationId xmlns:a16="http://schemas.microsoft.com/office/drawing/2014/main" id="{00000000-0008-0000-0100-000064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613" name="Text Box 38">
          <a:extLst>
            <a:ext uri="{FF2B5EF4-FFF2-40B4-BE49-F238E27FC236}">
              <a16:creationId xmlns:a16="http://schemas.microsoft.com/office/drawing/2014/main" id="{00000000-0008-0000-0100-000065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614" name="Text Box 38">
          <a:extLst>
            <a:ext uri="{FF2B5EF4-FFF2-40B4-BE49-F238E27FC236}">
              <a16:creationId xmlns:a16="http://schemas.microsoft.com/office/drawing/2014/main" id="{00000000-0008-0000-0100-000066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615" name="Text Box 38">
          <a:extLst>
            <a:ext uri="{FF2B5EF4-FFF2-40B4-BE49-F238E27FC236}">
              <a16:creationId xmlns:a16="http://schemas.microsoft.com/office/drawing/2014/main" id="{00000000-0008-0000-0100-000067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616" name="Text Box 38">
          <a:extLst>
            <a:ext uri="{FF2B5EF4-FFF2-40B4-BE49-F238E27FC236}">
              <a16:creationId xmlns:a16="http://schemas.microsoft.com/office/drawing/2014/main" id="{00000000-0008-0000-0100-000068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617" name="Text Box 38">
          <a:extLst>
            <a:ext uri="{FF2B5EF4-FFF2-40B4-BE49-F238E27FC236}">
              <a16:creationId xmlns:a16="http://schemas.microsoft.com/office/drawing/2014/main" id="{00000000-0008-0000-0100-000069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618" name="Text Box 38">
          <a:extLst>
            <a:ext uri="{FF2B5EF4-FFF2-40B4-BE49-F238E27FC236}">
              <a16:creationId xmlns:a16="http://schemas.microsoft.com/office/drawing/2014/main" id="{00000000-0008-0000-0100-00006A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619" name="Text Box 38">
          <a:extLst>
            <a:ext uri="{FF2B5EF4-FFF2-40B4-BE49-F238E27FC236}">
              <a16:creationId xmlns:a16="http://schemas.microsoft.com/office/drawing/2014/main" id="{00000000-0008-0000-0100-00006B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620" name="Text Box 38">
          <a:extLst>
            <a:ext uri="{FF2B5EF4-FFF2-40B4-BE49-F238E27FC236}">
              <a16:creationId xmlns:a16="http://schemas.microsoft.com/office/drawing/2014/main" id="{00000000-0008-0000-0100-00006C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621" name="Text Box 38">
          <a:extLst>
            <a:ext uri="{FF2B5EF4-FFF2-40B4-BE49-F238E27FC236}">
              <a16:creationId xmlns:a16="http://schemas.microsoft.com/office/drawing/2014/main" id="{00000000-0008-0000-0100-00006D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622" name="Text Box 38">
          <a:extLst>
            <a:ext uri="{FF2B5EF4-FFF2-40B4-BE49-F238E27FC236}">
              <a16:creationId xmlns:a16="http://schemas.microsoft.com/office/drawing/2014/main" id="{00000000-0008-0000-0100-00006E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623" name="Text Box 38">
          <a:extLst>
            <a:ext uri="{FF2B5EF4-FFF2-40B4-BE49-F238E27FC236}">
              <a16:creationId xmlns:a16="http://schemas.microsoft.com/office/drawing/2014/main" id="{00000000-0008-0000-0100-00006F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624" name="Text Box 2">
          <a:extLst>
            <a:ext uri="{FF2B5EF4-FFF2-40B4-BE49-F238E27FC236}">
              <a16:creationId xmlns:a16="http://schemas.microsoft.com/office/drawing/2014/main" id="{00000000-0008-0000-0100-000070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625" name="Text Box 76">
          <a:extLst>
            <a:ext uri="{FF2B5EF4-FFF2-40B4-BE49-F238E27FC236}">
              <a16:creationId xmlns:a16="http://schemas.microsoft.com/office/drawing/2014/main" id="{00000000-0008-0000-0100-000071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626" name="Text Box 77">
          <a:extLst>
            <a:ext uri="{FF2B5EF4-FFF2-40B4-BE49-F238E27FC236}">
              <a16:creationId xmlns:a16="http://schemas.microsoft.com/office/drawing/2014/main" id="{00000000-0008-0000-0100-000072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627" name="Text Box 78">
          <a:extLst>
            <a:ext uri="{FF2B5EF4-FFF2-40B4-BE49-F238E27FC236}">
              <a16:creationId xmlns:a16="http://schemas.microsoft.com/office/drawing/2014/main" id="{00000000-0008-0000-0100-000073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628" name="Text Box 2">
          <a:extLst>
            <a:ext uri="{FF2B5EF4-FFF2-40B4-BE49-F238E27FC236}">
              <a16:creationId xmlns:a16="http://schemas.microsoft.com/office/drawing/2014/main" id="{00000000-0008-0000-0100-000074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629" name="Text Box 2">
          <a:extLst>
            <a:ext uri="{FF2B5EF4-FFF2-40B4-BE49-F238E27FC236}">
              <a16:creationId xmlns:a16="http://schemas.microsoft.com/office/drawing/2014/main" id="{00000000-0008-0000-0100-000075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630" name="Text Box 46">
          <a:extLst>
            <a:ext uri="{FF2B5EF4-FFF2-40B4-BE49-F238E27FC236}">
              <a16:creationId xmlns:a16="http://schemas.microsoft.com/office/drawing/2014/main" id="{00000000-0008-0000-0100-000076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631" name="Text Box 43">
          <a:extLst>
            <a:ext uri="{FF2B5EF4-FFF2-40B4-BE49-F238E27FC236}">
              <a16:creationId xmlns:a16="http://schemas.microsoft.com/office/drawing/2014/main" id="{00000000-0008-0000-0100-000077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632" name="Text Box 68">
          <a:extLst>
            <a:ext uri="{FF2B5EF4-FFF2-40B4-BE49-F238E27FC236}">
              <a16:creationId xmlns:a16="http://schemas.microsoft.com/office/drawing/2014/main" id="{00000000-0008-0000-0100-000078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633" name="Text Box 69">
          <a:extLst>
            <a:ext uri="{FF2B5EF4-FFF2-40B4-BE49-F238E27FC236}">
              <a16:creationId xmlns:a16="http://schemas.microsoft.com/office/drawing/2014/main" id="{00000000-0008-0000-0100-000079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634" name="Text Box 70">
          <a:extLst>
            <a:ext uri="{FF2B5EF4-FFF2-40B4-BE49-F238E27FC236}">
              <a16:creationId xmlns:a16="http://schemas.microsoft.com/office/drawing/2014/main" id="{00000000-0008-0000-0100-00007A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635" name="Text Box 71">
          <a:extLst>
            <a:ext uri="{FF2B5EF4-FFF2-40B4-BE49-F238E27FC236}">
              <a16:creationId xmlns:a16="http://schemas.microsoft.com/office/drawing/2014/main" id="{00000000-0008-0000-0100-00007B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636" name="Text Box 72">
          <a:extLst>
            <a:ext uri="{FF2B5EF4-FFF2-40B4-BE49-F238E27FC236}">
              <a16:creationId xmlns:a16="http://schemas.microsoft.com/office/drawing/2014/main" id="{00000000-0008-0000-0100-00007C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637" name="Text Box 73">
          <a:extLst>
            <a:ext uri="{FF2B5EF4-FFF2-40B4-BE49-F238E27FC236}">
              <a16:creationId xmlns:a16="http://schemas.microsoft.com/office/drawing/2014/main" id="{00000000-0008-0000-0100-00007D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638" name="Text Box 38">
          <a:extLst>
            <a:ext uri="{FF2B5EF4-FFF2-40B4-BE49-F238E27FC236}">
              <a16:creationId xmlns:a16="http://schemas.microsoft.com/office/drawing/2014/main" id="{00000000-0008-0000-0100-00007E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639" name="Text Box 38">
          <a:extLst>
            <a:ext uri="{FF2B5EF4-FFF2-40B4-BE49-F238E27FC236}">
              <a16:creationId xmlns:a16="http://schemas.microsoft.com/office/drawing/2014/main" id="{00000000-0008-0000-0100-00007F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640" name="Text Box 38">
          <a:extLst>
            <a:ext uri="{FF2B5EF4-FFF2-40B4-BE49-F238E27FC236}">
              <a16:creationId xmlns:a16="http://schemas.microsoft.com/office/drawing/2014/main" id="{00000000-0008-0000-0100-000080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641" name="Text Box 38">
          <a:extLst>
            <a:ext uri="{FF2B5EF4-FFF2-40B4-BE49-F238E27FC236}">
              <a16:creationId xmlns:a16="http://schemas.microsoft.com/office/drawing/2014/main" id="{00000000-0008-0000-0100-000081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642" name="Text Box 38">
          <a:extLst>
            <a:ext uri="{FF2B5EF4-FFF2-40B4-BE49-F238E27FC236}">
              <a16:creationId xmlns:a16="http://schemas.microsoft.com/office/drawing/2014/main" id="{00000000-0008-0000-0100-000082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643" name="Text Box 38">
          <a:extLst>
            <a:ext uri="{FF2B5EF4-FFF2-40B4-BE49-F238E27FC236}">
              <a16:creationId xmlns:a16="http://schemas.microsoft.com/office/drawing/2014/main" id="{00000000-0008-0000-0100-000083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644" name="Text Box 38">
          <a:extLst>
            <a:ext uri="{FF2B5EF4-FFF2-40B4-BE49-F238E27FC236}">
              <a16:creationId xmlns:a16="http://schemas.microsoft.com/office/drawing/2014/main" id="{00000000-0008-0000-0100-000084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645" name="Text Box 38">
          <a:extLst>
            <a:ext uri="{FF2B5EF4-FFF2-40B4-BE49-F238E27FC236}">
              <a16:creationId xmlns:a16="http://schemas.microsoft.com/office/drawing/2014/main" id="{00000000-0008-0000-0100-000085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646" name="Text Box 38">
          <a:extLst>
            <a:ext uri="{FF2B5EF4-FFF2-40B4-BE49-F238E27FC236}">
              <a16:creationId xmlns:a16="http://schemas.microsoft.com/office/drawing/2014/main" id="{00000000-0008-0000-0100-000086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647" name="Text Box 38">
          <a:extLst>
            <a:ext uri="{FF2B5EF4-FFF2-40B4-BE49-F238E27FC236}">
              <a16:creationId xmlns:a16="http://schemas.microsoft.com/office/drawing/2014/main" id="{00000000-0008-0000-0100-000087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648" name="Text Box 38">
          <a:extLst>
            <a:ext uri="{FF2B5EF4-FFF2-40B4-BE49-F238E27FC236}">
              <a16:creationId xmlns:a16="http://schemas.microsoft.com/office/drawing/2014/main" id="{00000000-0008-0000-0100-000088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649" name="Text Box 38">
          <a:extLst>
            <a:ext uri="{FF2B5EF4-FFF2-40B4-BE49-F238E27FC236}">
              <a16:creationId xmlns:a16="http://schemas.microsoft.com/office/drawing/2014/main" id="{00000000-0008-0000-0100-000089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650" name="Text Box 2">
          <a:extLst>
            <a:ext uri="{FF2B5EF4-FFF2-40B4-BE49-F238E27FC236}">
              <a16:creationId xmlns:a16="http://schemas.microsoft.com/office/drawing/2014/main" id="{00000000-0008-0000-0100-00008A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651" name="Text Box 76">
          <a:extLst>
            <a:ext uri="{FF2B5EF4-FFF2-40B4-BE49-F238E27FC236}">
              <a16:creationId xmlns:a16="http://schemas.microsoft.com/office/drawing/2014/main" id="{00000000-0008-0000-0100-00008B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652" name="Text Box 77">
          <a:extLst>
            <a:ext uri="{FF2B5EF4-FFF2-40B4-BE49-F238E27FC236}">
              <a16:creationId xmlns:a16="http://schemas.microsoft.com/office/drawing/2014/main" id="{00000000-0008-0000-0100-00008C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653" name="Text Box 78">
          <a:extLst>
            <a:ext uri="{FF2B5EF4-FFF2-40B4-BE49-F238E27FC236}">
              <a16:creationId xmlns:a16="http://schemas.microsoft.com/office/drawing/2014/main" id="{00000000-0008-0000-0100-00008D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654" name="Text Box 2">
          <a:extLst>
            <a:ext uri="{FF2B5EF4-FFF2-40B4-BE49-F238E27FC236}">
              <a16:creationId xmlns:a16="http://schemas.microsoft.com/office/drawing/2014/main" id="{00000000-0008-0000-0100-00008E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655" name="Text Box 2">
          <a:extLst>
            <a:ext uri="{FF2B5EF4-FFF2-40B4-BE49-F238E27FC236}">
              <a16:creationId xmlns:a16="http://schemas.microsoft.com/office/drawing/2014/main" id="{00000000-0008-0000-0100-00008F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656" name="Text Box 46">
          <a:extLst>
            <a:ext uri="{FF2B5EF4-FFF2-40B4-BE49-F238E27FC236}">
              <a16:creationId xmlns:a16="http://schemas.microsoft.com/office/drawing/2014/main" id="{00000000-0008-0000-0100-000090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657" name="Text Box 43">
          <a:extLst>
            <a:ext uri="{FF2B5EF4-FFF2-40B4-BE49-F238E27FC236}">
              <a16:creationId xmlns:a16="http://schemas.microsoft.com/office/drawing/2014/main" id="{00000000-0008-0000-0100-000091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658" name="Text Box 3">
          <a:extLst>
            <a:ext uri="{FF2B5EF4-FFF2-40B4-BE49-F238E27FC236}">
              <a16:creationId xmlns:a16="http://schemas.microsoft.com/office/drawing/2014/main" id="{00000000-0008-0000-0100-000092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659" name="Text Box 3">
          <a:extLst>
            <a:ext uri="{FF2B5EF4-FFF2-40B4-BE49-F238E27FC236}">
              <a16:creationId xmlns:a16="http://schemas.microsoft.com/office/drawing/2014/main" id="{00000000-0008-0000-0100-000093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660" name="Text Box 3">
          <a:extLst>
            <a:ext uri="{FF2B5EF4-FFF2-40B4-BE49-F238E27FC236}">
              <a16:creationId xmlns:a16="http://schemas.microsoft.com/office/drawing/2014/main" id="{00000000-0008-0000-0100-000094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661" name="Text Box 3">
          <a:extLst>
            <a:ext uri="{FF2B5EF4-FFF2-40B4-BE49-F238E27FC236}">
              <a16:creationId xmlns:a16="http://schemas.microsoft.com/office/drawing/2014/main" id="{00000000-0008-0000-0100-000095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662" name="Text Box 3">
          <a:extLst>
            <a:ext uri="{FF2B5EF4-FFF2-40B4-BE49-F238E27FC236}">
              <a16:creationId xmlns:a16="http://schemas.microsoft.com/office/drawing/2014/main" id="{00000000-0008-0000-0100-000096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663" name="Text Box 3">
          <a:extLst>
            <a:ext uri="{FF2B5EF4-FFF2-40B4-BE49-F238E27FC236}">
              <a16:creationId xmlns:a16="http://schemas.microsoft.com/office/drawing/2014/main" id="{00000000-0008-0000-0100-000097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664" name="Text Box 3">
          <a:extLst>
            <a:ext uri="{FF2B5EF4-FFF2-40B4-BE49-F238E27FC236}">
              <a16:creationId xmlns:a16="http://schemas.microsoft.com/office/drawing/2014/main" id="{00000000-0008-0000-0100-000098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665" name="Text Box 3">
          <a:extLst>
            <a:ext uri="{FF2B5EF4-FFF2-40B4-BE49-F238E27FC236}">
              <a16:creationId xmlns:a16="http://schemas.microsoft.com/office/drawing/2014/main" id="{00000000-0008-0000-0100-000099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666" name="Text Box 3">
          <a:extLst>
            <a:ext uri="{FF2B5EF4-FFF2-40B4-BE49-F238E27FC236}">
              <a16:creationId xmlns:a16="http://schemas.microsoft.com/office/drawing/2014/main" id="{00000000-0008-0000-0100-00009A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667" name="Text Box 3">
          <a:extLst>
            <a:ext uri="{FF2B5EF4-FFF2-40B4-BE49-F238E27FC236}">
              <a16:creationId xmlns:a16="http://schemas.microsoft.com/office/drawing/2014/main" id="{00000000-0008-0000-0100-00009B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668" name="Text Box 3">
          <a:extLst>
            <a:ext uri="{FF2B5EF4-FFF2-40B4-BE49-F238E27FC236}">
              <a16:creationId xmlns:a16="http://schemas.microsoft.com/office/drawing/2014/main" id="{00000000-0008-0000-0100-00009C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669" name="Text Box 3">
          <a:extLst>
            <a:ext uri="{FF2B5EF4-FFF2-40B4-BE49-F238E27FC236}">
              <a16:creationId xmlns:a16="http://schemas.microsoft.com/office/drawing/2014/main" id="{00000000-0008-0000-0100-00009D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670" name="Text Box 68">
          <a:extLst>
            <a:ext uri="{FF2B5EF4-FFF2-40B4-BE49-F238E27FC236}">
              <a16:creationId xmlns:a16="http://schemas.microsoft.com/office/drawing/2014/main" id="{00000000-0008-0000-0100-00009E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671" name="Text Box 69">
          <a:extLst>
            <a:ext uri="{FF2B5EF4-FFF2-40B4-BE49-F238E27FC236}">
              <a16:creationId xmlns:a16="http://schemas.microsoft.com/office/drawing/2014/main" id="{00000000-0008-0000-0100-00009F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672" name="Text Box 70">
          <a:extLst>
            <a:ext uri="{FF2B5EF4-FFF2-40B4-BE49-F238E27FC236}">
              <a16:creationId xmlns:a16="http://schemas.microsoft.com/office/drawing/2014/main" id="{00000000-0008-0000-0100-0000A0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673" name="Text Box 71">
          <a:extLst>
            <a:ext uri="{FF2B5EF4-FFF2-40B4-BE49-F238E27FC236}">
              <a16:creationId xmlns:a16="http://schemas.microsoft.com/office/drawing/2014/main" id="{00000000-0008-0000-0100-0000A1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674" name="Text Box 72">
          <a:extLst>
            <a:ext uri="{FF2B5EF4-FFF2-40B4-BE49-F238E27FC236}">
              <a16:creationId xmlns:a16="http://schemas.microsoft.com/office/drawing/2014/main" id="{00000000-0008-0000-0100-0000A2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675" name="Text Box 73">
          <a:extLst>
            <a:ext uri="{FF2B5EF4-FFF2-40B4-BE49-F238E27FC236}">
              <a16:creationId xmlns:a16="http://schemas.microsoft.com/office/drawing/2014/main" id="{00000000-0008-0000-0100-0000A3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676" name="Text Box 38">
          <a:extLst>
            <a:ext uri="{FF2B5EF4-FFF2-40B4-BE49-F238E27FC236}">
              <a16:creationId xmlns:a16="http://schemas.microsoft.com/office/drawing/2014/main" id="{00000000-0008-0000-0100-0000A4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677" name="Text Box 38">
          <a:extLst>
            <a:ext uri="{FF2B5EF4-FFF2-40B4-BE49-F238E27FC236}">
              <a16:creationId xmlns:a16="http://schemas.microsoft.com/office/drawing/2014/main" id="{00000000-0008-0000-0100-0000A5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678" name="Text Box 38">
          <a:extLst>
            <a:ext uri="{FF2B5EF4-FFF2-40B4-BE49-F238E27FC236}">
              <a16:creationId xmlns:a16="http://schemas.microsoft.com/office/drawing/2014/main" id="{00000000-0008-0000-0100-0000A6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679" name="Text Box 38">
          <a:extLst>
            <a:ext uri="{FF2B5EF4-FFF2-40B4-BE49-F238E27FC236}">
              <a16:creationId xmlns:a16="http://schemas.microsoft.com/office/drawing/2014/main" id="{00000000-0008-0000-0100-0000A7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680" name="Text Box 38">
          <a:extLst>
            <a:ext uri="{FF2B5EF4-FFF2-40B4-BE49-F238E27FC236}">
              <a16:creationId xmlns:a16="http://schemas.microsoft.com/office/drawing/2014/main" id="{00000000-0008-0000-0100-0000A8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681" name="Text Box 38">
          <a:extLst>
            <a:ext uri="{FF2B5EF4-FFF2-40B4-BE49-F238E27FC236}">
              <a16:creationId xmlns:a16="http://schemas.microsoft.com/office/drawing/2014/main" id="{00000000-0008-0000-0100-0000A9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682" name="Text Box 38">
          <a:extLst>
            <a:ext uri="{FF2B5EF4-FFF2-40B4-BE49-F238E27FC236}">
              <a16:creationId xmlns:a16="http://schemas.microsoft.com/office/drawing/2014/main" id="{00000000-0008-0000-0100-0000AA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683" name="Text Box 38">
          <a:extLst>
            <a:ext uri="{FF2B5EF4-FFF2-40B4-BE49-F238E27FC236}">
              <a16:creationId xmlns:a16="http://schemas.microsoft.com/office/drawing/2014/main" id="{00000000-0008-0000-0100-0000AB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684" name="Text Box 38">
          <a:extLst>
            <a:ext uri="{FF2B5EF4-FFF2-40B4-BE49-F238E27FC236}">
              <a16:creationId xmlns:a16="http://schemas.microsoft.com/office/drawing/2014/main" id="{00000000-0008-0000-0100-0000AC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685" name="Text Box 38">
          <a:extLst>
            <a:ext uri="{FF2B5EF4-FFF2-40B4-BE49-F238E27FC236}">
              <a16:creationId xmlns:a16="http://schemas.microsoft.com/office/drawing/2014/main" id="{00000000-0008-0000-0100-0000AD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686" name="Text Box 38">
          <a:extLst>
            <a:ext uri="{FF2B5EF4-FFF2-40B4-BE49-F238E27FC236}">
              <a16:creationId xmlns:a16="http://schemas.microsoft.com/office/drawing/2014/main" id="{00000000-0008-0000-0100-0000AE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687" name="Text Box 38">
          <a:extLst>
            <a:ext uri="{FF2B5EF4-FFF2-40B4-BE49-F238E27FC236}">
              <a16:creationId xmlns:a16="http://schemas.microsoft.com/office/drawing/2014/main" id="{00000000-0008-0000-0100-0000AF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688" name="Text Box 2">
          <a:extLst>
            <a:ext uri="{FF2B5EF4-FFF2-40B4-BE49-F238E27FC236}">
              <a16:creationId xmlns:a16="http://schemas.microsoft.com/office/drawing/2014/main" id="{00000000-0008-0000-0100-0000B0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689" name="Text Box 76">
          <a:extLst>
            <a:ext uri="{FF2B5EF4-FFF2-40B4-BE49-F238E27FC236}">
              <a16:creationId xmlns:a16="http://schemas.microsoft.com/office/drawing/2014/main" id="{00000000-0008-0000-0100-0000B1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690" name="Text Box 77">
          <a:extLst>
            <a:ext uri="{FF2B5EF4-FFF2-40B4-BE49-F238E27FC236}">
              <a16:creationId xmlns:a16="http://schemas.microsoft.com/office/drawing/2014/main" id="{00000000-0008-0000-0100-0000B2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691" name="Text Box 78">
          <a:extLst>
            <a:ext uri="{FF2B5EF4-FFF2-40B4-BE49-F238E27FC236}">
              <a16:creationId xmlns:a16="http://schemas.microsoft.com/office/drawing/2014/main" id="{00000000-0008-0000-0100-0000B3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692" name="Text Box 2">
          <a:extLst>
            <a:ext uri="{FF2B5EF4-FFF2-40B4-BE49-F238E27FC236}">
              <a16:creationId xmlns:a16="http://schemas.microsoft.com/office/drawing/2014/main" id="{00000000-0008-0000-0100-0000B4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693" name="Text Box 2">
          <a:extLst>
            <a:ext uri="{FF2B5EF4-FFF2-40B4-BE49-F238E27FC236}">
              <a16:creationId xmlns:a16="http://schemas.microsoft.com/office/drawing/2014/main" id="{00000000-0008-0000-0100-0000B5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694" name="Text Box 46">
          <a:extLst>
            <a:ext uri="{FF2B5EF4-FFF2-40B4-BE49-F238E27FC236}">
              <a16:creationId xmlns:a16="http://schemas.microsoft.com/office/drawing/2014/main" id="{00000000-0008-0000-0100-0000B6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695" name="Text Box 43">
          <a:extLst>
            <a:ext uri="{FF2B5EF4-FFF2-40B4-BE49-F238E27FC236}">
              <a16:creationId xmlns:a16="http://schemas.microsoft.com/office/drawing/2014/main" id="{00000000-0008-0000-0100-0000B7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696" name="Text Box 68">
          <a:extLst>
            <a:ext uri="{FF2B5EF4-FFF2-40B4-BE49-F238E27FC236}">
              <a16:creationId xmlns:a16="http://schemas.microsoft.com/office/drawing/2014/main" id="{00000000-0008-0000-0100-0000B8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697" name="Text Box 69">
          <a:extLst>
            <a:ext uri="{FF2B5EF4-FFF2-40B4-BE49-F238E27FC236}">
              <a16:creationId xmlns:a16="http://schemas.microsoft.com/office/drawing/2014/main" id="{00000000-0008-0000-0100-0000B9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698" name="Text Box 70">
          <a:extLst>
            <a:ext uri="{FF2B5EF4-FFF2-40B4-BE49-F238E27FC236}">
              <a16:creationId xmlns:a16="http://schemas.microsoft.com/office/drawing/2014/main" id="{00000000-0008-0000-0100-0000BA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699" name="Text Box 71">
          <a:extLst>
            <a:ext uri="{FF2B5EF4-FFF2-40B4-BE49-F238E27FC236}">
              <a16:creationId xmlns:a16="http://schemas.microsoft.com/office/drawing/2014/main" id="{00000000-0008-0000-0100-0000BB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700" name="Text Box 72">
          <a:extLst>
            <a:ext uri="{FF2B5EF4-FFF2-40B4-BE49-F238E27FC236}">
              <a16:creationId xmlns:a16="http://schemas.microsoft.com/office/drawing/2014/main" id="{00000000-0008-0000-0100-0000BC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701" name="Text Box 73">
          <a:extLst>
            <a:ext uri="{FF2B5EF4-FFF2-40B4-BE49-F238E27FC236}">
              <a16:creationId xmlns:a16="http://schemas.microsoft.com/office/drawing/2014/main" id="{00000000-0008-0000-0100-0000BD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702" name="Text Box 38">
          <a:extLst>
            <a:ext uri="{FF2B5EF4-FFF2-40B4-BE49-F238E27FC236}">
              <a16:creationId xmlns:a16="http://schemas.microsoft.com/office/drawing/2014/main" id="{00000000-0008-0000-0100-0000BE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703" name="Text Box 38">
          <a:extLst>
            <a:ext uri="{FF2B5EF4-FFF2-40B4-BE49-F238E27FC236}">
              <a16:creationId xmlns:a16="http://schemas.microsoft.com/office/drawing/2014/main" id="{00000000-0008-0000-0100-0000BF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704" name="Text Box 38">
          <a:extLst>
            <a:ext uri="{FF2B5EF4-FFF2-40B4-BE49-F238E27FC236}">
              <a16:creationId xmlns:a16="http://schemas.microsoft.com/office/drawing/2014/main" id="{00000000-0008-0000-0100-0000C0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705" name="Text Box 38">
          <a:extLst>
            <a:ext uri="{FF2B5EF4-FFF2-40B4-BE49-F238E27FC236}">
              <a16:creationId xmlns:a16="http://schemas.microsoft.com/office/drawing/2014/main" id="{00000000-0008-0000-0100-0000C1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706" name="Text Box 38">
          <a:extLst>
            <a:ext uri="{FF2B5EF4-FFF2-40B4-BE49-F238E27FC236}">
              <a16:creationId xmlns:a16="http://schemas.microsoft.com/office/drawing/2014/main" id="{00000000-0008-0000-0100-0000C2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707" name="Text Box 38">
          <a:extLst>
            <a:ext uri="{FF2B5EF4-FFF2-40B4-BE49-F238E27FC236}">
              <a16:creationId xmlns:a16="http://schemas.microsoft.com/office/drawing/2014/main" id="{00000000-0008-0000-0100-0000C3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708" name="Text Box 38">
          <a:extLst>
            <a:ext uri="{FF2B5EF4-FFF2-40B4-BE49-F238E27FC236}">
              <a16:creationId xmlns:a16="http://schemas.microsoft.com/office/drawing/2014/main" id="{00000000-0008-0000-0100-0000C4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709" name="Text Box 38">
          <a:extLst>
            <a:ext uri="{FF2B5EF4-FFF2-40B4-BE49-F238E27FC236}">
              <a16:creationId xmlns:a16="http://schemas.microsoft.com/office/drawing/2014/main" id="{00000000-0008-0000-0100-0000C5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710" name="Text Box 38">
          <a:extLst>
            <a:ext uri="{FF2B5EF4-FFF2-40B4-BE49-F238E27FC236}">
              <a16:creationId xmlns:a16="http://schemas.microsoft.com/office/drawing/2014/main" id="{00000000-0008-0000-0100-0000C6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711" name="Text Box 38">
          <a:extLst>
            <a:ext uri="{FF2B5EF4-FFF2-40B4-BE49-F238E27FC236}">
              <a16:creationId xmlns:a16="http://schemas.microsoft.com/office/drawing/2014/main" id="{00000000-0008-0000-0100-0000C7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712" name="Text Box 38">
          <a:extLst>
            <a:ext uri="{FF2B5EF4-FFF2-40B4-BE49-F238E27FC236}">
              <a16:creationId xmlns:a16="http://schemas.microsoft.com/office/drawing/2014/main" id="{00000000-0008-0000-0100-0000C8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713" name="Text Box 38">
          <a:extLst>
            <a:ext uri="{FF2B5EF4-FFF2-40B4-BE49-F238E27FC236}">
              <a16:creationId xmlns:a16="http://schemas.microsoft.com/office/drawing/2014/main" id="{00000000-0008-0000-0100-0000C9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714" name="Text Box 2">
          <a:extLst>
            <a:ext uri="{FF2B5EF4-FFF2-40B4-BE49-F238E27FC236}">
              <a16:creationId xmlns:a16="http://schemas.microsoft.com/office/drawing/2014/main" id="{00000000-0008-0000-0100-0000CA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715" name="Text Box 76">
          <a:extLst>
            <a:ext uri="{FF2B5EF4-FFF2-40B4-BE49-F238E27FC236}">
              <a16:creationId xmlns:a16="http://schemas.microsoft.com/office/drawing/2014/main" id="{00000000-0008-0000-0100-0000CB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716" name="Text Box 77">
          <a:extLst>
            <a:ext uri="{FF2B5EF4-FFF2-40B4-BE49-F238E27FC236}">
              <a16:creationId xmlns:a16="http://schemas.microsoft.com/office/drawing/2014/main" id="{00000000-0008-0000-0100-0000CC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717" name="Text Box 78">
          <a:extLst>
            <a:ext uri="{FF2B5EF4-FFF2-40B4-BE49-F238E27FC236}">
              <a16:creationId xmlns:a16="http://schemas.microsoft.com/office/drawing/2014/main" id="{00000000-0008-0000-0100-0000CD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718" name="Text Box 2">
          <a:extLst>
            <a:ext uri="{FF2B5EF4-FFF2-40B4-BE49-F238E27FC236}">
              <a16:creationId xmlns:a16="http://schemas.microsoft.com/office/drawing/2014/main" id="{00000000-0008-0000-0100-0000CE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719" name="Text Box 2">
          <a:extLst>
            <a:ext uri="{FF2B5EF4-FFF2-40B4-BE49-F238E27FC236}">
              <a16:creationId xmlns:a16="http://schemas.microsoft.com/office/drawing/2014/main" id="{00000000-0008-0000-0100-0000CF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720" name="Text Box 46">
          <a:extLst>
            <a:ext uri="{FF2B5EF4-FFF2-40B4-BE49-F238E27FC236}">
              <a16:creationId xmlns:a16="http://schemas.microsoft.com/office/drawing/2014/main" id="{00000000-0008-0000-0100-0000D0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721" name="Text Box 43">
          <a:extLst>
            <a:ext uri="{FF2B5EF4-FFF2-40B4-BE49-F238E27FC236}">
              <a16:creationId xmlns:a16="http://schemas.microsoft.com/office/drawing/2014/main" id="{00000000-0008-0000-0100-0000D1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722" name="Text Box 68">
          <a:extLst>
            <a:ext uri="{FF2B5EF4-FFF2-40B4-BE49-F238E27FC236}">
              <a16:creationId xmlns:a16="http://schemas.microsoft.com/office/drawing/2014/main" id="{00000000-0008-0000-0100-0000D2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723" name="Text Box 69">
          <a:extLst>
            <a:ext uri="{FF2B5EF4-FFF2-40B4-BE49-F238E27FC236}">
              <a16:creationId xmlns:a16="http://schemas.microsoft.com/office/drawing/2014/main" id="{00000000-0008-0000-0100-0000D3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724" name="Text Box 70">
          <a:extLst>
            <a:ext uri="{FF2B5EF4-FFF2-40B4-BE49-F238E27FC236}">
              <a16:creationId xmlns:a16="http://schemas.microsoft.com/office/drawing/2014/main" id="{00000000-0008-0000-0100-0000D4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725" name="Text Box 71">
          <a:extLst>
            <a:ext uri="{FF2B5EF4-FFF2-40B4-BE49-F238E27FC236}">
              <a16:creationId xmlns:a16="http://schemas.microsoft.com/office/drawing/2014/main" id="{00000000-0008-0000-0100-0000D5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726" name="Text Box 72">
          <a:extLst>
            <a:ext uri="{FF2B5EF4-FFF2-40B4-BE49-F238E27FC236}">
              <a16:creationId xmlns:a16="http://schemas.microsoft.com/office/drawing/2014/main" id="{00000000-0008-0000-0100-0000D6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727" name="Text Box 73">
          <a:extLst>
            <a:ext uri="{FF2B5EF4-FFF2-40B4-BE49-F238E27FC236}">
              <a16:creationId xmlns:a16="http://schemas.microsoft.com/office/drawing/2014/main" id="{00000000-0008-0000-0100-0000D7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728" name="Text Box 38">
          <a:extLst>
            <a:ext uri="{FF2B5EF4-FFF2-40B4-BE49-F238E27FC236}">
              <a16:creationId xmlns:a16="http://schemas.microsoft.com/office/drawing/2014/main" id="{00000000-0008-0000-0100-0000D8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729" name="Text Box 38">
          <a:extLst>
            <a:ext uri="{FF2B5EF4-FFF2-40B4-BE49-F238E27FC236}">
              <a16:creationId xmlns:a16="http://schemas.microsoft.com/office/drawing/2014/main" id="{00000000-0008-0000-0100-0000D9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730" name="Text Box 38">
          <a:extLst>
            <a:ext uri="{FF2B5EF4-FFF2-40B4-BE49-F238E27FC236}">
              <a16:creationId xmlns:a16="http://schemas.microsoft.com/office/drawing/2014/main" id="{00000000-0008-0000-0100-0000DA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731" name="Text Box 38">
          <a:extLst>
            <a:ext uri="{FF2B5EF4-FFF2-40B4-BE49-F238E27FC236}">
              <a16:creationId xmlns:a16="http://schemas.microsoft.com/office/drawing/2014/main" id="{00000000-0008-0000-0100-0000DB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732" name="Text Box 38">
          <a:extLst>
            <a:ext uri="{FF2B5EF4-FFF2-40B4-BE49-F238E27FC236}">
              <a16:creationId xmlns:a16="http://schemas.microsoft.com/office/drawing/2014/main" id="{00000000-0008-0000-0100-0000DC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733" name="Text Box 38">
          <a:extLst>
            <a:ext uri="{FF2B5EF4-FFF2-40B4-BE49-F238E27FC236}">
              <a16:creationId xmlns:a16="http://schemas.microsoft.com/office/drawing/2014/main" id="{00000000-0008-0000-0100-0000DD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734" name="Text Box 38">
          <a:extLst>
            <a:ext uri="{FF2B5EF4-FFF2-40B4-BE49-F238E27FC236}">
              <a16:creationId xmlns:a16="http://schemas.microsoft.com/office/drawing/2014/main" id="{00000000-0008-0000-0100-0000DE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735" name="Text Box 38">
          <a:extLst>
            <a:ext uri="{FF2B5EF4-FFF2-40B4-BE49-F238E27FC236}">
              <a16:creationId xmlns:a16="http://schemas.microsoft.com/office/drawing/2014/main" id="{00000000-0008-0000-0100-0000DF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736" name="Text Box 38">
          <a:extLst>
            <a:ext uri="{FF2B5EF4-FFF2-40B4-BE49-F238E27FC236}">
              <a16:creationId xmlns:a16="http://schemas.microsoft.com/office/drawing/2014/main" id="{00000000-0008-0000-0100-0000E0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737" name="Text Box 38">
          <a:extLst>
            <a:ext uri="{FF2B5EF4-FFF2-40B4-BE49-F238E27FC236}">
              <a16:creationId xmlns:a16="http://schemas.microsoft.com/office/drawing/2014/main" id="{00000000-0008-0000-0100-0000E1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738" name="Text Box 38">
          <a:extLst>
            <a:ext uri="{FF2B5EF4-FFF2-40B4-BE49-F238E27FC236}">
              <a16:creationId xmlns:a16="http://schemas.microsoft.com/office/drawing/2014/main" id="{00000000-0008-0000-0100-0000E2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739" name="Text Box 38">
          <a:extLst>
            <a:ext uri="{FF2B5EF4-FFF2-40B4-BE49-F238E27FC236}">
              <a16:creationId xmlns:a16="http://schemas.microsoft.com/office/drawing/2014/main" id="{00000000-0008-0000-0100-0000E3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740" name="Text Box 2">
          <a:extLst>
            <a:ext uri="{FF2B5EF4-FFF2-40B4-BE49-F238E27FC236}">
              <a16:creationId xmlns:a16="http://schemas.microsoft.com/office/drawing/2014/main" id="{00000000-0008-0000-0100-0000E4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741" name="Text Box 76">
          <a:extLst>
            <a:ext uri="{FF2B5EF4-FFF2-40B4-BE49-F238E27FC236}">
              <a16:creationId xmlns:a16="http://schemas.microsoft.com/office/drawing/2014/main" id="{00000000-0008-0000-0100-0000E5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742" name="Text Box 77">
          <a:extLst>
            <a:ext uri="{FF2B5EF4-FFF2-40B4-BE49-F238E27FC236}">
              <a16:creationId xmlns:a16="http://schemas.microsoft.com/office/drawing/2014/main" id="{00000000-0008-0000-0100-0000E6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743" name="Text Box 78">
          <a:extLst>
            <a:ext uri="{FF2B5EF4-FFF2-40B4-BE49-F238E27FC236}">
              <a16:creationId xmlns:a16="http://schemas.microsoft.com/office/drawing/2014/main" id="{00000000-0008-0000-0100-0000E7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744" name="Text Box 2">
          <a:extLst>
            <a:ext uri="{FF2B5EF4-FFF2-40B4-BE49-F238E27FC236}">
              <a16:creationId xmlns:a16="http://schemas.microsoft.com/office/drawing/2014/main" id="{00000000-0008-0000-0100-0000E8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745" name="Text Box 2">
          <a:extLst>
            <a:ext uri="{FF2B5EF4-FFF2-40B4-BE49-F238E27FC236}">
              <a16:creationId xmlns:a16="http://schemas.microsoft.com/office/drawing/2014/main" id="{00000000-0008-0000-0100-0000E9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746" name="Text Box 46">
          <a:extLst>
            <a:ext uri="{FF2B5EF4-FFF2-40B4-BE49-F238E27FC236}">
              <a16:creationId xmlns:a16="http://schemas.microsoft.com/office/drawing/2014/main" id="{00000000-0008-0000-0100-0000EA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747" name="Text Box 43">
          <a:extLst>
            <a:ext uri="{FF2B5EF4-FFF2-40B4-BE49-F238E27FC236}">
              <a16:creationId xmlns:a16="http://schemas.microsoft.com/office/drawing/2014/main" id="{00000000-0008-0000-0100-0000EB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748" name="Text Box 68">
          <a:extLst>
            <a:ext uri="{FF2B5EF4-FFF2-40B4-BE49-F238E27FC236}">
              <a16:creationId xmlns:a16="http://schemas.microsoft.com/office/drawing/2014/main" id="{00000000-0008-0000-0100-0000EC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749" name="Text Box 69">
          <a:extLst>
            <a:ext uri="{FF2B5EF4-FFF2-40B4-BE49-F238E27FC236}">
              <a16:creationId xmlns:a16="http://schemas.microsoft.com/office/drawing/2014/main" id="{00000000-0008-0000-0100-0000ED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750" name="Text Box 70">
          <a:extLst>
            <a:ext uri="{FF2B5EF4-FFF2-40B4-BE49-F238E27FC236}">
              <a16:creationId xmlns:a16="http://schemas.microsoft.com/office/drawing/2014/main" id="{00000000-0008-0000-0100-0000EE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751" name="Text Box 71">
          <a:extLst>
            <a:ext uri="{FF2B5EF4-FFF2-40B4-BE49-F238E27FC236}">
              <a16:creationId xmlns:a16="http://schemas.microsoft.com/office/drawing/2014/main" id="{00000000-0008-0000-0100-0000EF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752" name="Text Box 72">
          <a:extLst>
            <a:ext uri="{FF2B5EF4-FFF2-40B4-BE49-F238E27FC236}">
              <a16:creationId xmlns:a16="http://schemas.microsoft.com/office/drawing/2014/main" id="{00000000-0008-0000-0100-0000F0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753" name="Text Box 73">
          <a:extLst>
            <a:ext uri="{FF2B5EF4-FFF2-40B4-BE49-F238E27FC236}">
              <a16:creationId xmlns:a16="http://schemas.microsoft.com/office/drawing/2014/main" id="{00000000-0008-0000-0100-0000F1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754" name="Text Box 38">
          <a:extLst>
            <a:ext uri="{FF2B5EF4-FFF2-40B4-BE49-F238E27FC236}">
              <a16:creationId xmlns:a16="http://schemas.microsoft.com/office/drawing/2014/main" id="{00000000-0008-0000-0100-0000F2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755" name="Text Box 38">
          <a:extLst>
            <a:ext uri="{FF2B5EF4-FFF2-40B4-BE49-F238E27FC236}">
              <a16:creationId xmlns:a16="http://schemas.microsoft.com/office/drawing/2014/main" id="{00000000-0008-0000-0100-0000F3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756" name="Text Box 38">
          <a:extLst>
            <a:ext uri="{FF2B5EF4-FFF2-40B4-BE49-F238E27FC236}">
              <a16:creationId xmlns:a16="http://schemas.microsoft.com/office/drawing/2014/main" id="{00000000-0008-0000-0100-0000F4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757" name="Text Box 38">
          <a:extLst>
            <a:ext uri="{FF2B5EF4-FFF2-40B4-BE49-F238E27FC236}">
              <a16:creationId xmlns:a16="http://schemas.microsoft.com/office/drawing/2014/main" id="{00000000-0008-0000-0100-0000F5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758" name="Text Box 38">
          <a:extLst>
            <a:ext uri="{FF2B5EF4-FFF2-40B4-BE49-F238E27FC236}">
              <a16:creationId xmlns:a16="http://schemas.microsoft.com/office/drawing/2014/main" id="{00000000-0008-0000-0100-0000F6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759" name="Text Box 38">
          <a:extLst>
            <a:ext uri="{FF2B5EF4-FFF2-40B4-BE49-F238E27FC236}">
              <a16:creationId xmlns:a16="http://schemas.microsoft.com/office/drawing/2014/main" id="{00000000-0008-0000-0100-0000F7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760" name="Text Box 38">
          <a:extLst>
            <a:ext uri="{FF2B5EF4-FFF2-40B4-BE49-F238E27FC236}">
              <a16:creationId xmlns:a16="http://schemas.microsoft.com/office/drawing/2014/main" id="{00000000-0008-0000-0100-0000F8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761" name="Text Box 38">
          <a:extLst>
            <a:ext uri="{FF2B5EF4-FFF2-40B4-BE49-F238E27FC236}">
              <a16:creationId xmlns:a16="http://schemas.microsoft.com/office/drawing/2014/main" id="{00000000-0008-0000-0100-0000F9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762" name="Text Box 38">
          <a:extLst>
            <a:ext uri="{FF2B5EF4-FFF2-40B4-BE49-F238E27FC236}">
              <a16:creationId xmlns:a16="http://schemas.microsoft.com/office/drawing/2014/main" id="{00000000-0008-0000-0100-0000FA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763" name="Text Box 38">
          <a:extLst>
            <a:ext uri="{FF2B5EF4-FFF2-40B4-BE49-F238E27FC236}">
              <a16:creationId xmlns:a16="http://schemas.microsoft.com/office/drawing/2014/main" id="{00000000-0008-0000-0100-0000FB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764" name="Text Box 38">
          <a:extLst>
            <a:ext uri="{FF2B5EF4-FFF2-40B4-BE49-F238E27FC236}">
              <a16:creationId xmlns:a16="http://schemas.microsoft.com/office/drawing/2014/main" id="{00000000-0008-0000-0100-0000FC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765" name="Text Box 38">
          <a:extLst>
            <a:ext uri="{FF2B5EF4-FFF2-40B4-BE49-F238E27FC236}">
              <a16:creationId xmlns:a16="http://schemas.microsoft.com/office/drawing/2014/main" id="{00000000-0008-0000-0100-0000FD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766" name="Text Box 2">
          <a:extLst>
            <a:ext uri="{FF2B5EF4-FFF2-40B4-BE49-F238E27FC236}">
              <a16:creationId xmlns:a16="http://schemas.microsoft.com/office/drawing/2014/main" id="{00000000-0008-0000-0100-0000FE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767" name="Text Box 76">
          <a:extLst>
            <a:ext uri="{FF2B5EF4-FFF2-40B4-BE49-F238E27FC236}">
              <a16:creationId xmlns:a16="http://schemas.microsoft.com/office/drawing/2014/main" id="{00000000-0008-0000-0100-0000FF02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768" name="Text Box 77">
          <a:extLst>
            <a:ext uri="{FF2B5EF4-FFF2-40B4-BE49-F238E27FC236}">
              <a16:creationId xmlns:a16="http://schemas.microsoft.com/office/drawing/2014/main" id="{00000000-0008-0000-0100-000000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769" name="Text Box 78">
          <a:extLst>
            <a:ext uri="{FF2B5EF4-FFF2-40B4-BE49-F238E27FC236}">
              <a16:creationId xmlns:a16="http://schemas.microsoft.com/office/drawing/2014/main" id="{00000000-0008-0000-0100-000001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770" name="Text Box 2">
          <a:extLst>
            <a:ext uri="{FF2B5EF4-FFF2-40B4-BE49-F238E27FC236}">
              <a16:creationId xmlns:a16="http://schemas.microsoft.com/office/drawing/2014/main" id="{00000000-0008-0000-0100-000002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771" name="Text Box 2">
          <a:extLst>
            <a:ext uri="{FF2B5EF4-FFF2-40B4-BE49-F238E27FC236}">
              <a16:creationId xmlns:a16="http://schemas.microsoft.com/office/drawing/2014/main" id="{00000000-0008-0000-0100-000003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772" name="Text Box 46">
          <a:extLst>
            <a:ext uri="{FF2B5EF4-FFF2-40B4-BE49-F238E27FC236}">
              <a16:creationId xmlns:a16="http://schemas.microsoft.com/office/drawing/2014/main" id="{00000000-0008-0000-0100-000004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773" name="Text Box 43">
          <a:extLst>
            <a:ext uri="{FF2B5EF4-FFF2-40B4-BE49-F238E27FC236}">
              <a16:creationId xmlns:a16="http://schemas.microsoft.com/office/drawing/2014/main" id="{00000000-0008-0000-0100-000005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774" name="Text Box 3">
          <a:extLst>
            <a:ext uri="{FF2B5EF4-FFF2-40B4-BE49-F238E27FC236}">
              <a16:creationId xmlns:a16="http://schemas.microsoft.com/office/drawing/2014/main" id="{00000000-0008-0000-0100-000006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775" name="Text Box 3">
          <a:extLst>
            <a:ext uri="{FF2B5EF4-FFF2-40B4-BE49-F238E27FC236}">
              <a16:creationId xmlns:a16="http://schemas.microsoft.com/office/drawing/2014/main" id="{00000000-0008-0000-0100-000007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776" name="Text Box 3">
          <a:extLst>
            <a:ext uri="{FF2B5EF4-FFF2-40B4-BE49-F238E27FC236}">
              <a16:creationId xmlns:a16="http://schemas.microsoft.com/office/drawing/2014/main" id="{00000000-0008-0000-0100-000008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777" name="Text Box 3">
          <a:extLst>
            <a:ext uri="{FF2B5EF4-FFF2-40B4-BE49-F238E27FC236}">
              <a16:creationId xmlns:a16="http://schemas.microsoft.com/office/drawing/2014/main" id="{00000000-0008-0000-0100-000009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778" name="Text Box 3">
          <a:extLst>
            <a:ext uri="{FF2B5EF4-FFF2-40B4-BE49-F238E27FC236}">
              <a16:creationId xmlns:a16="http://schemas.microsoft.com/office/drawing/2014/main" id="{00000000-0008-0000-0100-00000A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779" name="Text Box 3">
          <a:extLst>
            <a:ext uri="{FF2B5EF4-FFF2-40B4-BE49-F238E27FC236}">
              <a16:creationId xmlns:a16="http://schemas.microsoft.com/office/drawing/2014/main" id="{00000000-0008-0000-0100-00000B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780" name="Text Box 3">
          <a:extLst>
            <a:ext uri="{FF2B5EF4-FFF2-40B4-BE49-F238E27FC236}">
              <a16:creationId xmlns:a16="http://schemas.microsoft.com/office/drawing/2014/main" id="{00000000-0008-0000-0100-00000C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781" name="Text Box 3">
          <a:extLst>
            <a:ext uri="{FF2B5EF4-FFF2-40B4-BE49-F238E27FC236}">
              <a16:creationId xmlns:a16="http://schemas.microsoft.com/office/drawing/2014/main" id="{00000000-0008-0000-0100-00000D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782" name="Text Box 3">
          <a:extLst>
            <a:ext uri="{FF2B5EF4-FFF2-40B4-BE49-F238E27FC236}">
              <a16:creationId xmlns:a16="http://schemas.microsoft.com/office/drawing/2014/main" id="{00000000-0008-0000-0100-00000E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783" name="Text Box 3">
          <a:extLst>
            <a:ext uri="{FF2B5EF4-FFF2-40B4-BE49-F238E27FC236}">
              <a16:creationId xmlns:a16="http://schemas.microsoft.com/office/drawing/2014/main" id="{00000000-0008-0000-0100-00000F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784" name="Text Box 3">
          <a:extLst>
            <a:ext uri="{FF2B5EF4-FFF2-40B4-BE49-F238E27FC236}">
              <a16:creationId xmlns:a16="http://schemas.microsoft.com/office/drawing/2014/main" id="{00000000-0008-0000-0100-000010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785" name="Text Box 3">
          <a:extLst>
            <a:ext uri="{FF2B5EF4-FFF2-40B4-BE49-F238E27FC236}">
              <a16:creationId xmlns:a16="http://schemas.microsoft.com/office/drawing/2014/main" id="{00000000-0008-0000-0100-000011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786" name="Text Box 3">
          <a:extLst>
            <a:ext uri="{FF2B5EF4-FFF2-40B4-BE49-F238E27FC236}">
              <a16:creationId xmlns:a16="http://schemas.microsoft.com/office/drawing/2014/main" id="{00000000-0008-0000-0100-000012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787" name="Text Box 3">
          <a:extLst>
            <a:ext uri="{FF2B5EF4-FFF2-40B4-BE49-F238E27FC236}">
              <a16:creationId xmlns:a16="http://schemas.microsoft.com/office/drawing/2014/main" id="{00000000-0008-0000-0100-000013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788" name="Text Box 3">
          <a:extLst>
            <a:ext uri="{FF2B5EF4-FFF2-40B4-BE49-F238E27FC236}">
              <a16:creationId xmlns:a16="http://schemas.microsoft.com/office/drawing/2014/main" id="{00000000-0008-0000-0100-000014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789" name="Text Box 3">
          <a:extLst>
            <a:ext uri="{FF2B5EF4-FFF2-40B4-BE49-F238E27FC236}">
              <a16:creationId xmlns:a16="http://schemas.microsoft.com/office/drawing/2014/main" id="{00000000-0008-0000-0100-000015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790" name="Text Box 3">
          <a:extLst>
            <a:ext uri="{FF2B5EF4-FFF2-40B4-BE49-F238E27FC236}">
              <a16:creationId xmlns:a16="http://schemas.microsoft.com/office/drawing/2014/main" id="{00000000-0008-0000-0100-000016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791" name="Text Box 3">
          <a:extLst>
            <a:ext uri="{FF2B5EF4-FFF2-40B4-BE49-F238E27FC236}">
              <a16:creationId xmlns:a16="http://schemas.microsoft.com/office/drawing/2014/main" id="{00000000-0008-0000-0100-000017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792" name="Text Box 3">
          <a:extLst>
            <a:ext uri="{FF2B5EF4-FFF2-40B4-BE49-F238E27FC236}">
              <a16:creationId xmlns:a16="http://schemas.microsoft.com/office/drawing/2014/main" id="{00000000-0008-0000-0100-000018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793" name="Text Box 3">
          <a:extLst>
            <a:ext uri="{FF2B5EF4-FFF2-40B4-BE49-F238E27FC236}">
              <a16:creationId xmlns:a16="http://schemas.microsoft.com/office/drawing/2014/main" id="{00000000-0008-0000-0100-000019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794" name="Text Box 3">
          <a:extLst>
            <a:ext uri="{FF2B5EF4-FFF2-40B4-BE49-F238E27FC236}">
              <a16:creationId xmlns:a16="http://schemas.microsoft.com/office/drawing/2014/main" id="{00000000-0008-0000-0100-00001A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795" name="Text Box 3">
          <a:extLst>
            <a:ext uri="{FF2B5EF4-FFF2-40B4-BE49-F238E27FC236}">
              <a16:creationId xmlns:a16="http://schemas.microsoft.com/office/drawing/2014/main" id="{00000000-0008-0000-0100-00001B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796" name="Text Box 3">
          <a:extLst>
            <a:ext uri="{FF2B5EF4-FFF2-40B4-BE49-F238E27FC236}">
              <a16:creationId xmlns:a16="http://schemas.microsoft.com/office/drawing/2014/main" id="{00000000-0008-0000-0100-00001C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797" name="Text Box 3">
          <a:extLst>
            <a:ext uri="{FF2B5EF4-FFF2-40B4-BE49-F238E27FC236}">
              <a16:creationId xmlns:a16="http://schemas.microsoft.com/office/drawing/2014/main" id="{00000000-0008-0000-0100-00001D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798" name="Text Box 3">
          <a:extLst>
            <a:ext uri="{FF2B5EF4-FFF2-40B4-BE49-F238E27FC236}">
              <a16:creationId xmlns:a16="http://schemas.microsoft.com/office/drawing/2014/main" id="{00000000-0008-0000-0100-00001E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799" name="Text Box 3">
          <a:extLst>
            <a:ext uri="{FF2B5EF4-FFF2-40B4-BE49-F238E27FC236}">
              <a16:creationId xmlns:a16="http://schemas.microsoft.com/office/drawing/2014/main" id="{00000000-0008-0000-0100-00001F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800" name="Text Box 3">
          <a:extLst>
            <a:ext uri="{FF2B5EF4-FFF2-40B4-BE49-F238E27FC236}">
              <a16:creationId xmlns:a16="http://schemas.microsoft.com/office/drawing/2014/main" id="{00000000-0008-0000-0100-000020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801" name="Text Box 3">
          <a:extLst>
            <a:ext uri="{FF2B5EF4-FFF2-40B4-BE49-F238E27FC236}">
              <a16:creationId xmlns:a16="http://schemas.microsoft.com/office/drawing/2014/main" id="{00000000-0008-0000-0100-000021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802" name="Text Box 3">
          <a:extLst>
            <a:ext uri="{FF2B5EF4-FFF2-40B4-BE49-F238E27FC236}">
              <a16:creationId xmlns:a16="http://schemas.microsoft.com/office/drawing/2014/main" id="{00000000-0008-0000-0100-000022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803" name="Text Box 3">
          <a:extLst>
            <a:ext uri="{FF2B5EF4-FFF2-40B4-BE49-F238E27FC236}">
              <a16:creationId xmlns:a16="http://schemas.microsoft.com/office/drawing/2014/main" id="{00000000-0008-0000-0100-000023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804" name="Text Box 3">
          <a:extLst>
            <a:ext uri="{FF2B5EF4-FFF2-40B4-BE49-F238E27FC236}">
              <a16:creationId xmlns:a16="http://schemas.microsoft.com/office/drawing/2014/main" id="{00000000-0008-0000-0100-000024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805" name="Text Box 3">
          <a:extLst>
            <a:ext uri="{FF2B5EF4-FFF2-40B4-BE49-F238E27FC236}">
              <a16:creationId xmlns:a16="http://schemas.microsoft.com/office/drawing/2014/main" id="{00000000-0008-0000-0100-000025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806" name="Text Box 3">
          <a:extLst>
            <a:ext uri="{FF2B5EF4-FFF2-40B4-BE49-F238E27FC236}">
              <a16:creationId xmlns:a16="http://schemas.microsoft.com/office/drawing/2014/main" id="{00000000-0008-0000-0100-000026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807" name="Text Box 3">
          <a:extLst>
            <a:ext uri="{FF2B5EF4-FFF2-40B4-BE49-F238E27FC236}">
              <a16:creationId xmlns:a16="http://schemas.microsoft.com/office/drawing/2014/main" id="{00000000-0008-0000-0100-000027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808" name="Text Box 3">
          <a:extLst>
            <a:ext uri="{FF2B5EF4-FFF2-40B4-BE49-F238E27FC236}">
              <a16:creationId xmlns:a16="http://schemas.microsoft.com/office/drawing/2014/main" id="{00000000-0008-0000-0100-000028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809" name="Text Box 3">
          <a:extLst>
            <a:ext uri="{FF2B5EF4-FFF2-40B4-BE49-F238E27FC236}">
              <a16:creationId xmlns:a16="http://schemas.microsoft.com/office/drawing/2014/main" id="{00000000-0008-0000-0100-000029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810" name="Text Box 3">
          <a:extLst>
            <a:ext uri="{FF2B5EF4-FFF2-40B4-BE49-F238E27FC236}">
              <a16:creationId xmlns:a16="http://schemas.microsoft.com/office/drawing/2014/main" id="{00000000-0008-0000-0100-00002A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811" name="Text Box 3">
          <a:extLst>
            <a:ext uri="{FF2B5EF4-FFF2-40B4-BE49-F238E27FC236}">
              <a16:creationId xmlns:a16="http://schemas.microsoft.com/office/drawing/2014/main" id="{00000000-0008-0000-0100-00002B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812" name="Text Box 3">
          <a:extLst>
            <a:ext uri="{FF2B5EF4-FFF2-40B4-BE49-F238E27FC236}">
              <a16:creationId xmlns:a16="http://schemas.microsoft.com/office/drawing/2014/main" id="{00000000-0008-0000-0100-00002C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813" name="Text Box 3">
          <a:extLst>
            <a:ext uri="{FF2B5EF4-FFF2-40B4-BE49-F238E27FC236}">
              <a16:creationId xmlns:a16="http://schemas.microsoft.com/office/drawing/2014/main" id="{00000000-0008-0000-0100-00002D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814" name="Text Box 3">
          <a:extLst>
            <a:ext uri="{FF2B5EF4-FFF2-40B4-BE49-F238E27FC236}">
              <a16:creationId xmlns:a16="http://schemas.microsoft.com/office/drawing/2014/main" id="{00000000-0008-0000-0100-00002E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815" name="Text Box 3">
          <a:extLst>
            <a:ext uri="{FF2B5EF4-FFF2-40B4-BE49-F238E27FC236}">
              <a16:creationId xmlns:a16="http://schemas.microsoft.com/office/drawing/2014/main" id="{00000000-0008-0000-0100-00002F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816" name="Text Box 3">
          <a:extLst>
            <a:ext uri="{FF2B5EF4-FFF2-40B4-BE49-F238E27FC236}">
              <a16:creationId xmlns:a16="http://schemas.microsoft.com/office/drawing/2014/main" id="{00000000-0008-0000-0100-000030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817" name="Text Box 3">
          <a:extLst>
            <a:ext uri="{FF2B5EF4-FFF2-40B4-BE49-F238E27FC236}">
              <a16:creationId xmlns:a16="http://schemas.microsoft.com/office/drawing/2014/main" id="{00000000-0008-0000-0100-000031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818" name="Text Box 3">
          <a:extLst>
            <a:ext uri="{FF2B5EF4-FFF2-40B4-BE49-F238E27FC236}">
              <a16:creationId xmlns:a16="http://schemas.microsoft.com/office/drawing/2014/main" id="{00000000-0008-0000-0100-000032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819" name="Text Box 3">
          <a:extLst>
            <a:ext uri="{FF2B5EF4-FFF2-40B4-BE49-F238E27FC236}">
              <a16:creationId xmlns:a16="http://schemas.microsoft.com/office/drawing/2014/main" id="{00000000-0008-0000-0100-000033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820" name="Text Box 3">
          <a:extLst>
            <a:ext uri="{FF2B5EF4-FFF2-40B4-BE49-F238E27FC236}">
              <a16:creationId xmlns:a16="http://schemas.microsoft.com/office/drawing/2014/main" id="{00000000-0008-0000-0100-000034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821" name="Text Box 3">
          <a:extLst>
            <a:ext uri="{FF2B5EF4-FFF2-40B4-BE49-F238E27FC236}">
              <a16:creationId xmlns:a16="http://schemas.microsoft.com/office/drawing/2014/main" id="{00000000-0008-0000-0100-000035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822" name="Text Box 3">
          <a:extLst>
            <a:ext uri="{FF2B5EF4-FFF2-40B4-BE49-F238E27FC236}">
              <a16:creationId xmlns:a16="http://schemas.microsoft.com/office/drawing/2014/main" id="{00000000-0008-0000-0100-000036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823" name="Text Box 3">
          <a:extLst>
            <a:ext uri="{FF2B5EF4-FFF2-40B4-BE49-F238E27FC236}">
              <a16:creationId xmlns:a16="http://schemas.microsoft.com/office/drawing/2014/main" id="{00000000-0008-0000-0100-000037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824" name="Text Box 3">
          <a:extLst>
            <a:ext uri="{FF2B5EF4-FFF2-40B4-BE49-F238E27FC236}">
              <a16:creationId xmlns:a16="http://schemas.microsoft.com/office/drawing/2014/main" id="{00000000-0008-0000-0100-000038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825" name="Text Box 3">
          <a:extLst>
            <a:ext uri="{FF2B5EF4-FFF2-40B4-BE49-F238E27FC236}">
              <a16:creationId xmlns:a16="http://schemas.microsoft.com/office/drawing/2014/main" id="{00000000-0008-0000-0100-000039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826" name="Text Box 3">
          <a:extLst>
            <a:ext uri="{FF2B5EF4-FFF2-40B4-BE49-F238E27FC236}">
              <a16:creationId xmlns:a16="http://schemas.microsoft.com/office/drawing/2014/main" id="{00000000-0008-0000-0100-00003A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827" name="Text Box 3">
          <a:extLst>
            <a:ext uri="{FF2B5EF4-FFF2-40B4-BE49-F238E27FC236}">
              <a16:creationId xmlns:a16="http://schemas.microsoft.com/office/drawing/2014/main" id="{00000000-0008-0000-0100-00003B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828" name="Text Box 3">
          <a:extLst>
            <a:ext uri="{FF2B5EF4-FFF2-40B4-BE49-F238E27FC236}">
              <a16:creationId xmlns:a16="http://schemas.microsoft.com/office/drawing/2014/main" id="{00000000-0008-0000-0100-00003C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829" name="Text Box 3">
          <a:extLst>
            <a:ext uri="{FF2B5EF4-FFF2-40B4-BE49-F238E27FC236}">
              <a16:creationId xmlns:a16="http://schemas.microsoft.com/office/drawing/2014/main" id="{00000000-0008-0000-0100-00003D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830" name="Text Box 3">
          <a:extLst>
            <a:ext uri="{FF2B5EF4-FFF2-40B4-BE49-F238E27FC236}">
              <a16:creationId xmlns:a16="http://schemas.microsoft.com/office/drawing/2014/main" id="{00000000-0008-0000-0100-00003E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831" name="Text Box 3">
          <a:extLst>
            <a:ext uri="{FF2B5EF4-FFF2-40B4-BE49-F238E27FC236}">
              <a16:creationId xmlns:a16="http://schemas.microsoft.com/office/drawing/2014/main" id="{00000000-0008-0000-0100-00003F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832" name="Text Box 3">
          <a:extLst>
            <a:ext uri="{FF2B5EF4-FFF2-40B4-BE49-F238E27FC236}">
              <a16:creationId xmlns:a16="http://schemas.microsoft.com/office/drawing/2014/main" id="{00000000-0008-0000-0100-000040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833" name="Text Box 3">
          <a:extLst>
            <a:ext uri="{FF2B5EF4-FFF2-40B4-BE49-F238E27FC236}">
              <a16:creationId xmlns:a16="http://schemas.microsoft.com/office/drawing/2014/main" id="{00000000-0008-0000-0100-000041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834" name="Text Box 3">
          <a:extLst>
            <a:ext uri="{FF2B5EF4-FFF2-40B4-BE49-F238E27FC236}">
              <a16:creationId xmlns:a16="http://schemas.microsoft.com/office/drawing/2014/main" id="{00000000-0008-0000-0100-000042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835" name="Text Box 3">
          <a:extLst>
            <a:ext uri="{FF2B5EF4-FFF2-40B4-BE49-F238E27FC236}">
              <a16:creationId xmlns:a16="http://schemas.microsoft.com/office/drawing/2014/main" id="{00000000-0008-0000-0100-000043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836" name="Text Box 3">
          <a:extLst>
            <a:ext uri="{FF2B5EF4-FFF2-40B4-BE49-F238E27FC236}">
              <a16:creationId xmlns:a16="http://schemas.microsoft.com/office/drawing/2014/main" id="{00000000-0008-0000-0100-000044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837" name="Text Box 3">
          <a:extLst>
            <a:ext uri="{FF2B5EF4-FFF2-40B4-BE49-F238E27FC236}">
              <a16:creationId xmlns:a16="http://schemas.microsoft.com/office/drawing/2014/main" id="{00000000-0008-0000-0100-000045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838" name="Text Box 3">
          <a:extLst>
            <a:ext uri="{FF2B5EF4-FFF2-40B4-BE49-F238E27FC236}">
              <a16:creationId xmlns:a16="http://schemas.microsoft.com/office/drawing/2014/main" id="{00000000-0008-0000-0100-000046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839" name="Text Box 3">
          <a:extLst>
            <a:ext uri="{FF2B5EF4-FFF2-40B4-BE49-F238E27FC236}">
              <a16:creationId xmlns:a16="http://schemas.microsoft.com/office/drawing/2014/main" id="{00000000-0008-0000-0100-000047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840" name="Text Box 3">
          <a:extLst>
            <a:ext uri="{FF2B5EF4-FFF2-40B4-BE49-F238E27FC236}">
              <a16:creationId xmlns:a16="http://schemas.microsoft.com/office/drawing/2014/main" id="{00000000-0008-0000-0100-000048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841" name="Text Box 3">
          <a:extLst>
            <a:ext uri="{FF2B5EF4-FFF2-40B4-BE49-F238E27FC236}">
              <a16:creationId xmlns:a16="http://schemas.microsoft.com/office/drawing/2014/main" id="{00000000-0008-0000-0100-000049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842" name="Text Box 3">
          <a:extLst>
            <a:ext uri="{FF2B5EF4-FFF2-40B4-BE49-F238E27FC236}">
              <a16:creationId xmlns:a16="http://schemas.microsoft.com/office/drawing/2014/main" id="{00000000-0008-0000-0100-00004A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843" name="Text Box 3">
          <a:extLst>
            <a:ext uri="{FF2B5EF4-FFF2-40B4-BE49-F238E27FC236}">
              <a16:creationId xmlns:a16="http://schemas.microsoft.com/office/drawing/2014/main" id="{00000000-0008-0000-0100-00004B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844" name="Text Box 3">
          <a:extLst>
            <a:ext uri="{FF2B5EF4-FFF2-40B4-BE49-F238E27FC236}">
              <a16:creationId xmlns:a16="http://schemas.microsoft.com/office/drawing/2014/main" id="{00000000-0008-0000-0100-00004C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845" name="Text Box 3">
          <a:extLst>
            <a:ext uri="{FF2B5EF4-FFF2-40B4-BE49-F238E27FC236}">
              <a16:creationId xmlns:a16="http://schemas.microsoft.com/office/drawing/2014/main" id="{00000000-0008-0000-0100-00004D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846" name="Text Box 3">
          <a:extLst>
            <a:ext uri="{FF2B5EF4-FFF2-40B4-BE49-F238E27FC236}">
              <a16:creationId xmlns:a16="http://schemas.microsoft.com/office/drawing/2014/main" id="{00000000-0008-0000-0100-00004E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847" name="Text Box 3">
          <a:extLst>
            <a:ext uri="{FF2B5EF4-FFF2-40B4-BE49-F238E27FC236}">
              <a16:creationId xmlns:a16="http://schemas.microsoft.com/office/drawing/2014/main" id="{00000000-0008-0000-0100-00004F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848" name="Text Box 3">
          <a:extLst>
            <a:ext uri="{FF2B5EF4-FFF2-40B4-BE49-F238E27FC236}">
              <a16:creationId xmlns:a16="http://schemas.microsoft.com/office/drawing/2014/main" id="{00000000-0008-0000-0100-000050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849" name="Text Box 3">
          <a:extLst>
            <a:ext uri="{FF2B5EF4-FFF2-40B4-BE49-F238E27FC236}">
              <a16:creationId xmlns:a16="http://schemas.microsoft.com/office/drawing/2014/main" id="{00000000-0008-0000-0100-000051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850" name="Text Box 3">
          <a:extLst>
            <a:ext uri="{FF2B5EF4-FFF2-40B4-BE49-F238E27FC236}">
              <a16:creationId xmlns:a16="http://schemas.microsoft.com/office/drawing/2014/main" id="{00000000-0008-0000-0100-000052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851" name="Text Box 3">
          <a:extLst>
            <a:ext uri="{FF2B5EF4-FFF2-40B4-BE49-F238E27FC236}">
              <a16:creationId xmlns:a16="http://schemas.microsoft.com/office/drawing/2014/main" id="{00000000-0008-0000-0100-000053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852" name="Text Box 3">
          <a:extLst>
            <a:ext uri="{FF2B5EF4-FFF2-40B4-BE49-F238E27FC236}">
              <a16:creationId xmlns:a16="http://schemas.microsoft.com/office/drawing/2014/main" id="{00000000-0008-0000-0100-000054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853" name="Text Box 3">
          <a:extLst>
            <a:ext uri="{FF2B5EF4-FFF2-40B4-BE49-F238E27FC236}">
              <a16:creationId xmlns:a16="http://schemas.microsoft.com/office/drawing/2014/main" id="{00000000-0008-0000-0100-000055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854" name="Text Box 3">
          <a:extLst>
            <a:ext uri="{FF2B5EF4-FFF2-40B4-BE49-F238E27FC236}">
              <a16:creationId xmlns:a16="http://schemas.microsoft.com/office/drawing/2014/main" id="{00000000-0008-0000-0100-000056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855" name="Text Box 3">
          <a:extLst>
            <a:ext uri="{FF2B5EF4-FFF2-40B4-BE49-F238E27FC236}">
              <a16:creationId xmlns:a16="http://schemas.microsoft.com/office/drawing/2014/main" id="{00000000-0008-0000-0100-000057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856" name="Text Box 3">
          <a:extLst>
            <a:ext uri="{FF2B5EF4-FFF2-40B4-BE49-F238E27FC236}">
              <a16:creationId xmlns:a16="http://schemas.microsoft.com/office/drawing/2014/main" id="{00000000-0008-0000-0100-000058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857" name="Text Box 3">
          <a:extLst>
            <a:ext uri="{FF2B5EF4-FFF2-40B4-BE49-F238E27FC236}">
              <a16:creationId xmlns:a16="http://schemas.microsoft.com/office/drawing/2014/main" id="{00000000-0008-0000-0100-000059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858" name="Text Box 3">
          <a:extLst>
            <a:ext uri="{FF2B5EF4-FFF2-40B4-BE49-F238E27FC236}">
              <a16:creationId xmlns:a16="http://schemas.microsoft.com/office/drawing/2014/main" id="{00000000-0008-0000-0100-00005A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859" name="Text Box 3">
          <a:extLst>
            <a:ext uri="{FF2B5EF4-FFF2-40B4-BE49-F238E27FC236}">
              <a16:creationId xmlns:a16="http://schemas.microsoft.com/office/drawing/2014/main" id="{00000000-0008-0000-0100-00005B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860" name="Text Box 3">
          <a:extLst>
            <a:ext uri="{FF2B5EF4-FFF2-40B4-BE49-F238E27FC236}">
              <a16:creationId xmlns:a16="http://schemas.microsoft.com/office/drawing/2014/main" id="{00000000-0008-0000-0100-00005C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861" name="Text Box 3">
          <a:extLst>
            <a:ext uri="{FF2B5EF4-FFF2-40B4-BE49-F238E27FC236}">
              <a16:creationId xmlns:a16="http://schemas.microsoft.com/office/drawing/2014/main" id="{00000000-0008-0000-0100-00005D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862" name="Text Box 3">
          <a:extLst>
            <a:ext uri="{FF2B5EF4-FFF2-40B4-BE49-F238E27FC236}">
              <a16:creationId xmlns:a16="http://schemas.microsoft.com/office/drawing/2014/main" id="{00000000-0008-0000-0100-00005E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863" name="Text Box 3">
          <a:extLst>
            <a:ext uri="{FF2B5EF4-FFF2-40B4-BE49-F238E27FC236}">
              <a16:creationId xmlns:a16="http://schemas.microsoft.com/office/drawing/2014/main" id="{00000000-0008-0000-0100-00005F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864" name="Text Box 3">
          <a:extLst>
            <a:ext uri="{FF2B5EF4-FFF2-40B4-BE49-F238E27FC236}">
              <a16:creationId xmlns:a16="http://schemas.microsoft.com/office/drawing/2014/main" id="{00000000-0008-0000-0100-000060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865" name="Text Box 3">
          <a:extLst>
            <a:ext uri="{FF2B5EF4-FFF2-40B4-BE49-F238E27FC236}">
              <a16:creationId xmlns:a16="http://schemas.microsoft.com/office/drawing/2014/main" id="{00000000-0008-0000-0100-000061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866" name="Text Box 3">
          <a:extLst>
            <a:ext uri="{FF2B5EF4-FFF2-40B4-BE49-F238E27FC236}">
              <a16:creationId xmlns:a16="http://schemas.microsoft.com/office/drawing/2014/main" id="{00000000-0008-0000-0100-000062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867" name="Text Box 3">
          <a:extLst>
            <a:ext uri="{FF2B5EF4-FFF2-40B4-BE49-F238E27FC236}">
              <a16:creationId xmlns:a16="http://schemas.microsoft.com/office/drawing/2014/main" id="{00000000-0008-0000-0100-000063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868" name="Text Box 3">
          <a:extLst>
            <a:ext uri="{FF2B5EF4-FFF2-40B4-BE49-F238E27FC236}">
              <a16:creationId xmlns:a16="http://schemas.microsoft.com/office/drawing/2014/main" id="{00000000-0008-0000-0100-000064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869" name="Text Box 3">
          <a:extLst>
            <a:ext uri="{FF2B5EF4-FFF2-40B4-BE49-F238E27FC236}">
              <a16:creationId xmlns:a16="http://schemas.microsoft.com/office/drawing/2014/main" id="{00000000-0008-0000-0100-000065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870" name="Text Box 3">
          <a:extLst>
            <a:ext uri="{FF2B5EF4-FFF2-40B4-BE49-F238E27FC236}">
              <a16:creationId xmlns:a16="http://schemas.microsoft.com/office/drawing/2014/main" id="{00000000-0008-0000-0100-000066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871" name="Text Box 3">
          <a:extLst>
            <a:ext uri="{FF2B5EF4-FFF2-40B4-BE49-F238E27FC236}">
              <a16:creationId xmlns:a16="http://schemas.microsoft.com/office/drawing/2014/main" id="{00000000-0008-0000-0100-000067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872" name="Text Box 3">
          <a:extLst>
            <a:ext uri="{FF2B5EF4-FFF2-40B4-BE49-F238E27FC236}">
              <a16:creationId xmlns:a16="http://schemas.microsoft.com/office/drawing/2014/main" id="{00000000-0008-0000-0100-000068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873" name="Text Box 3">
          <a:extLst>
            <a:ext uri="{FF2B5EF4-FFF2-40B4-BE49-F238E27FC236}">
              <a16:creationId xmlns:a16="http://schemas.microsoft.com/office/drawing/2014/main" id="{00000000-0008-0000-0100-000069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874" name="Text Box 3">
          <a:extLst>
            <a:ext uri="{FF2B5EF4-FFF2-40B4-BE49-F238E27FC236}">
              <a16:creationId xmlns:a16="http://schemas.microsoft.com/office/drawing/2014/main" id="{00000000-0008-0000-0100-00006A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875" name="Text Box 3">
          <a:extLst>
            <a:ext uri="{FF2B5EF4-FFF2-40B4-BE49-F238E27FC236}">
              <a16:creationId xmlns:a16="http://schemas.microsoft.com/office/drawing/2014/main" id="{00000000-0008-0000-0100-00006B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876" name="Text Box 3">
          <a:extLst>
            <a:ext uri="{FF2B5EF4-FFF2-40B4-BE49-F238E27FC236}">
              <a16:creationId xmlns:a16="http://schemas.microsoft.com/office/drawing/2014/main" id="{00000000-0008-0000-0100-00006C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877" name="Text Box 3">
          <a:extLst>
            <a:ext uri="{FF2B5EF4-FFF2-40B4-BE49-F238E27FC236}">
              <a16:creationId xmlns:a16="http://schemas.microsoft.com/office/drawing/2014/main" id="{00000000-0008-0000-0100-00006D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878" name="Text Box 3">
          <a:extLst>
            <a:ext uri="{FF2B5EF4-FFF2-40B4-BE49-F238E27FC236}">
              <a16:creationId xmlns:a16="http://schemas.microsoft.com/office/drawing/2014/main" id="{00000000-0008-0000-0100-00006E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879" name="Text Box 3">
          <a:extLst>
            <a:ext uri="{FF2B5EF4-FFF2-40B4-BE49-F238E27FC236}">
              <a16:creationId xmlns:a16="http://schemas.microsoft.com/office/drawing/2014/main" id="{00000000-0008-0000-0100-00006F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880" name="Text Box 3">
          <a:extLst>
            <a:ext uri="{FF2B5EF4-FFF2-40B4-BE49-F238E27FC236}">
              <a16:creationId xmlns:a16="http://schemas.microsoft.com/office/drawing/2014/main" id="{00000000-0008-0000-0100-000070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881" name="Text Box 3">
          <a:extLst>
            <a:ext uri="{FF2B5EF4-FFF2-40B4-BE49-F238E27FC236}">
              <a16:creationId xmlns:a16="http://schemas.microsoft.com/office/drawing/2014/main" id="{00000000-0008-0000-0100-000071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882" name="Text Box 3">
          <a:extLst>
            <a:ext uri="{FF2B5EF4-FFF2-40B4-BE49-F238E27FC236}">
              <a16:creationId xmlns:a16="http://schemas.microsoft.com/office/drawing/2014/main" id="{00000000-0008-0000-0100-000072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883" name="Text Box 3">
          <a:extLst>
            <a:ext uri="{FF2B5EF4-FFF2-40B4-BE49-F238E27FC236}">
              <a16:creationId xmlns:a16="http://schemas.microsoft.com/office/drawing/2014/main" id="{00000000-0008-0000-0100-000073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884" name="Text Box 3">
          <a:extLst>
            <a:ext uri="{FF2B5EF4-FFF2-40B4-BE49-F238E27FC236}">
              <a16:creationId xmlns:a16="http://schemas.microsoft.com/office/drawing/2014/main" id="{00000000-0008-0000-0100-000074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885" name="Text Box 3">
          <a:extLst>
            <a:ext uri="{FF2B5EF4-FFF2-40B4-BE49-F238E27FC236}">
              <a16:creationId xmlns:a16="http://schemas.microsoft.com/office/drawing/2014/main" id="{00000000-0008-0000-0100-000075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886" name="Text Box 3">
          <a:extLst>
            <a:ext uri="{FF2B5EF4-FFF2-40B4-BE49-F238E27FC236}">
              <a16:creationId xmlns:a16="http://schemas.microsoft.com/office/drawing/2014/main" id="{00000000-0008-0000-0100-000076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887" name="Text Box 3">
          <a:extLst>
            <a:ext uri="{FF2B5EF4-FFF2-40B4-BE49-F238E27FC236}">
              <a16:creationId xmlns:a16="http://schemas.microsoft.com/office/drawing/2014/main" id="{00000000-0008-0000-0100-000077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888" name="Text Box 3">
          <a:extLst>
            <a:ext uri="{FF2B5EF4-FFF2-40B4-BE49-F238E27FC236}">
              <a16:creationId xmlns:a16="http://schemas.microsoft.com/office/drawing/2014/main" id="{00000000-0008-0000-0100-000078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889" name="Text Box 3">
          <a:extLst>
            <a:ext uri="{FF2B5EF4-FFF2-40B4-BE49-F238E27FC236}">
              <a16:creationId xmlns:a16="http://schemas.microsoft.com/office/drawing/2014/main" id="{00000000-0008-0000-0100-000079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890" name="Text Box 3">
          <a:extLst>
            <a:ext uri="{FF2B5EF4-FFF2-40B4-BE49-F238E27FC236}">
              <a16:creationId xmlns:a16="http://schemas.microsoft.com/office/drawing/2014/main" id="{00000000-0008-0000-0100-00007A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891" name="Text Box 3">
          <a:extLst>
            <a:ext uri="{FF2B5EF4-FFF2-40B4-BE49-F238E27FC236}">
              <a16:creationId xmlns:a16="http://schemas.microsoft.com/office/drawing/2014/main" id="{00000000-0008-0000-0100-00007B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892" name="Text Box 3">
          <a:extLst>
            <a:ext uri="{FF2B5EF4-FFF2-40B4-BE49-F238E27FC236}">
              <a16:creationId xmlns:a16="http://schemas.microsoft.com/office/drawing/2014/main" id="{00000000-0008-0000-0100-00007C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893" name="Text Box 3">
          <a:extLst>
            <a:ext uri="{FF2B5EF4-FFF2-40B4-BE49-F238E27FC236}">
              <a16:creationId xmlns:a16="http://schemas.microsoft.com/office/drawing/2014/main" id="{00000000-0008-0000-0100-00007D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894" name="Text Box 3">
          <a:extLst>
            <a:ext uri="{FF2B5EF4-FFF2-40B4-BE49-F238E27FC236}">
              <a16:creationId xmlns:a16="http://schemas.microsoft.com/office/drawing/2014/main" id="{00000000-0008-0000-0100-00007E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895" name="Text Box 3">
          <a:extLst>
            <a:ext uri="{FF2B5EF4-FFF2-40B4-BE49-F238E27FC236}">
              <a16:creationId xmlns:a16="http://schemas.microsoft.com/office/drawing/2014/main" id="{00000000-0008-0000-0100-00007F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896" name="Text Box 3">
          <a:extLst>
            <a:ext uri="{FF2B5EF4-FFF2-40B4-BE49-F238E27FC236}">
              <a16:creationId xmlns:a16="http://schemas.microsoft.com/office/drawing/2014/main" id="{00000000-0008-0000-0100-000080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897" name="Text Box 3">
          <a:extLst>
            <a:ext uri="{FF2B5EF4-FFF2-40B4-BE49-F238E27FC236}">
              <a16:creationId xmlns:a16="http://schemas.microsoft.com/office/drawing/2014/main" id="{00000000-0008-0000-0100-000081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898" name="Text Box 3">
          <a:extLst>
            <a:ext uri="{FF2B5EF4-FFF2-40B4-BE49-F238E27FC236}">
              <a16:creationId xmlns:a16="http://schemas.microsoft.com/office/drawing/2014/main" id="{00000000-0008-0000-0100-000082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899" name="Text Box 3">
          <a:extLst>
            <a:ext uri="{FF2B5EF4-FFF2-40B4-BE49-F238E27FC236}">
              <a16:creationId xmlns:a16="http://schemas.microsoft.com/office/drawing/2014/main" id="{00000000-0008-0000-0100-000083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900" name="Text Box 3">
          <a:extLst>
            <a:ext uri="{FF2B5EF4-FFF2-40B4-BE49-F238E27FC236}">
              <a16:creationId xmlns:a16="http://schemas.microsoft.com/office/drawing/2014/main" id="{00000000-0008-0000-0100-000084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901" name="Text Box 3">
          <a:extLst>
            <a:ext uri="{FF2B5EF4-FFF2-40B4-BE49-F238E27FC236}">
              <a16:creationId xmlns:a16="http://schemas.microsoft.com/office/drawing/2014/main" id="{00000000-0008-0000-0100-000085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902" name="Text Box 3">
          <a:extLst>
            <a:ext uri="{FF2B5EF4-FFF2-40B4-BE49-F238E27FC236}">
              <a16:creationId xmlns:a16="http://schemas.microsoft.com/office/drawing/2014/main" id="{00000000-0008-0000-0100-000086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903" name="Text Box 3">
          <a:extLst>
            <a:ext uri="{FF2B5EF4-FFF2-40B4-BE49-F238E27FC236}">
              <a16:creationId xmlns:a16="http://schemas.microsoft.com/office/drawing/2014/main" id="{00000000-0008-0000-0100-000087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904" name="Text Box 3">
          <a:extLst>
            <a:ext uri="{FF2B5EF4-FFF2-40B4-BE49-F238E27FC236}">
              <a16:creationId xmlns:a16="http://schemas.microsoft.com/office/drawing/2014/main" id="{00000000-0008-0000-0100-000088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905" name="Text Box 3">
          <a:extLst>
            <a:ext uri="{FF2B5EF4-FFF2-40B4-BE49-F238E27FC236}">
              <a16:creationId xmlns:a16="http://schemas.microsoft.com/office/drawing/2014/main" id="{00000000-0008-0000-0100-000089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906" name="Text Box 3">
          <a:extLst>
            <a:ext uri="{FF2B5EF4-FFF2-40B4-BE49-F238E27FC236}">
              <a16:creationId xmlns:a16="http://schemas.microsoft.com/office/drawing/2014/main" id="{00000000-0008-0000-0100-00008A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907" name="Text Box 3">
          <a:extLst>
            <a:ext uri="{FF2B5EF4-FFF2-40B4-BE49-F238E27FC236}">
              <a16:creationId xmlns:a16="http://schemas.microsoft.com/office/drawing/2014/main" id="{00000000-0008-0000-0100-00008B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908" name="Text Box 3">
          <a:extLst>
            <a:ext uri="{FF2B5EF4-FFF2-40B4-BE49-F238E27FC236}">
              <a16:creationId xmlns:a16="http://schemas.microsoft.com/office/drawing/2014/main" id="{00000000-0008-0000-0100-00008C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909" name="Text Box 3">
          <a:extLst>
            <a:ext uri="{FF2B5EF4-FFF2-40B4-BE49-F238E27FC236}">
              <a16:creationId xmlns:a16="http://schemas.microsoft.com/office/drawing/2014/main" id="{00000000-0008-0000-0100-00008D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910" name="Text Box 3">
          <a:extLst>
            <a:ext uri="{FF2B5EF4-FFF2-40B4-BE49-F238E27FC236}">
              <a16:creationId xmlns:a16="http://schemas.microsoft.com/office/drawing/2014/main" id="{00000000-0008-0000-0100-00008E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911" name="Text Box 3">
          <a:extLst>
            <a:ext uri="{FF2B5EF4-FFF2-40B4-BE49-F238E27FC236}">
              <a16:creationId xmlns:a16="http://schemas.microsoft.com/office/drawing/2014/main" id="{00000000-0008-0000-0100-00008F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912" name="Text Box 3">
          <a:extLst>
            <a:ext uri="{FF2B5EF4-FFF2-40B4-BE49-F238E27FC236}">
              <a16:creationId xmlns:a16="http://schemas.microsoft.com/office/drawing/2014/main" id="{00000000-0008-0000-0100-000090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913" name="Text Box 3">
          <a:extLst>
            <a:ext uri="{FF2B5EF4-FFF2-40B4-BE49-F238E27FC236}">
              <a16:creationId xmlns:a16="http://schemas.microsoft.com/office/drawing/2014/main" id="{00000000-0008-0000-0100-000091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914" name="Text Box 3">
          <a:extLst>
            <a:ext uri="{FF2B5EF4-FFF2-40B4-BE49-F238E27FC236}">
              <a16:creationId xmlns:a16="http://schemas.microsoft.com/office/drawing/2014/main" id="{00000000-0008-0000-0100-000092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915" name="Text Box 3">
          <a:extLst>
            <a:ext uri="{FF2B5EF4-FFF2-40B4-BE49-F238E27FC236}">
              <a16:creationId xmlns:a16="http://schemas.microsoft.com/office/drawing/2014/main" id="{00000000-0008-0000-0100-000093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916" name="Text Box 3">
          <a:extLst>
            <a:ext uri="{FF2B5EF4-FFF2-40B4-BE49-F238E27FC236}">
              <a16:creationId xmlns:a16="http://schemas.microsoft.com/office/drawing/2014/main" id="{00000000-0008-0000-0100-000094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917" name="Text Box 3">
          <a:extLst>
            <a:ext uri="{FF2B5EF4-FFF2-40B4-BE49-F238E27FC236}">
              <a16:creationId xmlns:a16="http://schemas.microsoft.com/office/drawing/2014/main" id="{00000000-0008-0000-0100-000095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918" name="Text Box 3">
          <a:extLst>
            <a:ext uri="{FF2B5EF4-FFF2-40B4-BE49-F238E27FC236}">
              <a16:creationId xmlns:a16="http://schemas.microsoft.com/office/drawing/2014/main" id="{00000000-0008-0000-0100-000096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919" name="Text Box 3">
          <a:extLst>
            <a:ext uri="{FF2B5EF4-FFF2-40B4-BE49-F238E27FC236}">
              <a16:creationId xmlns:a16="http://schemas.microsoft.com/office/drawing/2014/main" id="{00000000-0008-0000-0100-000097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920" name="Text Box 3">
          <a:extLst>
            <a:ext uri="{FF2B5EF4-FFF2-40B4-BE49-F238E27FC236}">
              <a16:creationId xmlns:a16="http://schemas.microsoft.com/office/drawing/2014/main" id="{00000000-0008-0000-0100-000098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921" name="Text Box 3">
          <a:extLst>
            <a:ext uri="{FF2B5EF4-FFF2-40B4-BE49-F238E27FC236}">
              <a16:creationId xmlns:a16="http://schemas.microsoft.com/office/drawing/2014/main" id="{00000000-0008-0000-0100-000099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922" name="Text Box 3">
          <a:extLst>
            <a:ext uri="{FF2B5EF4-FFF2-40B4-BE49-F238E27FC236}">
              <a16:creationId xmlns:a16="http://schemas.microsoft.com/office/drawing/2014/main" id="{00000000-0008-0000-0100-00009A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923" name="Text Box 3">
          <a:extLst>
            <a:ext uri="{FF2B5EF4-FFF2-40B4-BE49-F238E27FC236}">
              <a16:creationId xmlns:a16="http://schemas.microsoft.com/office/drawing/2014/main" id="{00000000-0008-0000-0100-00009B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924" name="Text Box 3">
          <a:extLst>
            <a:ext uri="{FF2B5EF4-FFF2-40B4-BE49-F238E27FC236}">
              <a16:creationId xmlns:a16="http://schemas.microsoft.com/office/drawing/2014/main" id="{00000000-0008-0000-0100-00009C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925" name="Text Box 3">
          <a:extLst>
            <a:ext uri="{FF2B5EF4-FFF2-40B4-BE49-F238E27FC236}">
              <a16:creationId xmlns:a16="http://schemas.microsoft.com/office/drawing/2014/main" id="{00000000-0008-0000-0100-00009D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926" name="Text Box 3">
          <a:extLst>
            <a:ext uri="{FF2B5EF4-FFF2-40B4-BE49-F238E27FC236}">
              <a16:creationId xmlns:a16="http://schemas.microsoft.com/office/drawing/2014/main" id="{00000000-0008-0000-0100-00009E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927" name="Text Box 3">
          <a:extLst>
            <a:ext uri="{FF2B5EF4-FFF2-40B4-BE49-F238E27FC236}">
              <a16:creationId xmlns:a16="http://schemas.microsoft.com/office/drawing/2014/main" id="{00000000-0008-0000-0100-00009F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928" name="Text Box 3">
          <a:extLst>
            <a:ext uri="{FF2B5EF4-FFF2-40B4-BE49-F238E27FC236}">
              <a16:creationId xmlns:a16="http://schemas.microsoft.com/office/drawing/2014/main" id="{00000000-0008-0000-0100-0000A0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929" name="Text Box 3">
          <a:extLst>
            <a:ext uri="{FF2B5EF4-FFF2-40B4-BE49-F238E27FC236}">
              <a16:creationId xmlns:a16="http://schemas.microsoft.com/office/drawing/2014/main" id="{00000000-0008-0000-0100-0000A1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2476500</xdr:colOff>
      <xdr:row>12</xdr:row>
      <xdr:rowOff>0</xdr:rowOff>
    </xdr:from>
    <xdr:ext cx="76200" cy="28575"/>
    <xdr:sp macro="" textlink="">
      <xdr:nvSpPr>
        <xdr:cNvPr id="930" name="Text Box 3">
          <a:extLst>
            <a:ext uri="{FF2B5EF4-FFF2-40B4-BE49-F238E27FC236}">
              <a16:creationId xmlns:a16="http://schemas.microsoft.com/office/drawing/2014/main" id="{00000000-0008-0000-0100-0000A2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931" name="Text Box 3">
          <a:extLst>
            <a:ext uri="{FF2B5EF4-FFF2-40B4-BE49-F238E27FC236}">
              <a16:creationId xmlns:a16="http://schemas.microsoft.com/office/drawing/2014/main" id="{00000000-0008-0000-0100-0000A3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932" name="Text Box 3">
          <a:extLst>
            <a:ext uri="{FF2B5EF4-FFF2-40B4-BE49-F238E27FC236}">
              <a16:creationId xmlns:a16="http://schemas.microsoft.com/office/drawing/2014/main" id="{00000000-0008-0000-0100-0000A4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933" name="Text Box 3">
          <a:extLst>
            <a:ext uri="{FF2B5EF4-FFF2-40B4-BE49-F238E27FC236}">
              <a16:creationId xmlns:a16="http://schemas.microsoft.com/office/drawing/2014/main" id="{00000000-0008-0000-0100-0000A5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934" name="Text Box 3">
          <a:extLst>
            <a:ext uri="{FF2B5EF4-FFF2-40B4-BE49-F238E27FC236}">
              <a16:creationId xmlns:a16="http://schemas.microsoft.com/office/drawing/2014/main" id="{00000000-0008-0000-0100-0000A6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935" name="Text Box 3">
          <a:extLst>
            <a:ext uri="{FF2B5EF4-FFF2-40B4-BE49-F238E27FC236}">
              <a16:creationId xmlns:a16="http://schemas.microsoft.com/office/drawing/2014/main" id="{00000000-0008-0000-0100-0000A7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936" name="Text Box 3">
          <a:extLst>
            <a:ext uri="{FF2B5EF4-FFF2-40B4-BE49-F238E27FC236}">
              <a16:creationId xmlns:a16="http://schemas.microsoft.com/office/drawing/2014/main" id="{00000000-0008-0000-0100-0000A8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937" name="Text Box 3">
          <a:extLst>
            <a:ext uri="{FF2B5EF4-FFF2-40B4-BE49-F238E27FC236}">
              <a16:creationId xmlns:a16="http://schemas.microsoft.com/office/drawing/2014/main" id="{00000000-0008-0000-0100-0000A9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938" name="Text Box 3">
          <a:extLst>
            <a:ext uri="{FF2B5EF4-FFF2-40B4-BE49-F238E27FC236}">
              <a16:creationId xmlns:a16="http://schemas.microsoft.com/office/drawing/2014/main" id="{00000000-0008-0000-0100-0000AA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939" name="Text Box 3">
          <a:extLst>
            <a:ext uri="{FF2B5EF4-FFF2-40B4-BE49-F238E27FC236}">
              <a16:creationId xmlns:a16="http://schemas.microsoft.com/office/drawing/2014/main" id="{00000000-0008-0000-0100-0000AB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940" name="Text Box 3">
          <a:extLst>
            <a:ext uri="{FF2B5EF4-FFF2-40B4-BE49-F238E27FC236}">
              <a16:creationId xmlns:a16="http://schemas.microsoft.com/office/drawing/2014/main" id="{00000000-0008-0000-0100-0000AC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941" name="Text Box 3">
          <a:extLst>
            <a:ext uri="{FF2B5EF4-FFF2-40B4-BE49-F238E27FC236}">
              <a16:creationId xmlns:a16="http://schemas.microsoft.com/office/drawing/2014/main" id="{00000000-0008-0000-0100-0000AD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942" name="Text Box 68">
          <a:extLst>
            <a:ext uri="{FF2B5EF4-FFF2-40B4-BE49-F238E27FC236}">
              <a16:creationId xmlns:a16="http://schemas.microsoft.com/office/drawing/2014/main" id="{00000000-0008-0000-0100-0000AE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943" name="Text Box 69">
          <a:extLst>
            <a:ext uri="{FF2B5EF4-FFF2-40B4-BE49-F238E27FC236}">
              <a16:creationId xmlns:a16="http://schemas.microsoft.com/office/drawing/2014/main" id="{00000000-0008-0000-0100-0000AF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944" name="Text Box 70">
          <a:extLst>
            <a:ext uri="{FF2B5EF4-FFF2-40B4-BE49-F238E27FC236}">
              <a16:creationId xmlns:a16="http://schemas.microsoft.com/office/drawing/2014/main" id="{00000000-0008-0000-0100-0000B0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945" name="Text Box 71">
          <a:extLst>
            <a:ext uri="{FF2B5EF4-FFF2-40B4-BE49-F238E27FC236}">
              <a16:creationId xmlns:a16="http://schemas.microsoft.com/office/drawing/2014/main" id="{00000000-0008-0000-0100-0000B1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946" name="Text Box 72">
          <a:extLst>
            <a:ext uri="{FF2B5EF4-FFF2-40B4-BE49-F238E27FC236}">
              <a16:creationId xmlns:a16="http://schemas.microsoft.com/office/drawing/2014/main" id="{00000000-0008-0000-0100-0000B2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947" name="Text Box 73">
          <a:extLst>
            <a:ext uri="{FF2B5EF4-FFF2-40B4-BE49-F238E27FC236}">
              <a16:creationId xmlns:a16="http://schemas.microsoft.com/office/drawing/2014/main" id="{00000000-0008-0000-0100-0000B3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948" name="Text Box 38">
          <a:extLst>
            <a:ext uri="{FF2B5EF4-FFF2-40B4-BE49-F238E27FC236}">
              <a16:creationId xmlns:a16="http://schemas.microsoft.com/office/drawing/2014/main" id="{00000000-0008-0000-0100-0000B4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949" name="Text Box 38">
          <a:extLst>
            <a:ext uri="{FF2B5EF4-FFF2-40B4-BE49-F238E27FC236}">
              <a16:creationId xmlns:a16="http://schemas.microsoft.com/office/drawing/2014/main" id="{00000000-0008-0000-0100-0000B5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950" name="Text Box 38">
          <a:extLst>
            <a:ext uri="{FF2B5EF4-FFF2-40B4-BE49-F238E27FC236}">
              <a16:creationId xmlns:a16="http://schemas.microsoft.com/office/drawing/2014/main" id="{00000000-0008-0000-0100-0000B6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951" name="Text Box 38">
          <a:extLst>
            <a:ext uri="{FF2B5EF4-FFF2-40B4-BE49-F238E27FC236}">
              <a16:creationId xmlns:a16="http://schemas.microsoft.com/office/drawing/2014/main" id="{00000000-0008-0000-0100-0000B7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952" name="Text Box 38">
          <a:extLst>
            <a:ext uri="{FF2B5EF4-FFF2-40B4-BE49-F238E27FC236}">
              <a16:creationId xmlns:a16="http://schemas.microsoft.com/office/drawing/2014/main" id="{00000000-0008-0000-0100-0000B8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953" name="Text Box 38">
          <a:extLst>
            <a:ext uri="{FF2B5EF4-FFF2-40B4-BE49-F238E27FC236}">
              <a16:creationId xmlns:a16="http://schemas.microsoft.com/office/drawing/2014/main" id="{00000000-0008-0000-0100-0000B9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954" name="Text Box 38">
          <a:extLst>
            <a:ext uri="{FF2B5EF4-FFF2-40B4-BE49-F238E27FC236}">
              <a16:creationId xmlns:a16="http://schemas.microsoft.com/office/drawing/2014/main" id="{00000000-0008-0000-0100-0000BA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955" name="Text Box 38">
          <a:extLst>
            <a:ext uri="{FF2B5EF4-FFF2-40B4-BE49-F238E27FC236}">
              <a16:creationId xmlns:a16="http://schemas.microsoft.com/office/drawing/2014/main" id="{00000000-0008-0000-0100-0000BB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956" name="Text Box 38">
          <a:extLst>
            <a:ext uri="{FF2B5EF4-FFF2-40B4-BE49-F238E27FC236}">
              <a16:creationId xmlns:a16="http://schemas.microsoft.com/office/drawing/2014/main" id="{00000000-0008-0000-0100-0000BC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957" name="Text Box 38">
          <a:extLst>
            <a:ext uri="{FF2B5EF4-FFF2-40B4-BE49-F238E27FC236}">
              <a16:creationId xmlns:a16="http://schemas.microsoft.com/office/drawing/2014/main" id="{00000000-0008-0000-0100-0000BD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958" name="Text Box 38">
          <a:extLst>
            <a:ext uri="{FF2B5EF4-FFF2-40B4-BE49-F238E27FC236}">
              <a16:creationId xmlns:a16="http://schemas.microsoft.com/office/drawing/2014/main" id="{00000000-0008-0000-0100-0000BE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959" name="Text Box 38">
          <a:extLst>
            <a:ext uri="{FF2B5EF4-FFF2-40B4-BE49-F238E27FC236}">
              <a16:creationId xmlns:a16="http://schemas.microsoft.com/office/drawing/2014/main" id="{00000000-0008-0000-0100-0000BF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960" name="Text Box 2">
          <a:extLst>
            <a:ext uri="{FF2B5EF4-FFF2-40B4-BE49-F238E27FC236}">
              <a16:creationId xmlns:a16="http://schemas.microsoft.com/office/drawing/2014/main" id="{00000000-0008-0000-0100-0000C0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961" name="Text Box 76">
          <a:extLst>
            <a:ext uri="{FF2B5EF4-FFF2-40B4-BE49-F238E27FC236}">
              <a16:creationId xmlns:a16="http://schemas.microsoft.com/office/drawing/2014/main" id="{00000000-0008-0000-0100-0000C1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962" name="Text Box 77">
          <a:extLst>
            <a:ext uri="{FF2B5EF4-FFF2-40B4-BE49-F238E27FC236}">
              <a16:creationId xmlns:a16="http://schemas.microsoft.com/office/drawing/2014/main" id="{00000000-0008-0000-0100-0000C2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963" name="Text Box 78">
          <a:extLst>
            <a:ext uri="{FF2B5EF4-FFF2-40B4-BE49-F238E27FC236}">
              <a16:creationId xmlns:a16="http://schemas.microsoft.com/office/drawing/2014/main" id="{00000000-0008-0000-0100-0000C3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964" name="Text Box 2">
          <a:extLst>
            <a:ext uri="{FF2B5EF4-FFF2-40B4-BE49-F238E27FC236}">
              <a16:creationId xmlns:a16="http://schemas.microsoft.com/office/drawing/2014/main" id="{00000000-0008-0000-0100-0000C4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965" name="Text Box 2">
          <a:extLst>
            <a:ext uri="{FF2B5EF4-FFF2-40B4-BE49-F238E27FC236}">
              <a16:creationId xmlns:a16="http://schemas.microsoft.com/office/drawing/2014/main" id="{00000000-0008-0000-0100-0000C5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966" name="Text Box 46">
          <a:extLst>
            <a:ext uri="{FF2B5EF4-FFF2-40B4-BE49-F238E27FC236}">
              <a16:creationId xmlns:a16="http://schemas.microsoft.com/office/drawing/2014/main" id="{00000000-0008-0000-0100-0000C6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967" name="Text Box 43">
          <a:extLst>
            <a:ext uri="{FF2B5EF4-FFF2-40B4-BE49-F238E27FC236}">
              <a16:creationId xmlns:a16="http://schemas.microsoft.com/office/drawing/2014/main" id="{00000000-0008-0000-0100-0000C7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968" name="Text Box 68">
          <a:extLst>
            <a:ext uri="{FF2B5EF4-FFF2-40B4-BE49-F238E27FC236}">
              <a16:creationId xmlns:a16="http://schemas.microsoft.com/office/drawing/2014/main" id="{00000000-0008-0000-0100-0000C8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969" name="Text Box 69">
          <a:extLst>
            <a:ext uri="{FF2B5EF4-FFF2-40B4-BE49-F238E27FC236}">
              <a16:creationId xmlns:a16="http://schemas.microsoft.com/office/drawing/2014/main" id="{00000000-0008-0000-0100-0000C9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970" name="Text Box 70">
          <a:extLst>
            <a:ext uri="{FF2B5EF4-FFF2-40B4-BE49-F238E27FC236}">
              <a16:creationId xmlns:a16="http://schemas.microsoft.com/office/drawing/2014/main" id="{00000000-0008-0000-0100-0000CA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971" name="Text Box 71">
          <a:extLst>
            <a:ext uri="{FF2B5EF4-FFF2-40B4-BE49-F238E27FC236}">
              <a16:creationId xmlns:a16="http://schemas.microsoft.com/office/drawing/2014/main" id="{00000000-0008-0000-0100-0000CB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972" name="Text Box 72">
          <a:extLst>
            <a:ext uri="{FF2B5EF4-FFF2-40B4-BE49-F238E27FC236}">
              <a16:creationId xmlns:a16="http://schemas.microsoft.com/office/drawing/2014/main" id="{00000000-0008-0000-0100-0000CC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973" name="Text Box 73">
          <a:extLst>
            <a:ext uri="{FF2B5EF4-FFF2-40B4-BE49-F238E27FC236}">
              <a16:creationId xmlns:a16="http://schemas.microsoft.com/office/drawing/2014/main" id="{00000000-0008-0000-0100-0000CD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974" name="Text Box 38">
          <a:extLst>
            <a:ext uri="{FF2B5EF4-FFF2-40B4-BE49-F238E27FC236}">
              <a16:creationId xmlns:a16="http://schemas.microsoft.com/office/drawing/2014/main" id="{00000000-0008-0000-0100-0000CE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975" name="Text Box 38">
          <a:extLst>
            <a:ext uri="{FF2B5EF4-FFF2-40B4-BE49-F238E27FC236}">
              <a16:creationId xmlns:a16="http://schemas.microsoft.com/office/drawing/2014/main" id="{00000000-0008-0000-0100-0000CF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976" name="Text Box 38">
          <a:extLst>
            <a:ext uri="{FF2B5EF4-FFF2-40B4-BE49-F238E27FC236}">
              <a16:creationId xmlns:a16="http://schemas.microsoft.com/office/drawing/2014/main" id="{00000000-0008-0000-0100-0000D0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977" name="Text Box 38">
          <a:extLst>
            <a:ext uri="{FF2B5EF4-FFF2-40B4-BE49-F238E27FC236}">
              <a16:creationId xmlns:a16="http://schemas.microsoft.com/office/drawing/2014/main" id="{00000000-0008-0000-0100-0000D1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978" name="Text Box 38">
          <a:extLst>
            <a:ext uri="{FF2B5EF4-FFF2-40B4-BE49-F238E27FC236}">
              <a16:creationId xmlns:a16="http://schemas.microsoft.com/office/drawing/2014/main" id="{00000000-0008-0000-0100-0000D2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979" name="Text Box 38">
          <a:extLst>
            <a:ext uri="{FF2B5EF4-FFF2-40B4-BE49-F238E27FC236}">
              <a16:creationId xmlns:a16="http://schemas.microsoft.com/office/drawing/2014/main" id="{00000000-0008-0000-0100-0000D3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980" name="Text Box 38">
          <a:extLst>
            <a:ext uri="{FF2B5EF4-FFF2-40B4-BE49-F238E27FC236}">
              <a16:creationId xmlns:a16="http://schemas.microsoft.com/office/drawing/2014/main" id="{00000000-0008-0000-0100-0000D4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981" name="Text Box 38">
          <a:extLst>
            <a:ext uri="{FF2B5EF4-FFF2-40B4-BE49-F238E27FC236}">
              <a16:creationId xmlns:a16="http://schemas.microsoft.com/office/drawing/2014/main" id="{00000000-0008-0000-0100-0000D5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982" name="Text Box 38">
          <a:extLst>
            <a:ext uri="{FF2B5EF4-FFF2-40B4-BE49-F238E27FC236}">
              <a16:creationId xmlns:a16="http://schemas.microsoft.com/office/drawing/2014/main" id="{00000000-0008-0000-0100-0000D6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983" name="Text Box 38">
          <a:extLst>
            <a:ext uri="{FF2B5EF4-FFF2-40B4-BE49-F238E27FC236}">
              <a16:creationId xmlns:a16="http://schemas.microsoft.com/office/drawing/2014/main" id="{00000000-0008-0000-0100-0000D7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984" name="Text Box 38">
          <a:extLst>
            <a:ext uri="{FF2B5EF4-FFF2-40B4-BE49-F238E27FC236}">
              <a16:creationId xmlns:a16="http://schemas.microsoft.com/office/drawing/2014/main" id="{00000000-0008-0000-0100-0000D8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985" name="Text Box 38">
          <a:extLst>
            <a:ext uri="{FF2B5EF4-FFF2-40B4-BE49-F238E27FC236}">
              <a16:creationId xmlns:a16="http://schemas.microsoft.com/office/drawing/2014/main" id="{00000000-0008-0000-0100-0000D9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986" name="Text Box 2">
          <a:extLst>
            <a:ext uri="{FF2B5EF4-FFF2-40B4-BE49-F238E27FC236}">
              <a16:creationId xmlns:a16="http://schemas.microsoft.com/office/drawing/2014/main" id="{00000000-0008-0000-0100-0000DA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987" name="Text Box 76">
          <a:extLst>
            <a:ext uri="{FF2B5EF4-FFF2-40B4-BE49-F238E27FC236}">
              <a16:creationId xmlns:a16="http://schemas.microsoft.com/office/drawing/2014/main" id="{00000000-0008-0000-0100-0000DB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988" name="Text Box 77">
          <a:extLst>
            <a:ext uri="{FF2B5EF4-FFF2-40B4-BE49-F238E27FC236}">
              <a16:creationId xmlns:a16="http://schemas.microsoft.com/office/drawing/2014/main" id="{00000000-0008-0000-0100-0000DC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989" name="Text Box 78">
          <a:extLst>
            <a:ext uri="{FF2B5EF4-FFF2-40B4-BE49-F238E27FC236}">
              <a16:creationId xmlns:a16="http://schemas.microsoft.com/office/drawing/2014/main" id="{00000000-0008-0000-0100-0000DD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990" name="Text Box 2">
          <a:extLst>
            <a:ext uri="{FF2B5EF4-FFF2-40B4-BE49-F238E27FC236}">
              <a16:creationId xmlns:a16="http://schemas.microsoft.com/office/drawing/2014/main" id="{00000000-0008-0000-0100-0000DE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991" name="Text Box 2">
          <a:extLst>
            <a:ext uri="{FF2B5EF4-FFF2-40B4-BE49-F238E27FC236}">
              <a16:creationId xmlns:a16="http://schemas.microsoft.com/office/drawing/2014/main" id="{00000000-0008-0000-0100-0000DF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992" name="Text Box 46">
          <a:extLst>
            <a:ext uri="{FF2B5EF4-FFF2-40B4-BE49-F238E27FC236}">
              <a16:creationId xmlns:a16="http://schemas.microsoft.com/office/drawing/2014/main" id="{00000000-0008-0000-0100-0000E0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993" name="Text Box 43">
          <a:extLst>
            <a:ext uri="{FF2B5EF4-FFF2-40B4-BE49-F238E27FC236}">
              <a16:creationId xmlns:a16="http://schemas.microsoft.com/office/drawing/2014/main" id="{00000000-0008-0000-0100-0000E1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994" name="Text Box 68">
          <a:extLst>
            <a:ext uri="{FF2B5EF4-FFF2-40B4-BE49-F238E27FC236}">
              <a16:creationId xmlns:a16="http://schemas.microsoft.com/office/drawing/2014/main" id="{00000000-0008-0000-0100-0000E2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995" name="Text Box 69">
          <a:extLst>
            <a:ext uri="{FF2B5EF4-FFF2-40B4-BE49-F238E27FC236}">
              <a16:creationId xmlns:a16="http://schemas.microsoft.com/office/drawing/2014/main" id="{00000000-0008-0000-0100-0000E3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996" name="Text Box 70">
          <a:extLst>
            <a:ext uri="{FF2B5EF4-FFF2-40B4-BE49-F238E27FC236}">
              <a16:creationId xmlns:a16="http://schemas.microsoft.com/office/drawing/2014/main" id="{00000000-0008-0000-0100-0000E4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997" name="Text Box 71">
          <a:extLst>
            <a:ext uri="{FF2B5EF4-FFF2-40B4-BE49-F238E27FC236}">
              <a16:creationId xmlns:a16="http://schemas.microsoft.com/office/drawing/2014/main" id="{00000000-0008-0000-0100-0000E5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998" name="Text Box 72">
          <a:extLst>
            <a:ext uri="{FF2B5EF4-FFF2-40B4-BE49-F238E27FC236}">
              <a16:creationId xmlns:a16="http://schemas.microsoft.com/office/drawing/2014/main" id="{00000000-0008-0000-0100-0000E6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999" name="Text Box 73">
          <a:extLst>
            <a:ext uri="{FF2B5EF4-FFF2-40B4-BE49-F238E27FC236}">
              <a16:creationId xmlns:a16="http://schemas.microsoft.com/office/drawing/2014/main" id="{00000000-0008-0000-0100-0000E7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000" name="Text Box 38">
          <a:extLst>
            <a:ext uri="{FF2B5EF4-FFF2-40B4-BE49-F238E27FC236}">
              <a16:creationId xmlns:a16="http://schemas.microsoft.com/office/drawing/2014/main" id="{00000000-0008-0000-0100-0000E8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001" name="Text Box 38">
          <a:extLst>
            <a:ext uri="{FF2B5EF4-FFF2-40B4-BE49-F238E27FC236}">
              <a16:creationId xmlns:a16="http://schemas.microsoft.com/office/drawing/2014/main" id="{00000000-0008-0000-0100-0000E9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002" name="Text Box 38">
          <a:extLst>
            <a:ext uri="{FF2B5EF4-FFF2-40B4-BE49-F238E27FC236}">
              <a16:creationId xmlns:a16="http://schemas.microsoft.com/office/drawing/2014/main" id="{00000000-0008-0000-0100-0000EA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003" name="Text Box 38">
          <a:extLst>
            <a:ext uri="{FF2B5EF4-FFF2-40B4-BE49-F238E27FC236}">
              <a16:creationId xmlns:a16="http://schemas.microsoft.com/office/drawing/2014/main" id="{00000000-0008-0000-0100-0000EB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004" name="Text Box 38">
          <a:extLst>
            <a:ext uri="{FF2B5EF4-FFF2-40B4-BE49-F238E27FC236}">
              <a16:creationId xmlns:a16="http://schemas.microsoft.com/office/drawing/2014/main" id="{00000000-0008-0000-0100-0000EC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005" name="Text Box 38">
          <a:extLst>
            <a:ext uri="{FF2B5EF4-FFF2-40B4-BE49-F238E27FC236}">
              <a16:creationId xmlns:a16="http://schemas.microsoft.com/office/drawing/2014/main" id="{00000000-0008-0000-0100-0000ED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006" name="Text Box 38">
          <a:extLst>
            <a:ext uri="{FF2B5EF4-FFF2-40B4-BE49-F238E27FC236}">
              <a16:creationId xmlns:a16="http://schemas.microsoft.com/office/drawing/2014/main" id="{00000000-0008-0000-0100-0000EE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007" name="Text Box 38">
          <a:extLst>
            <a:ext uri="{FF2B5EF4-FFF2-40B4-BE49-F238E27FC236}">
              <a16:creationId xmlns:a16="http://schemas.microsoft.com/office/drawing/2014/main" id="{00000000-0008-0000-0100-0000EF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008" name="Text Box 38">
          <a:extLst>
            <a:ext uri="{FF2B5EF4-FFF2-40B4-BE49-F238E27FC236}">
              <a16:creationId xmlns:a16="http://schemas.microsoft.com/office/drawing/2014/main" id="{00000000-0008-0000-0100-0000F0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009" name="Text Box 38">
          <a:extLst>
            <a:ext uri="{FF2B5EF4-FFF2-40B4-BE49-F238E27FC236}">
              <a16:creationId xmlns:a16="http://schemas.microsoft.com/office/drawing/2014/main" id="{00000000-0008-0000-0100-0000F1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010" name="Text Box 38">
          <a:extLst>
            <a:ext uri="{FF2B5EF4-FFF2-40B4-BE49-F238E27FC236}">
              <a16:creationId xmlns:a16="http://schemas.microsoft.com/office/drawing/2014/main" id="{00000000-0008-0000-0100-0000F2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011" name="Text Box 38">
          <a:extLst>
            <a:ext uri="{FF2B5EF4-FFF2-40B4-BE49-F238E27FC236}">
              <a16:creationId xmlns:a16="http://schemas.microsoft.com/office/drawing/2014/main" id="{00000000-0008-0000-0100-0000F3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012" name="Text Box 2">
          <a:extLst>
            <a:ext uri="{FF2B5EF4-FFF2-40B4-BE49-F238E27FC236}">
              <a16:creationId xmlns:a16="http://schemas.microsoft.com/office/drawing/2014/main" id="{00000000-0008-0000-0100-0000F4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013" name="Text Box 76">
          <a:extLst>
            <a:ext uri="{FF2B5EF4-FFF2-40B4-BE49-F238E27FC236}">
              <a16:creationId xmlns:a16="http://schemas.microsoft.com/office/drawing/2014/main" id="{00000000-0008-0000-0100-0000F5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014" name="Text Box 77">
          <a:extLst>
            <a:ext uri="{FF2B5EF4-FFF2-40B4-BE49-F238E27FC236}">
              <a16:creationId xmlns:a16="http://schemas.microsoft.com/office/drawing/2014/main" id="{00000000-0008-0000-0100-0000F6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015" name="Text Box 78">
          <a:extLst>
            <a:ext uri="{FF2B5EF4-FFF2-40B4-BE49-F238E27FC236}">
              <a16:creationId xmlns:a16="http://schemas.microsoft.com/office/drawing/2014/main" id="{00000000-0008-0000-0100-0000F7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016" name="Text Box 2">
          <a:extLst>
            <a:ext uri="{FF2B5EF4-FFF2-40B4-BE49-F238E27FC236}">
              <a16:creationId xmlns:a16="http://schemas.microsoft.com/office/drawing/2014/main" id="{00000000-0008-0000-0100-0000F8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017" name="Text Box 2">
          <a:extLst>
            <a:ext uri="{FF2B5EF4-FFF2-40B4-BE49-F238E27FC236}">
              <a16:creationId xmlns:a16="http://schemas.microsoft.com/office/drawing/2014/main" id="{00000000-0008-0000-0100-0000F9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018" name="Text Box 46">
          <a:extLst>
            <a:ext uri="{FF2B5EF4-FFF2-40B4-BE49-F238E27FC236}">
              <a16:creationId xmlns:a16="http://schemas.microsoft.com/office/drawing/2014/main" id="{00000000-0008-0000-0100-0000FA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019" name="Text Box 43">
          <a:extLst>
            <a:ext uri="{FF2B5EF4-FFF2-40B4-BE49-F238E27FC236}">
              <a16:creationId xmlns:a16="http://schemas.microsoft.com/office/drawing/2014/main" id="{00000000-0008-0000-0100-0000FB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020" name="Text Box 68">
          <a:extLst>
            <a:ext uri="{FF2B5EF4-FFF2-40B4-BE49-F238E27FC236}">
              <a16:creationId xmlns:a16="http://schemas.microsoft.com/office/drawing/2014/main" id="{00000000-0008-0000-0100-0000FC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021" name="Text Box 69">
          <a:extLst>
            <a:ext uri="{FF2B5EF4-FFF2-40B4-BE49-F238E27FC236}">
              <a16:creationId xmlns:a16="http://schemas.microsoft.com/office/drawing/2014/main" id="{00000000-0008-0000-0100-0000FD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022" name="Text Box 70">
          <a:extLst>
            <a:ext uri="{FF2B5EF4-FFF2-40B4-BE49-F238E27FC236}">
              <a16:creationId xmlns:a16="http://schemas.microsoft.com/office/drawing/2014/main" id="{00000000-0008-0000-0100-0000FE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023" name="Text Box 71">
          <a:extLst>
            <a:ext uri="{FF2B5EF4-FFF2-40B4-BE49-F238E27FC236}">
              <a16:creationId xmlns:a16="http://schemas.microsoft.com/office/drawing/2014/main" id="{00000000-0008-0000-0100-0000FF03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024" name="Text Box 72">
          <a:extLst>
            <a:ext uri="{FF2B5EF4-FFF2-40B4-BE49-F238E27FC236}">
              <a16:creationId xmlns:a16="http://schemas.microsoft.com/office/drawing/2014/main" id="{00000000-0008-0000-0100-00000004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025" name="Text Box 73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026" name="Text Box 38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027" name="Text Box 38">
          <a:extLs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028" name="Text Box 38">
          <a:extLst>
            <a:ext uri="{FF2B5EF4-FFF2-40B4-BE49-F238E27FC236}">
              <a16:creationId xmlns:a16="http://schemas.microsoft.com/office/drawing/2014/main" id="{00000000-0008-0000-0100-00000404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029" name="Text Box 38">
          <a:extLst>
            <a:ext uri="{FF2B5EF4-FFF2-40B4-BE49-F238E27FC236}">
              <a16:creationId xmlns:a16="http://schemas.microsoft.com/office/drawing/2014/main" id="{00000000-0008-0000-0100-00000504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030" name="Text Box 38">
          <a:extLst>
            <a:ext uri="{FF2B5EF4-FFF2-40B4-BE49-F238E27FC236}">
              <a16:creationId xmlns:a16="http://schemas.microsoft.com/office/drawing/2014/main" id="{00000000-0008-0000-0100-00000604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031" name="Text Box 38">
          <a:extLst>
            <a:ext uri="{FF2B5EF4-FFF2-40B4-BE49-F238E27FC236}">
              <a16:creationId xmlns:a16="http://schemas.microsoft.com/office/drawing/2014/main" id="{00000000-0008-0000-0100-00000704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032" name="Text Box 38">
          <a:extLst>
            <a:ext uri="{FF2B5EF4-FFF2-40B4-BE49-F238E27FC236}">
              <a16:creationId xmlns:a16="http://schemas.microsoft.com/office/drawing/2014/main" id="{00000000-0008-0000-0100-00000804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033" name="Text Box 38">
          <a:extLst>
            <a:ext uri="{FF2B5EF4-FFF2-40B4-BE49-F238E27FC236}">
              <a16:creationId xmlns:a16="http://schemas.microsoft.com/office/drawing/2014/main" id="{00000000-0008-0000-0100-00000904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034" name="Text Box 38">
          <a:extLst>
            <a:ext uri="{FF2B5EF4-FFF2-40B4-BE49-F238E27FC236}">
              <a16:creationId xmlns:a16="http://schemas.microsoft.com/office/drawing/2014/main" id="{00000000-0008-0000-0100-00000A04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035" name="Text Box 38">
          <a:extLst>
            <a:ext uri="{FF2B5EF4-FFF2-40B4-BE49-F238E27FC236}">
              <a16:creationId xmlns:a16="http://schemas.microsoft.com/office/drawing/2014/main" id="{00000000-0008-0000-0100-00000B04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036" name="Text Box 38">
          <a:extLst>
            <a:ext uri="{FF2B5EF4-FFF2-40B4-BE49-F238E27FC236}">
              <a16:creationId xmlns:a16="http://schemas.microsoft.com/office/drawing/2014/main" id="{00000000-0008-0000-0100-00000C04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037" name="Text Box 38">
          <a:extLst>
            <a:ext uri="{FF2B5EF4-FFF2-40B4-BE49-F238E27FC236}">
              <a16:creationId xmlns:a16="http://schemas.microsoft.com/office/drawing/2014/main" id="{00000000-0008-0000-0100-00000D04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038" name="Text Box 2">
          <a:extLst>
            <a:ext uri="{FF2B5EF4-FFF2-40B4-BE49-F238E27FC236}">
              <a16:creationId xmlns:a16="http://schemas.microsoft.com/office/drawing/2014/main" id="{00000000-0008-0000-0100-00000E04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039" name="Text Box 76">
          <a:extLst>
            <a:ext uri="{FF2B5EF4-FFF2-40B4-BE49-F238E27FC236}">
              <a16:creationId xmlns:a16="http://schemas.microsoft.com/office/drawing/2014/main" id="{00000000-0008-0000-0100-00000F04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040" name="Text Box 77">
          <a:extLst>
            <a:ext uri="{FF2B5EF4-FFF2-40B4-BE49-F238E27FC236}">
              <a16:creationId xmlns:a16="http://schemas.microsoft.com/office/drawing/2014/main" id="{00000000-0008-0000-0100-00001004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041" name="Text Box 78">
          <a:extLst>
            <a:ext uri="{FF2B5EF4-FFF2-40B4-BE49-F238E27FC236}">
              <a16:creationId xmlns:a16="http://schemas.microsoft.com/office/drawing/2014/main" id="{00000000-0008-0000-0100-00001104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042" name="Text Box 2">
          <a:extLst>
            <a:ext uri="{FF2B5EF4-FFF2-40B4-BE49-F238E27FC236}">
              <a16:creationId xmlns:a16="http://schemas.microsoft.com/office/drawing/2014/main" id="{00000000-0008-0000-0100-00001204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043" name="Text Box 2">
          <a:extLst>
            <a:ext uri="{FF2B5EF4-FFF2-40B4-BE49-F238E27FC236}">
              <a16:creationId xmlns:a16="http://schemas.microsoft.com/office/drawing/2014/main" id="{00000000-0008-0000-0100-00001304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044" name="Text Box 46">
          <a:extLst>
            <a:ext uri="{FF2B5EF4-FFF2-40B4-BE49-F238E27FC236}">
              <a16:creationId xmlns:a16="http://schemas.microsoft.com/office/drawing/2014/main" id="{00000000-0008-0000-0100-00001404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045" name="Text Box 43">
          <a:extLst>
            <a:ext uri="{FF2B5EF4-FFF2-40B4-BE49-F238E27FC236}">
              <a16:creationId xmlns:a16="http://schemas.microsoft.com/office/drawing/2014/main" id="{00000000-0008-0000-0100-00001504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046" name="Text Box 3">
          <a:extLst>
            <a:ext uri="{FF2B5EF4-FFF2-40B4-BE49-F238E27FC236}">
              <a16:creationId xmlns:a16="http://schemas.microsoft.com/office/drawing/2014/main" id="{00000000-0008-0000-0100-00001604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047" name="Text Box 3">
          <a:extLst>
            <a:ext uri="{FF2B5EF4-FFF2-40B4-BE49-F238E27FC236}">
              <a16:creationId xmlns:a16="http://schemas.microsoft.com/office/drawing/2014/main" id="{00000000-0008-0000-0100-00001704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048" name="Text Box 3">
          <a:extLst>
            <a:ext uri="{FF2B5EF4-FFF2-40B4-BE49-F238E27FC236}">
              <a16:creationId xmlns:a16="http://schemas.microsoft.com/office/drawing/2014/main" id="{00000000-0008-0000-0100-00001804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049" name="Text Box 3">
          <a:extLst>
            <a:ext uri="{FF2B5EF4-FFF2-40B4-BE49-F238E27FC236}">
              <a16:creationId xmlns:a16="http://schemas.microsoft.com/office/drawing/2014/main" id="{00000000-0008-0000-0100-00001904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050" name="Text Box 3">
          <a:extLst>
            <a:ext uri="{FF2B5EF4-FFF2-40B4-BE49-F238E27FC236}">
              <a16:creationId xmlns:a16="http://schemas.microsoft.com/office/drawing/2014/main" id="{00000000-0008-0000-0100-00001A04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051" name="Text Box 3">
          <a:extLst>
            <a:ext uri="{FF2B5EF4-FFF2-40B4-BE49-F238E27FC236}">
              <a16:creationId xmlns:a16="http://schemas.microsoft.com/office/drawing/2014/main" id="{00000000-0008-0000-0100-00001B04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052" name="Text Box 3">
          <a:extLst>
            <a:ext uri="{FF2B5EF4-FFF2-40B4-BE49-F238E27FC236}">
              <a16:creationId xmlns:a16="http://schemas.microsoft.com/office/drawing/2014/main" id="{00000000-0008-0000-0100-00001C04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053" name="Text Box 3">
          <a:extLst>
            <a:ext uri="{FF2B5EF4-FFF2-40B4-BE49-F238E27FC236}">
              <a16:creationId xmlns:a16="http://schemas.microsoft.com/office/drawing/2014/main" id="{00000000-0008-0000-0100-00001D04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054" name="Text Box 3">
          <a:extLst>
            <a:ext uri="{FF2B5EF4-FFF2-40B4-BE49-F238E27FC236}">
              <a16:creationId xmlns:a16="http://schemas.microsoft.com/office/drawing/2014/main" id="{00000000-0008-0000-0100-00001E04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055" name="Text Box 3">
          <a:extLst>
            <a:ext uri="{FF2B5EF4-FFF2-40B4-BE49-F238E27FC236}">
              <a16:creationId xmlns:a16="http://schemas.microsoft.com/office/drawing/2014/main" id="{00000000-0008-0000-0100-00001F04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056" name="Text Box 3">
          <a:extLst>
            <a:ext uri="{FF2B5EF4-FFF2-40B4-BE49-F238E27FC236}">
              <a16:creationId xmlns:a16="http://schemas.microsoft.com/office/drawing/2014/main" id="{00000000-0008-0000-0100-00002004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057" name="Text Box 3">
          <a:extLst>
            <a:ext uri="{FF2B5EF4-FFF2-40B4-BE49-F238E27FC236}">
              <a16:creationId xmlns:a16="http://schemas.microsoft.com/office/drawing/2014/main" id="{00000000-0008-0000-0100-00002104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058" name="Text Box 3">
          <a:extLst>
            <a:ext uri="{FF2B5EF4-FFF2-40B4-BE49-F238E27FC236}">
              <a16:creationId xmlns:a16="http://schemas.microsoft.com/office/drawing/2014/main" id="{00000000-0008-0000-0100-00002204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059" name="Text Box 3">
          <a:extLst>
            <a:ext uri="{FF2B5EF4-FFF2-40B4-BE49-F238E27FC236}">
              <a16:creationId xmlns:a16="http://schemas.microsoft.com/office/drawing/2014/main" id="{00000000-0008-0000-0100-00002304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060" name="Text Box 3">
          <a:extLst>
            <a:ext uri="{FF2B5EF4-FFF2-40B4-BE49-F238E27FC236}">
              <a16:creationId xmlns:a16="http://schemas.microsoft.com/office/drawing/2014/main" id="{00000000-0008-0000-0100-00002404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061" name="Text Box 3">
          <a:extLst>
            <a:ext uri="{FF2B5EF4-FFF2-40B4-BE49-F238E27FC236}">
              <a16:creationId xmlns:a16="http://schemas.microsoft.com/office/drawing/2014/main" id="{00000000-0008-0000-0100-00002504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062" name="Text Box 3">
          <a:extLst>
            <a:ext uri="{FF2B5EF4-FFF2-40B4-BE49-F238E27FC236}">
              <a16:creationId xmlns:a16="http://schemas.microsoft.com/office/drawing/2014/main" id="{00000000-0008-0000-0100-00002604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063" name="Text Box 3">
          <a:extLst>
            <a:ext uri="{FF2B5EF4-FFF2-40B4-BE49-F238E27FC236}">
              <a16:creationId xmlns:a16="http://schemas.microsoft.com/office/drawing/2014/main" id="{00000000-0008-0000-0100-00002704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064" name="Text Box 3">
          <a:extLst>
            <a:ext uri="{FF2B5EF4-FFF2-40B4-BE49-F238E27FC236}">
              <a16:creationId xmlns:a16="http://schemas.microsoft.com/office/drawing/2014/main" id="{00000000-0008-0000-0100-00002804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065" name="Text Box 3">
          <a:extLst>
            <a:ext uri="{FF2B5EF4-FFF2-40B4-BE49-F238E27FC236}">
              <a16:creationId xmlns:a16="http://schemas.microsoft.com/office/drawing/2014/main" id="{00000000-0008-0000-0100-00002904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066" name="Text Box 3">
          <a:extLst>
            <a:ext uri="{FF2B5EF4-FFF2-40B4-BE49-F238E27FC236}">
              <a16:creationId xmlns:a16="http://schemas.microsoft.com/office/drawing/2014/main" id="{00000000-0008-0000-0100-00002A04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067" name="Text Box 3">
          <a:extLst>
            <a:ext uri="{FF2B5EF4-FFF2-40B4-BE49-F238E27FC236}">
              <a16:creationId xmlns:a16="http://schemas.microsoft.com/office/drawing/2014/main" id="{00000000-0008-0000-0100-00002B04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068" name="Text Box 3">
          <a:extLst>
            <a:ext uri="{FF2B5EF4-FFF2-40B4-BE49-F238E27FC236}">
              <a16:creationId xmlns:a16="http://schemas.microsoft.com/office/drawing/2014/main" id="{00000000-0008-0000-0100-00002C04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069" name="Text Box 3">
          <a:extLst>
            <a:ext uri="{FF2B5EF4-FFF2-40B4-BE49-F238E27FC236}">
              <a16:creationId xmlns:a16="http://schemas.microsoft.com/office/drawing/2014/main" id="{00000000-0008-0000-0100-00002D04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070" name="Text Box 3">
          <a:extLst>
            <a:ext uri="{FF2B5EF4-FFF2-40B4-BE49-F238E27FC236}">
              <a16:creationId xmlns:a16="http://schemas.microsoft.com/office/drawing/2014/main" id="{00000000-0008-0000-0100-00002E04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071" name="Text Box 3">
          <a:extLst>
            <a:ext uri="{FF2B5EF4-FFF2-40B4-BE49-F238E27FC236}">
              <a16:creationId xmlns:a16="http://schemas.microsoft.com/office/drawing/2014/main" id="{00000000-0008-0000-0100-00002F04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072" name="Text Box 3">
          <a:extLst>
            <a:ext uri="{FF2B5EF4-FFF2-40B4-BE49-F238E27FC236}">
              <a16:creationId xmlns:a16="http://schemas.microsoft.com/office/drawing/2014/main" id="{00000000-0008-0000-0100-00003004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073" name="Text Box 3">
          <a:extLst>
            <a:ext uri="{FF2B5EF4-FFF2-40B4-BE49-F238E27FC236}">
              <a16:creationId xmlns:a16="http://schemas.microsoft.com/office/drawing/2014/main" id="{00000000-0008-0000-0100-00003104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074" name="Text Box 3">
          <a:extLst>
            <a:ext uri="{FF2B5EF4-FFF2-40B4-BE49-F238E27FC236}">
              <a16:creationId xmlns:a16="http://schemas.microsoft.com/office/drawing/2014/main" id="{00000000-0008-0000-0100-00003204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075" name="Text Box 3">
          <a:extLst>
            <a:ext uri="{FF2B5EF4-FFF2-40B4-BE49-F238E27FC236}">
              <a16:creationId xmlns:a16="http://schemas.microsoft.com/office/drawing/2014/main" id="{00000000-0008-0000-0100-00003304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076" name="Text Box 3">
          <a:extLst>
            <a:ext uri="{FF2B5EF4-FFF2-40B4-BE49-F238E27FC236}">
              <a16:creationId xmlns:a16="http://schemas.microsoft.com/office/drawing/2014/main" id="{00000000-0008-0000-0100-00003404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077" name="Text Box 3">
          <a:extLst>
            <a:ext uri="{FF2B5EF4-FFF2-40B4-BE49-F238E27FC236}">
              <a16:creationId xmlns:a16="http://schemas.microsoft.com/office/drawing/2014/main" id="{00000000-0008-0000-0100-00003504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078" name="Text Box 3">
          <a:extLst>
            <a:ext uri="{FF2B5EF4-FFF2-40B4-BE49-F238E27FC236}">
              <a16:creationId xmlns:a16="http://schemas.microsoft.com/office/drawing/2014/main" id="{00000000-0008-0000-0100-00003604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079" name="Text Box 3">
          <a:extLst>
            <a:ext uri="{FF2B5EF4-FFF2-40B4-BE49-F238E27FC236}">
              <a16:creationId xmlns:a16="http://schemas.microsoft.com/office/drawing/2014/main" id="{00000000-0008-0000-0100-00003704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080" name="Text Box 3">
          <a:extLst>
            <a:ext uri="{FF2B5EF4-FFF2-40B4-BE49-F238E27FC236}">
              <a16:creationId xmlns:a16="http://schemas.microsoft.com/office/drawing/2014/main" id="{00000000-0008-0000-0100-00003804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081" name="Text Box 3">
          <a:extLst>
            <a:ext uri="{FF2B5EF4-FFF2-40B4-BE49-F238E27FC236}">
              <a16:creationId xmlns:a16="http://schemas.microsoft.com/office/drawing/2014/main" id="{00000000-0008-0000-0100-00003904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082" name="Text Box 68">
          <a:extLst>
            <a:ext uri="{FF2B5EF4-FFF2-40B4-BE49-F238E27FC236}">
              <a16:creationId xmlns:a16="http://schemas.microsoft.com/office/drawing/2014/main" id="{00000000-0008-0000-0100-00003A04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083" name="Text Box 69">
          <a:extLst>
            <a:ext uri="{FF2B5EF4-FFF2-40B4-BE49-F238E27FC236}">
              <a16:creationId xmlns:a16="http://schemas.microsoft.com/office/drawing/2014/main" id="{00000000-0008-0000-0100-00003B04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084" name="Text Box 70">
          <a:extLst>
            <a:ext uri="{FF2B5EF4-FFF2-40B4-BE49-F238E27FC236}">
              <a16:creationId xmlns:a16="http://schemas.microsoft.com/office/drawing/2014/main" id="{00000000-0008-0000-0100-00003C04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085" name="Text Box 71">
          <a:extLst>
            <a:ext uri="{FF2B5EF4-FFF2-40B4-BE49-F238E27FC236}">
              <a16:creationId xmlns:a16="http://schemas.microsoft.com/office/drawing/2014/main" id="{00000000-0008-0000-0100-00003D04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086" name="Text Box 72">
          <a:extLst>
            <a:ext uri="{FF2B5EF4-FFF2-40B4-BE49-F238E27FC236}">
              <a16:creationId xmlns:a16="http://schemas.microsoft.com/office/drawing/2014/main" id="{00000000-0008-0000-0100-00003E04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087" name="Text Box 73">
          <a:extLst>
            <a:ext uri="{FF2B5EF4-FFF2-40B4-BE49-F238E27FC236}">
              <a16:creationId xmlns:a16="http://schemas.microsoft.com/office/drawing/2014/main" id="{00000000-0008-0000-0100-00003F04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088" name="Text Box 38">
          <a:extLst>
            <a:ext uri="{FF2B5EF4-FFF2-40B4-BE49-F238E27FC236}">
              <a16:creationId xmlns:a16="http://schemas.microsoft.com/office/drawing/2014/main" id="{00000000-0008-0000-0100-00004004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089" name="Text Box 38">
          <a:extLst>
            <a:ext uri="{FF2B5EF4-FFF2-40B4-BE49-F238E27FC236}">
              <a16:creationId xmlns:a16="http://schemas.microsoft.com/office/drawing/2014/main" id="{00000000-0008-0000-0100-00004104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090" name="Text Box 38">
          <a:extLst>
            <a:ext uri="{FF2B5EF4-FFF2-40B4-BE49-F238E27FC236}">
              <a16:creationId xmlns:a16="http://schemas.microsoft.com/office/drawing/2014/main" id="{00000000-0008-0000-0100-00004204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091" name="Text Box 38">
          <a:extLst>
            <a:ext uri="{FF2B5EF4-FFF2-40B4-BE49-F238E27FC236}">
              <a16:creationId xmlns:a16="http://schemas.microsoft.com/office/drawing/2014/main" id="{00000000-0008-0000-0100-00004304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092" name="Text Box 38">
          <a:extLst>
            <a:ext uri="{FF2B5EF4-FFF2-40B4-BE49-F238E27FC236}">
              <a16:creationId xmlns:a16="http://schemas.microsoft.com/office/drawing/2014/main" id="{00000000-0008-0000-0100-00004404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093" name="Text Box 38">
          <a:extLst>
            <a:ext uri="{FF2B5EF4-FFF2-40B4-BE49-F238E27FC236}">
              <a16:creationId xmlns:a16="http://schemas.microsoft.com/office/drawing/2014/main" id="{00000000-0008-0000-0100-00004504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094" name="Text Box 38">
          <a:extLst>
            <a:ext uri="{FF2B5EF4-FFF2-40B4-BE49-F238E27FC236}">
              <a16:creationId xmlns:a16="http://schemas.microsoft.com/office/drawing/2014/main" id="{00000000-0008-0000-0100-00004604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095" name="Text Box 38">
          <a:extLst>
            <a:ext uri="{FF2B5EF4-FFF2-40B4-BE49-F238E27FC236}">
              <a16:creationId xmlns:a16="http://schemas.microsoft.com/office/drawing/2014/main" id="{00000000-0008-0000-0100-00004704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096" name="Text Box 38">
          <a:extLst>
            <a:ext uri="{FF2B5EF4-FFF2-40B4-BE49-F238E27FC236}">
              <a16:creationId xmlns:a16="http://schemas.microsoft.com/office/drawing/2014/main" id="{00000000-0008-0000-0100-00004804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097" name="Text Box 38">
          <a:extLst>
            <a:ext uri="{FF2B5EF4-FFF2-40B4-BE49-F238E27FC236}">
              <a16:creationId xmlns:a16="http://schemas.microsoft.com/office/drawing/2014/main" id="{00000000-0008-0000-0100-00004904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098" name="Text Box 38">
          <a:extLst>
            <a:ext uri="{FF2B5EF4-FFF2-40B4-BE49-F238E27FC236}">
              <a16:creationId xmlns:a16="http://schemas.microsoft.com/office/drawing/2014/main" id="{00000000-0008-0000-0100-00004A04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099" name="Text Box 38">
          <a:extLst>
            <a:ext uri="{FF2B5EF4-FFF2-40B4-BE49-F238E27FC236}">
              <a16:creationId xmlns:a16="http://schemas.microsoft.com/office/drawing/2014/main" id="{00000000-0008-0000-0100-00004B04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100" name="Text Box 2">
          <a:extLst>
            <a:ext uri="{FF2B5EF4-FFF2-40B4-BE49-F238E27FC236}">
              <a16:creationId xmlns:a16="http://schemas.microsoft.com/office/drawing/2014/main" id="{00000000-0008-0000-0100-00004C04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101" name="Text Box 76">
          <a:extLst>
            <a:ext uri="{FF2B5EF4-FFF2-40B4-BE49-F238E27FC236}">
              <a16:creationId xmlns:a16="http://schemas.microsoft.com/office/drawing/2014/main" id="{00000000-0008-0000-0100-00004D04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102" name="Text Box 77">
          <a:extLst>
            <a:ext uri="{FF2B5EF4-FFF2-40B4-BE49-F238E27FC236}">
              <a16:creationId xmlns:a16="http://schemas.microsoft.com/office/drawing/2014/main" id="{00000000-0008-0000-0100-00004E04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103" name="Text Box 78">
          <a:extLst>
            <a:ext uri="{FF2B5EF4-FFF2-40B4-BE49-F238E27FC236}">
              <a16:creationId xmlns:a16="http://schemas.microsoft.com/office/drawing/2014/main" id="{00000000-0008-0000-0100-00004F04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104" name="Text Box 2">
          <a:extLst>
            <a:ext uri="{FF2B5EF4-FFF2-40B4-BE49-F238E27FC236}">
              <a16:creationId xmlns:a16="http://schemas.microsoft.com/office/drawing/2014/main" id="{00000000-0008-0000-0100-00005004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105" name="Text Box 2">
          <a:extLst>
            <a:ext uri="{FF2B5EF4-FFF2-40B4-BE49-F238E27FC236}">
              <a16:creationId xmlns:a16="http://schemas.microsoft.com/office/drawing/2014/main" id="{00000000-0008-0000-0100-00005104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106" name="Text Box 46">
          <a:extLst>
            <a:ext uri="{FF2B5EF4-FFF2-40B4-BE49-F238E27FC236}">
              <a16:creationId xmlns:a16="http://schemas.microsoft.com/office/drawing/2014/main" id="{00000000-0008-0000-0100-00005204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107" name="Text Box 43">
          <a:extLst>
            <a:ext uri="{FF2B5EF4-FFF2-40B4-BE49-F238E27FC236}">
              <a16:creationId xmlns:a16="http://schemas.microsoft.com/office/drawing/2014/main" id="{00000000-0008-0000-0100-00005304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108" name="Text Box 68">
          <a:extLst>
            <a:ext uri="{FF2B5EF4-FFF2-40B4-BE49-F238E27FC236}">
              <a16:creationId xmlns:a16="http://schemas.microsoft.com/office/drawing/2014/main" id="{00000000-0008-0000-0100-00005404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109" name="Text Box 69">
          <a:extLst>
            <a:ext uri="{FF2B5EF4-FFF2-40B4-BE49-F238E27FC236}">
              <a16:creationId xmlns:a16="http://schemas.microsoft.com/office/drawing/2014/main" id="{00000000-0008-0000-0100-00005504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110" name="Text Box 70">
          <a:extLst>
            <a:ext uri="{FF2B5EF4-FFF2-40B4-BE49-F238E27FC236}">
              <a16:creationId xmlns:a16="http://schemas.microsoft.com/office/drawing/2014/main" id="{00000000-0008-0000-0100-00005604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111" name="Text Box 71">
          <a:extLst>
            <a:ext uri="{FF2B5EF4-FFF2-40B4-BE49-F238E27FC236}">
              <a16:creationId xmlns:a16="http://schemas.microsoft.com/office/drawing/2014/main" id="{00000000-0008-0000-0100-00005704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112" name="Text Box 72">
          <a:extLst>
            <a:ext uri="{FF2B5EF4-FFF2-40B4-BE49-F238E27FC236}">
              <a16:creationId xmlns:a16="http://schemas.microsoft.com/office/drawing/2014/main" id="{00000000-0008-0000-0100-00005804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113" name="Text Box 73">
          <a:extLst>
            <a:ext uri="{FF2B5EF4-FFF2-40B4-BE49-F238E27FC236}">
              <a16:creationId xmlns:a16="http://schemas.microsoft.com/office/drawing/2014/main" id="{00000000-0008-0000-0100-00005904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114" name="Text Box 38">
          <a:extLst>
            <a:ext uri="{FF2B5EF4-FFF2-40B4-BE49-F238E27FC236}">
              <a16:creationId xmlns:a16="http://schemas.microsoft.com/office/drawing/2014/main" id="{00000000-0008-0000-0100-00005A04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115" name="Text Box 38">
          <a:extLst>
            <a:ext uri="{FF2B5EF4-FFF2-40B4-BE49-F238E27FC236}">
              <a16:creationId xmlns:a16="http://schemas.microsoft.com/office/drawing/2014/main" id="{00000000-0008-0000-0100-00005B04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116" name="Text Box 38">
          <a:extLst>
            <a:ext uri="{FF2B5EF4-FFF2-40B4-BE49-F238E27FC236}">
              <a16:creationId xmlns:a16="http://schemas.microsoft.com/office/drawing/2014/main" id="{00000000-0008-0000-0100-00005C04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117" name="Text Box 38">
          <a:extLst>
            <a:ext uri="{FF2B5EF4-FFF2-40B4-BE49-F238E27FC236}">
              <a16:creationId xmlns:a16="http://schemas.microsoft.com/office/drawing/2014/main" id="{00000000-0008-0000-0100-00005D04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118" name="Text Box 38">
          <a:extLst>
            <a:ext uri="{FF2B5EF4-FFF2-40B4-BE49-F238E27FC236}">
              <a16:creationId xmlns:a16="http://schemas.microsoft.com/office/drawing/2014/main" id="{00000000-0008-0000-0100-00005E04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119" name="Text Box 38">
          <a:extLst>
            <a:ext uri="{FF2B5EF4-FFF2-40B4-BE49-F238E27FC236}">
              <a16:creationId xmlns:a16="http://schemas.microsoft.com/office/drawing/2014/main" id="{00000000-0008-0000-0100-00005F04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120" name="Text Box 38">
          <a:extLst>
            <a:ext uri="{FF2B5EF4-FFF2-40B4-BE49-F238E27FC236}">
              <a16:creationId xmlns:a16="http://schemas.microsoft.com/office/drawing/2014/main" id="{00000000-0008-0000-0100-00006004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121" name="Text Box 38">
          <a:extLst>
            <a:ext uri="{FF2B5EF4-FFF2-40B4-BE49-F238E27FC236}">
              <a16:creationId xmlns:a16="http://schemas.microsoft.com/office/drawing/2014/main" id="{00000000-0008-0000-0100-00006104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122" name="Text Box 38">
          <a:extLst>
            <a:ext uri="{FF2B5EF4-FFF2-40B4-BE49-F238E27FC236}">
              <a16:creationId xmlns:a16="http://schemas.microsoft.com/office/drawing/2014/main" id="{00000000-0008-0000-0100-00006204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123" name="Text Box 38">
          <a:extLst>
            <a:ext uri="{FF2B5EF4-FFF2-40B4-BE49-F238E27FC236}">
              <a16:creationId xmlns:a16="http://schemas.microsoft.com/office/drawing/2014/main" id="{00000000-0008-0000-0100-00006304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124" name="Text Box 38">
          <a:extLst>
            <a:ext uri="{FF2B5EF4-FFF2-40B4-BE49-F238E27FC236}">
              <a16:creationId xmlns:a16="http://schemas.microsoft.com/office/drawing/2014/main" id="{00000000-0008-0000-0100-00006404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125" name="Text Box 38">
          <a:extLst>
            <a:ext uri="{FF2B5EF4-FFF2-40B4-BE49-F238E27FC236}">
              <a16:creationId xmlns:a16="http://schemas.microsoft.com/office/drawing/2014/main" id="{00000000-0008-0000-0100-00006504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126" name="Text Box 2">
          <a:extLst>
            <a:ext uri="{FF2B5EF4-FFF2-40B4-BE49-F238E27FC236}">
              <a16:creationId xmlns:a16="http://schemas.microsoft.com/office/drawing/2014/main" id="{00000000-0008-0000-0100-00006604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127" name="Text Box 76">
          <a:extLst>
            <a:ext uri="{FF2B5EF4-FFF2-40B4-BE49-F238E27FC236}">
              <a16:creationId xmlns:a16="http://schemas.microsoft.com/office/drawing/2014/main" id="{00000000-0008-0000-0100-00006704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128" name="Text Box 77">
          <a:extLst>
            <a:ext uri="{FF2B5EF4-FFF2-40B4-BE49-F238E27FC236}">
              <a16:creationId xmlns:a16="http://schemas.microsoft.com/office/drawing/2014/main" id="{00000000-0008-0000-0100-00006804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129" name="Text Box 78">
          <a:extLst>
            <a:ext uri="{FF2B5EF4-FFF2-40B4-BE49-F238E27FC236}">
              <a16:creationId xmlns:a16="http://schemas.microsoft.com/office/drawing/2014/main" id="{00000000-0008-0000-0100-00006904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130" name="Text Box 2">
          <a:extLst>
            <a:ext uri="{FF2B5EF4-FFF2-40B4-BE49-F238E27FC236}">
              <a16:creationId xmlns:a16="http://schemas.microsoft.com/office/drawing/2014/main" id="{00000000-0008-0000-0100-00006A04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131" name="Text Box 2">
          <a:extLst>
            <a:ext uri="{FF2B5EF4-FFF2-40B4-BE49-F238E27FC236}">
              <a16:creationId xmlns:a16="http://schemas.microsoft.com/office/drawing/2014/main" id="{00000000-0008-0000-0100-00006B04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132" name="Text Box 46">
          <a:extLst>
            <a:ext uri="{FF2B5EF4-FFF2-40B4-BE49-F238E27FC236}">
              <a16:creationId xmlns:a16="http://schemas.microsoft.com/office/drawing/2014/main" id="{00000000-0008-0000-0100-00006C04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133" name="Text Box 43">
          <a:extLst>
            <a:ext uri="{FF2B5EF4-FFF2-40B4-BE49-F238E27FC236}">
              <a16:creationId xmlns:a16="http://schemas.microsoft.com/office/drawing/2014/main" id="{00000000-0008-0000-0100-00006D04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134" name="Text Box 68">
          <a:extLst>
            <a:ext uri="{FF2B5EF4-FFF2-40B4-BE49-F238E27FC236}">
              <a16:creationId xmlns:a16="http://schemas.microsoft.com/office/drawing/2014/main" id="{00000000-0008-0000-0100-00006E04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135" name="Text Box 69">
          <a:extLst>
            <a:ext uri="{FF2B5EF4-FFF2-40B4-BE49-F238E27FC236}">
              <a16:creationId xmlns:a16="http://schemas.microsoft.com/office/drawing/2014/main" id="{00000000-0008-0000-0100-00006F04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136" name="Text Box 70">
          <a:extLst>
            <a:ext uri="{FF2B5EF4-FFF2-40B4-BE49-F238E27FC236}">
              <a16:creationId xmlns:a16="http://schemas.microsoft.com/office/drawing/2014/main" id="{00000000-0008-0000-0100-00007004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137" name="Text Box 71">
          <a:extLst>
            <a:ext uri="{FF2B5EF4-FFF2-40B4-BE49-F238E27FC236}">
              <a16:creationId xmlns:a16="http://schemas.microsoft.com/office/drawing/2014/main" id="{00000000-0008-0000-0100-00007104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138" name="Text Box 72">
          <a:extLst>
            <a:ext uri="{FF2B5EF4-FFF2-40B4-BE49-F238E27FC236}">
              <a16:creationId xmlns:a16="http://schemas.microsoft.com/office/drawing/2014/main" id="{00000000-0008-0000-0100-00007204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139" name="Text Box 73">
          <a:extLst>
            <a:ext uri="{FF2B5EF4-FFF2-40B4-BE49-F238E27FC236}">
              <a16:creationId xmlns:a16="http://schemas.microsoft.com/office/drawing/2014/main" id="{00000000-0008-0000-0100-00007304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140" name="Text Box 38">
          <a:extLst>
            <a:ext uri="{FF2B5EF4-FFF2-40B4-BE49-F238E27FC236}">
              <a16:creationId xmlns:a16="http://schemas.microsoft.com/office/drawing/2014/main" id="{00000000-0008-0000-0100-00007404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141" name="Text Box 38">
          <a:extLst>
            <a:ext uri="{FF2B5EF4-FFF2-40B4-BE49-F238E27FC236}">
              <a16:creationId xmlns:a16="http://schemas.microsoft.com/office/drawing/2014/main" id="{00000000-0008-0000-0100-00007504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142" name="Text Box 38">
          <a:extLst>
            <a:ext uri="{FF2B5EF4-FFF2-40B4-BE49-F238E27FC236}">
              <a16:creationId xmlns:a16="http://schemas.microsoft.com/office/drawing/2014/main" id="{00000000-0008-0000-0100-00007604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143" name="Text Box 38">
          <a:extLst>
            <a:ext uri="{FF2B5EF4-FFF2-40B4-BE49-F238E27FC236}">
              <a16:creationId xmlns:a16="http://schemas.microsoft.com/office/drawing/2014/main" id="{00000000-0008-0000-0100-00007704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144" name="Text Box 38">
          <a:extLst>
            <a:ext uri="{FF2B5EF4-FFF2-40B4-BE49-F238E27FC236}">
              <a16:creationId xmlns:a16="http://schemas.microsoft.com/office/drawing/2014/main" id="{00000000-0008-0000-0100-00007804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145" name="Text Box 38">
          <a:extLst>
            <a:ext uri="{FF2B5EF4-FFF2-40B4-BE49-F238E27FC236}">
              <a16:creationId xmlns:a16="http://schemas.microsoft.com/office/drawing/2014/main" id="{00000000-0008-0000-0100-00007904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146" name="Text Box 38">
          <a:extLst>
            <a:ext uri="{FF2B5EF4-FFF2-40B4-BE49-F238E27FC236}">
              <a16:creationId xmlns:a16="http://schemas.microsoft.com/office/drawing/2014/main" id="{00000000-0008-0000-0100-00007A04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147" name="Text Box 38">
          <a:extLst>
            <a:ext uri="{FF2B5EF4-FFF2-40B4-BE49-F238E27FC236}">
              <a16:creationId xmlns:a16="http://schemas.microsoft.com/office/drawing/2014/main" id="{00000000-0008-0000-0100-00007B04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148" name="Text Box 38">
          <a:extLst>
            <a:ext uri="{FF2B5EF4-FFF2-40B4-BE49-F238E27FC236}">
              <a16:creationId xmlns:a16="http://schemas.microsoft.com/office/drawing/2014/main" id="{00000000-0008-0000-0100-00007C04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149" name="Text Box 38">
          <a:extLst>
            <a:ext uri="{FF2B5EF4-FFF2-40B4-BE49-F238E27FC236}">
              <a16:creationId xmlns:a16="http://schemas.microsoft.com/office/drawing/2014/main" id="{00000000-0008-0000-0100-00007D04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150" name="Text Box 38">
          <a:extLst>
            <a:ext uri="{FF2B5EF4-FFF2-40B4-BE49-F238E27FC236}">
              <a16:creationId xmlns:a16="http://schemas.microsoft.com/office/drawing/2014/main" id="{00000000-0008-0000-0100-00007E04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151" name="Text Box 38">
          <a:extLst>
            <a:ext uri="{FF2B5EF4-FFF2-40B4-BE49-F238E27FC236}">
              <a16:creationId xmlns:a16="http://schemas.microsoft.com/office/drawing/2014/main" id="{00000000-0008-0000-0100-00007F04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152" name="Text Box 2">
          <a:extLst>
            <a:ext uri="{FF2B5EF4-FFF2-40B4-BE49-F238E27FC236}">
              <a16:creationId xmlns:a16="http://schemas.microsoft.com/office/drawing/2014/main" id="{00000000-0008-0000-0100-00008004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153" name="Text Box 76">
          <a:extLst>
            <a:ext uri="{FF2B5EF4-FFF2-40B4-BE49-F238E27FC236}">
              <a16:creationId xmlns:a16="http://schemas.microsoft.com/office/drawing/2014/main" id="{00000000-0008-0000-0100-00008104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154" name="Text Box 77">
          <a:extLst>
            <a:ext uri="{FF2B5EF4-FFF2-40B4-BE49-F238E27FC236}">
              <a16:creationId xmlns:a16="http://schemas.microsoft.com/office/drawing/2014/main" id="{00000000-0008-0000-0100-00008204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155" name="Text Box 78">
          <a:extLst>
            <a:ext uri="{FF2B5EF4-FFF2-40B4-BE49-F238E27FC236}">
              <a16:creationId xmlns:a16="http://schemas.microsoft.com/office/drawing/2014/main" id="{00000000-0008-0000-0100-00008304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156" name="Text Box 2">
          <a:extLst>
            <a:ext uri="{FF2B5EF4-FFF2-40B4-BE49-F238E27FC236}">
              <a16:creationId xmlns:a16="http://schemas.microsoft.com/office/drawing/2014/main" id="{00000000-0008-0000-0100-00008404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157" name="Text Box 2">
          <a:extLst>
            <a:ext uri="{FF2B5EF4-FFF2-40B4-BE49-F238E27FC236}">
              <a16:creationId xmlns:a16="http://schemas.microsoft.com/office/drawing/2014/main" id="{00000000-0008-0000-0100-00008504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158" name="Text Box 46">
          <a:extLst>
            <a:ext uri="{FF2B5EF4-FFF2-40B4-BE49-F238E27FC236}">
              <a16:creationId xmlns:a16="http://schemas.microsoft.com/office/drawing/2014/main" id="{00000000-0008-0000-0100-00008604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159" name="Text Box 43">
          <a:extLst>
            <a:ext uri="{FF2B5EF4-FFF2-40B4-BE49-F238E27FC236}">
              <a16:creationId xmlns:a16="http://schemas.microsoft.com/office/drawing/2014/main" id="{00000000-0008-0000-0100-00008704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160" name="Text Box 68">
          <a:extLst>
            <a:ext uri="{FF2B5EF4-FFF2-40B4-BE49-F238E27FC236}">
              <a16:creationId xmlns:a16="http://schemas.microsoft.com/office/drawing/2014/main" id="{00000000-0008-0000-0100-00008804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161" name="Text Box 69">
          <a:extLst>
            <a:ext uri="{FF2B5EF4-FFF2-40B4-BE49-F238E27FC236}">
              <a16:creationId xmlns:a16="http://schemas.microsoft.com/office/drawing/2014/main" id="{00000000-0008-0000-0100-00008904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162" name="Text Box 70">
          <a:extLst>
            <a:ext uri="{FF2B5EF4-FFF2-40B4-BE49-F238E27FC236}">
              <a16:creationId xmlns:a16="http://schemas.microsoft.com/office/drawing/2014/main" id="{00000000-0008-0000-0100-00008A04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163" name="Text Box 71">
          <a:extLst>
            <a:ext uri="{FF2B5EF4-FFF2-40B4-BE49-F238E27FC236}">
              <a16:creationId xmlns:a16="http://schemas.microsoft.com/office/drawing/2014/main" id="{00000000-0008-0000-0100-00008B04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164" name="Text Box 72">
          <a:extLst>
            <a:ext uri="{FF2B5EF4-FFF2-40B4-BE49-F238E27FC236}">
              <a16:creationId xmlns:a16="http://schemas.microsoft.com/office/drawing/2014/main" id="{00000000-0008-0000-0100-00008C04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165" name="Text Box 73">
          <a:extLst>
            <a:ext uri="{FF2B5EF4-FFF2-40B4-BE49-F238E27FC236}">
              <a16:creationId xmlns:a16="http://schemas.microsoft.com/office/drawing/2014/main" id="{00000000-0008-0000-0100-00008D04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166" name="Text Box 38">
          <a:extLst>
            <a:ext uri="{FF2B5EF4-FFF2-40B4-BE49-F238E27FC236}">
              <a16:creationId xmlns:a16="http://schemas.microsoft.com/office/drawing/2014/main" id="{00000000-0008-0000-0100-00008E04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167" name="Text Box 38">
          <a:extLst>
            <a:ext uri="{FF2B5EF4-FFF2-40B4-BE49-F238E27FC236}">
              <a16:creationId xmlns:a16="http://schemas.microsoft.com/office/drawing/2014/main" id="{00000000-0008-0000-0100-00008F04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168" name="Text Box 38">
          <a:extLst>
            <a:ext uri="{FF2B5EF4-FFF2-40B4-BE49-F238E27FC236}">
              <a16:creationId xmlns:a16="http://schemas.microsoft.com/office/drawing/2014/main" id="{00000000-0008-0000-0100-00009004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169" name="Text Box 38">
          <a:extLst>
            <a:ext uri="{FF2B5EF4-FFF2-40B4-BE49-F238E27FC236}">
              <a16:creationId xmlns:a16="http://schemas.microsoft.com/office/drawing/2014/main" id="{00000000-0008-0000-0100-00009104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170" name="Text Box 38">
          <a:extLst>
            <a:ext uri="{FF2B5EF4-FFF2-40B4-BE49-F238E27FC236}">
              <a16:creationId xmlns:a16="http://schemas.microsoft.com/office/drawing/2014/main" id="{00000000-0008-0000-0100-00009204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171" name="Text Box 38">
          <a:extLst>
            <a:ext uri="{FF2B5EF4-FFF2-40B4-BE49-F238E27FC236}">
              <a16:creationId xmlns:a16="http://schemas.microsoft.com/office/drawing/2014/main" id="{00000000-0008-0000-0100-00009304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172" name="Text Box 38">
          <a:extLst>
            <a:ext uri="{FF2B5EF4-FFF2-40B4-BE49-F238E27FC236}">
              <a16:creationId xmlns:a16="http://schemas.microsoft.com/office/drawing/2014/main" id="{00000000-0008-0000-0100-00009404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173" name="Text Box 38">
          <a:extLst>
            <a:ext uri="{FF2B5EF4-FFF2-40B4-BE49-F238E27FC236}">
              <a16:creationId xmlns:a16="http://schemas.microsoft.com/office/drawing/2014/main" id="{00000000-0008-0000-0100-00009504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174" name="Text Box 38">
          <a:extLst>
            <a:ext uri="{FF2B5EF4-FFF2-40B4-BE49-F238E27FC236}">
              <a16:creationId xmlns:a16="http://schemas.microsoft.com/office/drawing/2014/main" id="{00000000-0008-0000-0100-00009604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175" name="Text Box 38">
          <a:extLst>
            <a:ext uri="{FF2B5EF4-FFF2-40B4-BE49-F238E27FC236}">
              <a16:creationId xmlns:a16="http://schemas.microsoft.com/office/drawing/2014/main" id="{00000000-0008-0000-0100-00009704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176" name="Text Box 38">
          <a:extLst>
            <a:ext uri="{FF2B5EF4-FFF2-40B4-BE49-F238E27FC236}">
              <a16:creationId xmlns:a16="http://schemas.microsoft.com/office/drawing/2014/main" id="{00000000-0008-0000-0100-00009804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177" name="Text Box 38">
          <a:extLst>
            <a:ext uri="{FF2B5EF4-FFF2-40B4-BE49-F238E27FC236}">
              <a16:creationId xmlns:a16="http://schemas.microsoft.com/office/drawing/2014/main" id="{00000000-0008-0000-0100-00009904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178" name="Text Box 2">
          <a:extLst>
            <a:ext uri="{FF2B5EF4-FFF2-40B4-BE49-F238E27FC236}">
              <a16:creationId xmlns:a16="http://schemas.microsoft.com/office/drawing/2014/main" id="{00000000-0008-0000-0100-00009A04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179" name="Text Box 76">
          <a:extLst>
            <a:ext uri="{FF2B5EF4-FFF2-40B4-BE49-F238E27FC236}">
              <a16:creationId xmlns:a16="http://schemas.microsoft.com/office/drawing/2014/main" id="{00000000-0008-0000-0100-00009B04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180" name="Text Box 77">
          <a:extLst>
            <a:ext uri="{FF2B5EF4-FFF2-40B4-BE49-F238E27FC236}">
              <a16:creationId xmlns:a16="http://schemas.microsoft.com/office/drawing/2014/main" id="{00000000-0008-0000-0100-00009C04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181" name="Text Box 78">
          <a:extLst>
            <a:ext uri="{FF2B5EF4-FFF2-40B4-BE49-F238E27FC236}">
              <a16:creationId xmlns:a16="http://schemas.microsoft.com/office/drawing/2014/main" id="{00000000-0008-0000-0100-00009D04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182" name="Text Box 2">
          <a:extLst>
            <a:ext uri="{FF2B5EF4-FFF2-40B4-BE49-F238E27FC236}">
              <a16:creationId xmlns:a16="http://schemas.microsoft.com/office/drawing/2014/main" id="{00000000-0008-0000-0100-00009E04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183" name="Text Box 2">
          <a:extLst>
            <a:ext uri="{FF2B5EF4-FFF2-40B4-BE49-F238E27FC236}">
              <a16:creationId xmlns:a16="http://schemas.microsoft.com/office/drawing/2014/main" id="{00000000-0008-0000-0100-00009F04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184" name="Text Box 46">
          <a:extLst>
            <a:ext uri="{FF2B5EF4-FFF2-40B4-BE49-F238E27FC236}">
              <a16:creationId xmlns:a16="http://schemas.microsoft.com/office/drawing/2014/main" id="{00000000-0008-0000-0100-0000A004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185" name="Text Box 43">
          <a:extLst>
            <a:ext uri="{FF2B5EF4-FFF2-40B4-BE49-F238E27FC236}">
              <a16:creationId xmlns:a16="http://schemas.microsoft.com/office/drawing/2014/main" id="{00000000-0008-0000-0100-0000A1040000}"/>
            </a:ext>
          </a:extLst>
        </xdr:cNvPr>
        <xdr:cNvSpPr txBox="1">
          <a:spLocks noChangeArrowheads="1"/>
        </xdr:cNvSpPr>
      </xdr:nvSpPr>
      <xdr:spPr bwMode="auto">
        <a:xfrm>
          <a:off x="3067050" y="31327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563880" cy="30480"/>
    <xdr:sp macro="" textlink="">
      <xdr:nvSpPr>
        <xdr:cNvPr id="1186" name="Text Box 9">
          <a:extLst>
            <a:ext uri="{FF2B5EF4-FFF2-40B4-BE49-F238E27FC236}">
              <a16:creationId xmlns:a16="http://schemas.microsoft.com/office/drawing/2014/main" id="{00000000-0008-0000-0100-0000A2040000}"/>
            </a:ext>
          </a:extLst>
        </xdr:cNvPr>
        <xdr:cNvSpPr txBox="1">
          <a:spLocks noChangeArrowheads="1"/>
        </xdr:cNvSpPr>
      </xdr:nvSpPr>
      <xdr:spPr bwMode="auto">
        <a:xfrm>
          <a:off x="501015" y="31708725"/>
          <a:ext cx="56388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822960</xdr:colOff>
      <xdr:row>13</xdr:row>
      <xdr:rowOff>0</xdr:rowOff>
    </xdr:from>
    <xdr:ext cx="830580" cy="30480"/>
    <xdr:sp macro="" textlink="">
      <xdr:nvSpPr>
        <xdr:cNvPr id="1187" name="Text Box 1">
          <a:extLst>
            <a:ext uri="{FF2B5EF4-FFF2-40B4-BE49-F238E27FC236}">
              <a16:creationId xmlns:a16="http://schemas.microsoft.com/office/drawing/2014/main" id="{00000000-0008-0000-0100-0000A3040000}"/>
            </a:ext>
          </a:extLst>
        </xdr:cNvPr>
        <xdr:cNvSpPr txBox="1">
          <a:spLocks noChangeArrowheads="1"/>
        </xdr:cNvSpPr>
      </xdr:nvSpPr>
      <xdr:spPr bwMode="auto">
        <a:xfrm>
          <a:off x="1604010" y="31708725"/>
          <a:ext cx="83058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822960</xdr:colOff>
      <xdr:row>13</xdr:row>
      <xdr:rowOff>0</xdr:rowOff>
    </xdr:from>
    <xdr:ext cx="830580" cy="30480"/>
    <xdr:sp macro="" textlink="">
      <xdr:nvSpPr>
        <xdr:cNvPr id="1188" name="Text Box 2">
          <a:extLst>
            <a:ext uri="{FF2B5EF4-FFF2-40B4-BE49-F238E27FC236}">
              <a16:creationId xmlns:a16="http://schemas.microsoft.com/office/drawing/2014/main" id="{00000000-0008-0000-0100-0000A4040000}"/>
            </a:ext>
          </a:extLst>
        </xdr:cNvPr>
        <xdr:cNvSpPr txBox="1">
          <a:spLocks noChangeArrowheads="1"/>
        </xdr:cNvSpPr>
      </xdr:nvSpPr>
      <xdr:spPr bwMode="auto">
        <a:xfrm>
          <a:off x="1604010" y="31708725"/>
          <a:ext cx="83058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822960</xdr:colOff>
      <xdr:row>13</xdr:row>
      <xdr:rowOff>0</xdr:rowOff>
    </xdr:from>
    <xdr:ext cx="830580" cy="30480"/>
    <xdr:sp macro="" textlink="">
      <xdr:nvSpPr>
        <xdr:cNvPr id="1189" name="Text Box 1">
          <a:extLst>
            <a:ext uri="{FF2B5EF4-FFF2-40B4-BE49-F238E27FC236}">
              <a16:creationId xmlns:a16="http://schemas.microsoft.com/office/drawing/2014/main" id="{00000000-0008-0000-0100-0000A5040000}"/>
            </a:ext>
          </a:extLst>
        </xdr:cNvPr>
        <xdr:cNvSpPr txBox="1">
          <a:spLocks noChangeArrowheads="1"/>
        </xdr:cNvSpPr>
      </xdr:nvSpPr>
      <xdr:spPr bwMode="auto">
        <a:xfrm>
          <a:off x="1604010" y="31708725"/>
          <a:ext cx="83058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822960</xdr:colOff>
      <xdr:row>13</xdr:row>
      <xdr:rowOff>0</xdr:rowOff>
    </xdr:from>
    <xdr:ext cx="830580" cy="30480"/>
    <xdr:sp macro="" textlink="">
      <xdr:nvSpPr>
        <xdr:cNvPr id="1190" name="Text Box 2">
          <a:extLst>
            <a:ext uri="{FF2B5EF4-FFF2-40B4-BE49-F238E27FC236}">
              <a16:creationId xmlns:a16="http://schemas.microsoft.com/office/drawing/2014/main" id="{00000000-0008-0000-0100-0000A6040000}"/>
            </a:ext>
          </a:extLst>
        </xdr:cNvPr>
        <xdr:cNvSpPr txBox="1">
          <a:spLocks noChangeArrowheads="1"/>
        </xdr:cNvSpPr>
      </xdr:nvSpPr>
      <xdr:spPr bwMode="auto">
        <a:xfrm>
          <a:off x="1604010" y="31708725"/>
          <a:ext cx="83058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822960</xdr:colOff>
      <xdr:row>13</xdr:row>
      <xdr:rowOff>0</xdr:rowOff>
    </xdr:from>
    <xdr:ext cx="830580" cy="30480"/>
    <xdr:sp macro="" textlink="">
      <xdr:nvSpPr>
        <xdr:cNvPr id="1191" name="Text Box 1">
          <a:extLst>
            <a:ext uri="{FF2B5EF4-FFF2-40B4-BE49-F238E27FC236}">
              <a16:creationId xmlns:a16="http://schemas.microsoft.com/office/drawing/2014/main" id="{00000000-0008-0000-0100-0000A7040000}"/>
            </a:ext>
          </a:extLst>
        </xdr:cNvPr>
        <xdr:cNvSpPr txBox="1">
          <a:spLocks noChangeArrowheads="1"/>
        </xdr:cNvSpPr>
      </xdr:nvSpPr>
      <xdr:spPr bwMode="auto">
        <a:xfrm>
          <a:off x="1604010" y="31708725"/>
          <a:ext cx="83058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822960</xdr:colOff>
      <xdr:row>13</xdr:row>
      <xdr:rowOff>0</xdr:rowOff>
    </xdr:from>
    <xdr:ext cx="830580" cy="30480"/>
    <xdr:sp macro="" textlink="">
      <xdr:nvSpPr>
        <xdr:cNvPr id="1192" name="Text Box 1">
          <a:extLst>
            <a:ext uri="{FF2B5EF4-FFF2-40B4-BE49-F238E27FC236}">
              <a16:creationId xmlns:a16="http://schemas.microsoft.com/office/drawing/2014/main" id="{00000000-0008-0000-0100-0000A8040000}"/>
            </a:ext>
          </a:extLst>
        </xdr:cNvPr>
        <xdr:cNvSpPr txBox="1">
          <a:spLocks noChangeArrowheads="1"/>
        </xdr:cNvSpPr>
      </xdr:nvSpPr>
      <xdr:spPr bwMode="auto">
        <a:xfrm>
          <a:off x="1604010" y="31708725"/>
          <a:ext cx="83058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2476500</xdr:colOff>
      <xdr:row>13</xdr:row>
      <xdr:rowOff>0</xdr:rowOff>
    </xdr:from>
    <xdr:ext cx="76200" cy="28575"/>
    <xdr:sp macro="" textlink="">
      <xdr:nvSpPr>
        <xdr:cNvPr id="1193" name="Text Box 3">
          <a:extLst>
            <a:ext uri="{FF2B5EF4-FFF2-40B4-BE49-F238E27FC236}">
              <a16:creationId xmlns:a16="http://schemas.microsoft.com/office/drawing/2014/main" id="{00000000-0008-0000-0100-0000A9040000}"/>
            </a:ext>
          </a:extLst>
        </xdr:cNvPr>
        <xdr:cNvSpPr txBox="1">
          <a:spLocks noChangeArrowheads="1"/>
        </xdr:cNvSpPr>
      </xdr:nvSpPr>
      <xdr:spPr bwMode="auto">
        <a:xfrm>
          <a:off x="3067050" y="3170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0480"/>
    <xdr:sp macro="" textlink="">
      <xdr:nvSpPr>
        <xdr:cNvPr id="1194" name="Text Box 3">
          <a:extLst>
            <a:ext uri="{FF2B5EF4-FFF2-40B4-BE49-F238E27FC236}">
              <a16:creationId xmlns:a16="http://schemas.microsoft.com/office/drawing/2014/main" id="{00000000-0008-0000-0100-0000AA040000}"/>
            </a:ext>
          </a:extLst>
        </xdr:cNvPr>
        <xdr:cNvSpPr txBox="1">
          <a:spLocks noChangeArrowheads="1"/>
        </xdr:cNvSpPr>
      </xdr:nvSpPr>
      <xdr:spPr bwMode="auto">
        <a:xfrm>
          <a:off x="3067050" y="315182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0480"/>
    <xdr:sp macro="" textlink="">
      <xdr:nvSpPr>
        <xdr:cNvPr id="1195" name="Text Box 3">
          <a:extLst>
            <a:ext uri="{FF2B5EF4-FFF2-40B4-BE49-F238E27FC236}">
              <a16:creationId xmlns:a16="http://schemas.microsoft.com/office/drawing/2014/main" id="{00000000-0008-0000-0100-0000AB040000}"/>
            </a:ext>
          </a:extLst>
        </xdr:cNvPr>
        <xdr:cNvSpPr txBox="1">
          <a:spLocks noChangeArrowheads="1"/>
        </xdr:cNvSpPr>
      </xdr:nvSpPr>
      <xdr:spPr bwMode="auto">
        <a:xfrm>
          <a:off x="3067050" y="315182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0480"/>
    <xdr:sp macro="" textlink="">
      <xdr:nvSpPr>
        <xdr:cNvPr id="1196" name="Text Box 3">
          <a:extLst>
            <a:ext uri="{FF2B5EF4-FFF2-40B4-BE49-F238E27FC236}">
              <a16:creationId xmlns:a16="http://schemas.microsoft.com/office/drawing/2014/main" id="{00000000-0008-0000-0100-0000AC040000}"/>
            </a:ext>
          </a:extLst>
        </xdr:cNvPr>
        <xdr:cNvSpPr txBox="1">
          <a:spLocks noChangeArrowheads="1"/>
        </xdr:cNvSpPr>
      </xdr:nvSpPr>
      <xdr:spPr bwMode="auto">
        <a:xfrm>
          <a:off x="3067050" y="315182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0480"/>
    <xdr:sp macro="" textlink="">
      <xdr:nvSpPr>
        <xdr:cNvPr id="1197" name="Text Box 3">
          <a:extLst>
            <a:ext uri="{FF2B5EF4-FFF2-40B4-BE49-F238E27FC236}">
              <a16:creationId xmlns:a16="http://schemas.microsoft.com/office/drawing/2014/main" id="{00000000-0008-0000-0100-0000AD040000}"/>
            </a:ext>
          </a:extLst>
        </xdr:cNvPr>
        <xdr:cNvSpPr txBox="1">
          <a:spLocks noChangeArrowheads="1"/>
        </xdr:cNvSpPr>
      </xdr:nvSpPr>
      <xdr:spPr bwMode="auto">
        <a:xfrm>
          <a:off x="3067050" y="315182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0480"/>
    <xdr:sp macro="" textlink="">
      <xdr:nvSpPr>
        <xdr:cNvPr id="1198" name="Text Box 3">
          <a:extLst>
            <a:ext uri="{FF2B5EF4-FFF2-40B4-BE49-F238E27FC236}">
              <a16:creationId xmlns:a16="http://schemas.microsoft.com/office/drawing/2014/main" id="{00000000-0008-0000-0100-0000AE040000}"/>
            </a:ext>
          </a:extLst>
        </xdr:cNvPr>
        <xdr:cNvSpPr txBox="1">
          <a:spLocks noChangeArrowheads="1"/>
        </xdr:cNvSpPr>
      </xdr:nvSpPr>
      <xdr:spPr bwMode="auto">
        <a:xfrm>
          <a:off x="3067050" y="315182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0480"/>
    <xdr:sp macro="" textlink="">
      <xdr:nvSpPr>
        <xdr:cNvPr id="1199" name="Text Box 3">
          <a:extLst>
            <a:ext uri="{FF2B5EF4-FFF2-40B4-BE49-F238E27FC236}">
              <a16:creationId xmlns:a16="http://schemas.microsoft.com/office/drawing/2014/main" id="{00000000-0008-0000-0100-0000AF040000}"/>
            </a:ext>
          </a:extLst>
        </xdr:cNvPr>
        <xdr:cNvSpPr txBox="1">
          <a:spLocks noChangeArrowheads="1"/>
        </xdr:cNvSpPr>
      </xdr:nvSpPr>
      <xdr:spPr bwMode="auto">
        <a:xfrm>
          <a:off x="3067050" y="315182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0480"/>
    <xdr:sp macro="" textlink="">
      <xdr:nvSpPr>
        <xdr:cNvPr id="1200" name="Text Box 3">
          <a:extLst>
            <a:ext uri="{FF2B5EF4-FFF2-40B4-BE49-F238E27FC236}">
              <a16:creationId xmlns:a16="http://schemas.microsoft.com/office/drawing/2014/main" id="{00000000-0008-0000-0100-0000B0040000}"/>
            </a:ext>
          </a:extLst>
        </xdr:cNvPr>
        <xdr:cNvSpPr txBox="1">
          <a:spLocks noChangeArrowheads="1"/>
        </xdr:cNvSpPr>
      </xdr:nvSpPr>
      <xdr:spPr bwMode="auto">
        <a:xfrm>
          <a:off x="3067050" y="315182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0480"/>
    <xdr:sp macro="" textlink="">
      <xdr:nvSpPr>
        <xdr:cNvPr id="1201" name="Text Box 3">
          <a:extLst>
            <a:ext uri="{FF2B5EF4-FFF2-40B4-BE49-F238E27FC236}">
              <a16:creationId xmlns:a16="http://schemas.microsoft.com/office/drawing/2014/main" id="{00000000-0008-0000-0100-0000B1040000}"/>
            </a:ext>
          </a:extLst>
        </xdr:cNvPr>
        <xdr:cNvSpPr txBox="1">
          <a:spLocks noChangeArrowheads="1"/>
        </xdr:cNvSpPr>
      </xdr:nvSpPr>
      <xdr:spPr bwMode="auto">
        <a:xfrm>
          <a:off x="3067050" y="315182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0480"/>
    <xdr:sp macro="" textlink="">
      <xdr:nvSpPr>
        <xdr:cNvPr id="1202" name="Text Box 3">
          <a:extLst>
            <a:ext uri="{FF2B5EF4-FFF2-40B4-BE49-F238E27FC236}">
              <a16:creationId xmlns:a16="http://schemas.microsoft.com/office/drawing/2014/main" id="{00000000-0008-0000-0100-0000B2040000}"/>
            </a:ext>
          </a:extLst>
        </xdr:cNvPr>
        <xdr:cNvSpPr txBox="1">
          <a:spLocks noChangeArrowheads="1"/>
        </xdr:cNvSpPr>
      </xdr:nvSpPr>
      <xdr:spPr bwMode="auto">
        <a:xfrm>
          <a:off x="3067050" y="315182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0480"/>
    <xdr:sp macro="" textlink="">
      <xdr:nvSpPr>
        <xdr:cNvPr id="1203" name="Text Box 3">
          <a:extLst>
            <a:ext uri="{FF2B5EF4-FFF2-40B4-BE49-F238E27FC236}">
              <a16:creationId xmlns:a16="http://schemas.microsoft.com/office/drawing/2014/main" id="{00000000-0008-0000-0100-0000B3040000}"/>
            </a:ext>
          </a:extLst>
        </xdr:cNvPr>
        <xdr:cNvSpPr txBox="1">
          <a:spLocks noChangeArrowheads="1"/>
        </xdr:cNvSpPr>
      </xdr:nvSpPr>
      <xdr:spPr bwMode="auto">
        <a:xfrm>
          <a:off x="3067050" y="315182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0480"/>
    <xdr:sp macro="" textlink="">
      <xdr:nvSpPr>
        <xdr:cNvPr id="1204" name="Text Box 3">
          <a:extLst>
            <a:ext uri="{FF2B5EF4-FFF2-40B4-BE49-F238E27FC236}">
              <a16:creationId xmlns:a16="http://schemas.microsoft.com/office/drawing/2014/main" id="{00000000-0008-0000-0100-0000B4040000}"/>
            </a:ext>
          </a:extLst>
        </xdr:cNvPr>
        <xdr:cNvSpPr txBox="1">
          <a:spLocks noChangeArrowheads="1"/>
        </xdr:cNvSpPr>
      </xdr:nvSpPr>
      <xdr:spPr bwMode="auto">
        <a:xfrm>
          <a:off x="3067050" y="315182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0480"/>
    <xdr:sp macro="" textlink="">
      <xdr:nvSpPr>
        <xdr:cNvPr id="1205" name="Text Box 3">
          <a:extLst>
            <a:ext uri="{FF2B5EF4-FFF2-40B4-BE49-F238E27FC236}">
              <a16:creationId xmlns:a16="http://schemas.microsoft.com/office/drawing/2014/main" id="{00000000-0008-0000-0100-0000B5040000}"/>
            </a:ext>
          </a:extLst>
        </xdr:cNvPr>
        <xdr:cNvSpPr txBox="1">
          <a:spLocks noChangeArrowheads="1"/>
        </xdr:cNvSpPr>
      </xdr:nvSpPr>
      <xdr:spPr bwMode="auto">
        <a:xfrm>
          <a:off x="3067050" y="315182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0480"/>
    <xdr:sp macro="" textlink="">
      <xdr:nvSpPr>
        <xdr:cNvPr id="1206" name="Text Box 3">
          <a:extLst>
            <a:ext uri="{FF2B5EF4-FFF2-40B4-BE49-F238E27FC236}">
              <a16:creationId xmlns:a16="http://schemas.microsoft.com/office/drawing/2014/main" id="{00000000-0008-0000-0100-0000B6040000}"/>
            </a:ext>
          </a:extLst>
        </xdr:cNvPr>
        <xdr:cNvSpPr txBox="1">
          <a:spLocks noChangeArrowheads="1"/>
        </xdr:cNvSpPr>
      </xdr:nvSpPr>
      <xdr:spPr bwMode="auto">
        <a:xfrm>
          <a:off x="3067050" y="315182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0480"/>
    <xdr:sp macro="" textlink="">
      <xdr:nvSpPr>
        <xdr:cNvPr id="1207" name="Text Box 3">
          <a:extLst>
            <a:ext uri="{FF2B5EF4-FFF2-40B4-BE49-F238E27FC236}">
              <a16:creationId xmlns:a16="http://schemas.microsoft.com/office/drawing/2014/main" id="{00000000-0008-0000-0100-0000B7040000}"/>
            </a:ext>
          </a:extLst>
        </xdr:cNvPr>
        <xdr:cNvSpPr txBox="1">
          <a:spLocks noChangeArrowheads="1"/>
        </xdr:cNvSpPr>
      </xdr:nvSpPr>
      <xdr:spPr bwMode="auto">
        <a:xfrm>
          <a:off x="3067050" y="315182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0480"/>
    <xdr:sp macro="" textlink="">
      <xdr:nvSpPr>
        <xdr:cNvPr id="1208" name="Text Box 3">
          <a:extLst>
            <a:ext uri="{FF2B5EF4-FFF2-40B4-BE49-F238E27FC236}">
              <a16:creationId xmlns:a16="http://schemas.microsoft.com/office/drawing/2014/main" id="{00000000-0008-0000-0100-0000B8040000}"/>
            </a:ext>
          </a:extLst>
        </xdr:cNvPr>
        <xdr:cNvSpPr txBox="1">
          <a:spLocks noChangeArrowheads="1"/>
        </xdr:cNvSpPr>
      </xdr:nvSpPr>
      <xdr:spPr bwMode="auto">
        <a:xfrm>
          <a:off x="3067050" y="315182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0480"/>
    <xdr:sp macro="" textlink="">
      <xdr:nvSpPr>
        <xdr:cNvPr id="1209" name="Text Box 3">
          <a:extLst>
            <a:ext uri="{FF2B5EF4-FFF2-40B4-BE49-F238E27FC236}">
              <a16:creationId xmlns:a16="http://schemas.microsoft.com/office/drawing/2014/main" id="{00000000-0008-0000-0100-0000B9040000}"/>
            </a:ext>
          </a:extLst>
        </xdr:cNvPr>
        <xdr:cNvSpPr txBox="1">
          <a:spLocks noChangeArrowheads="1"/>
        </xdr:cNvSpPr>
      </xdr:nvSpPr>
      <xdr:spPr bwMode="auto">
        <a:xfrm>
          <a:off x="3067050" y="315182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0480"/>
    <xdr:sp macro="" textlink="">
      <xdr:nvSpPr>
        <xdr:cNvPr id="1210" name="Text Box 3">
          <a:extLst>
            <a:ext uri="{FF2B5EF4-FFF2-40B4-BE49-F238E27FC236}">
              <a16:creationId xmlns:a16="http://schemas.microsoft.com/office/drawing/2014/main" id="{00000000-0008-0000-0100-0000BA040000}"/>
            </a:ext>
          </a:extLst>
        </xdr:cNvPr>
        <xdr:cNvSpPr txBox="1">
          <a:spLocks noChangeArrowheads="1"/>
        </xdr:cNvSpPr>
      </xdr:nvSpPr>
      <xdr:spPr bwMode="auto">
        <a:xfrm>
          <a:off x="3067050" y="315182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0480"/>
    <xdr:sp macro="" textlink="">
      <xdr:nvSpPr>
        <xdr:cNvPr id="1211" name="Text Box 3">
          <a:extLst>
            <a:ext uri="{FF2B5EF4-FFF2-40B4-BE49-F238E27FC236}">
              <a16:creationId xmlns:a16="http://schemas.microsoft.com/office/drawing/2014/main" id="{00000000-0008-0000-0100-0000BB040000}"/>
            </a:ext>
          </a:extLst>
        </xdr:cNvPr>
        <xdr:cNvSpPr txBox="1">
          <a:spLocks noChangeArrowheads="1"/>
        </xdr:cNvSpPr>
      </xdr:nvSpPr>
      <xdr:spPr bwMode="auto">
        <a:xfrm>
          <a:off x="3067050" y="315182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0480"/>
    <xdr:sp macro="" textlink="">
      <xdr:nvSpPr>
        <xdr:cNvPr id="1212" name="Text Box 3">
          <a:extLst>
            <a:ext uri="{FF2B5EF4-FFF2-40B4-BE49-F238E27FC236}">
              <a16:creationId xmlns:a16="http://schemas.microsoft.com/office/drawing/2014/main" id="{00000000-0008-0000-0100-0000BC040000}"/>
            </a:ext>
          </a:extLst>
        </xdr:cNvPr>
        <xdr:cNvSpPr txBox="1">
          <a:spLocks noChangeArrowheads="1"/>
        </xdr:cNvSpPr>
      </xdr:nvSpPr>
      <xdr:spPr bwMode="auto">
        <a:xfrm>
          <a:off x="3067050" y="315182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0480"/>
    <xdr:sp macro="" textlink="">
      <xdr:nvSpPr>
        <xdr:cNvPr id="1213" name="Text Box 3">
          <a:extLst>
            <a:ext uri="{FF2B5EF4-FFF2-40B4-BE49-F238E27FC236}">
              <a16:creationId xmlns:a16="http://schemas.microsoft.com/office/drawing/2014/main" id="{00000000-0008-0000-0100-0000BD040000}"/>
            </a:ext>
          </a:extLst>
        </xdr:cNvPr>
        <xdr:cNvSpPr txBox="1">
          <a:spLocks noChangeArrowheads="1"/>
        </xdr:cNvSpPr>
      </xdr:nvSpPr>
      <xdr:spPr bwMode="auto">
        <a:xfrm>
          <a:off x="3067050" y="315182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0480"/>
    <xdr:sp macro="" textlink="">
      <xdr:nvSpPr>
        <xdr:cNvPr id="1214" name="Text Box 3">
          <a:extLst>
            <a:ext uri="{FF2B5EF4-FFF2-40B4-BE49-F238E27FC236}">
              <a16:creationId xmlns:a16="http://schemas.microsoft.com/office/drawing/2014/main" id="{00000000-0008-0000-0100-0000BE040000}"/>
            </a:ext>
          </a:extLst>
        </xdr:cNvPr>
        <xdr:cNvSpPr txBox="1">
          <a:spLocks noChangeArrowheads="1"/>
        </xdr:cNvSpPr>
      </xdr:nvSpPr>
      <xdr:spPr bwMode="auto">
        <a:xfrm>
          <a:off x="3067050" y="315182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0480"/>
    <xdr:sp macro="" textlink="">
      <xdr:nvSpPr>
        <xdr:cNvPr id="1215" name="Text Box 3">
          <a:extLst>
            <a:ext uri="{FF2B5EF4-FFF2-40B4-BE49-F238E27FC236}">
              <a16:creationId xmlns:a16="http://schemas.microsoft.com/office/drawing/2014/main" id="{00000000-0008-0000-0100-0000BF040000}"/>
            </a:ext>
          </a:extLst>
        </xdr:cNvPr>
        <xdr:cNvSpPr txBox="1">
          <a:spLocks noChangeArrowheads="1"/>
        </xdr:cNvSpPr>
      </xdr:nvSpPr>
      <xdr:spPr bwMode="auto">
        <a:xfrm>
          <a:off x="3067050" y="315182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0480"/>
    <xdr:sp macro="" textlink="">
      <xdr:nvSpPr>
        <xdr:cNvPr id="1216" name="Text Box 3">
          <a:extLst>
            <a:ext uri="{FF2B5EF4-FFF2-40B4-BE49-F238E27FC236}">
              <a16:creationId xmlns:a16="http://schemas.microsoft.com/office/drawing/2014/main" id="{00000000-0008-0000-0100-0000C0040000}"/>
            </a:ext>
          </a:extLst>
        </xdr:cNvPr>
        <xdr:cNvSpPr txBox="1">
          <a:spLocks noChangeArrowheads="1"/>
        </xdr:cNvSpPr>
      </xdr:nvSpPr>
      <xdr:spPr bwMode="auto">
        <a:xfrm>
          <a:off x="3067050" y="315182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0480"/>
    <xdr:sp macro="" textlink="">
      <xdr:nvSpPr>
        <xdr:cNvPr id="1217" name="Text Box 3">
          <a:extLst>
            <a:ext uri="{FF2B5EF4-FFF2-40B4-BE49-F238E27FC236}">
              <a16:creationId xmlns:a16="http://schemas.microsoft.com/office/drawing/2014/main" id="{00000000-0008-0000-0100-0000C1040000}"/>
            </a:ext>
          </a:extLst>
        </xdr:cNvPr>
        <xdr:cNvSpPr txBox="1">
          <a:spLocks noChangeArrowheads="1"/>
        </xdr:cNvSpPr>
      </xdr:nvSpPr>
      <xdr:spPr bwMode="auto">
        <a:xfrm>
          <a:off x="3067050" y="315182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218" name="Text Box 3">
          <a:extLst>
            <a:ext uri="{FF2B5EF4-FFF2-40B4-BE49-F238E27FC236}">
              <a16:creationId xmlns:a16="http://schemas.microsoft.com/office/drawing/2014/main" id="{00000000-0008-0000-0100-0000C2040000}"/>
            </a:ext>
          </a:extLst>
        </xdr:cNvPr>
        <xdr:cNvSpPr txBox="1">
          <a:spLocks noChangeArrowheads="1"/>
        </xdr:cNvSpPr>
      </xdr:nvSpPr>
      <xdr:spPr bwMode="auto">
        <a:xfrm>
          <a:off x="3067050" y="31518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219" name="Text Box 3">
          <a:extLst>
            <a:ext uri="{FF2B5EF4-FFF2-40B4-BE49-F238E27FC236}">
              <a16:creationId xmlns:a16="http://schemas.microsoft.com/office/drawing/2014/main" id="{00000000-0008-0000-0100-0000C3040000}"/>
            </a:ext>
          </a:extLst>
        </xdr:cNvPr>
        <xdr:cNvSpPr txBox="1">
          <a:spLocks noChangeArrowheads="1"/>
        </xdr:cNvSpPr>
      </xdr:nvSpPr>
      <xdr:spPr bwMode="auto">
        <a:xfrm>
          <a:off x="3067050" y="31518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220" name="Text Box 3">
          <a:extLst>
            <a:ext uri="{FF2B5EF4-FFF2-40B4-BE49-F238E27FC236}">
              <a16:creationId xmlns:a16="http://schemas.microsoft.com/office/drawing/2014/main" id="{00000000-0008-0000-0100-0000C4040000}"/>
            </a:ext>
          </a:extLst>
        </xdr:cNvPr>
        <xdr:cNvSpPr txBox="1">
          <a:spLocks noChangeArrowheads="1"/>
        </xdr:cNvSpPr>
      </xdr:nvSpPr>
      <xdr:spPr bwMode="auto">
        <a:xfrm>
          <a:off x="3067050" y="31518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221" name="Text Box 3">
          <a:extLst>
            <a:ext uri="{FF2B5EF4-FFF2-40B4-BE49-F238E27FC236}">
              <a16:creationId xmlns:a16="http://schemas.microsoft.com/office/drawing/2014/main" id="{00000000-0008-0000-0100-0000C5040000}"/>
            </a:ext>
          </a:extLst>
        </xdr:cNvPr>
        <xdr:cNvSpPr txBox="1">
          <a:spLocks noChangeArrowheads="1"/>
        </xdr:cNvSpPr>
      </xdr:nvSpPr>
      <xdr:spPr bwMode="auto">
        <a:xfrm>
          <a:off x="3067050" y="31518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222" name="Text Box 3">
          <a:extLst>
            <a:ext uri="{FF2B5EF4-FFF2-40B4-BE49-F238E27FC236}">
              <a16:creationId xmlns:a16="http://schemas.microsoft.com/office/drawing/2014/main" id="{00000000-0008-0000-0100-0000C6040000}"/>
            </a:ext>
          </a:extLst>
        </xdr:cNvPr>
        <xdr:cNvSpPr txBox="1">
          <a:spLocks noChangeArrowheads="1"/>
        </xdr:cNvSpPr>
      </xdr:nvSpPr>
      <xdr:spPr bwMode="auto">
        <a:xfrm>
          <a:off x="3067050" y="31518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223" name="Text Box 3">
          <a:extLst>
            <a:ext uri="{FF2B5EF4-FFF2-40B4-BE49-F238E27FC236}">
              <a16:creationId xmlns:a16="http://schemas.microsoft.com/office/drawing/2014/main" id="{00000000-0008-0000-0100-0000C7040000}"/>
            </a:ext>
          </a:extLst>
        </xdr:cNvPr>
        <xdr:cNvSpPr txBox="1">
          <a:spLocks noChangeArrowheads="1"/>
        </xdr:cNvSpPr>
      </xdr:nvSpPr>
      <xdr:spPr bwMode="auto">
        <a:xfrm>
          <a:off x="3067050" y="31518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224" name="Text Box 3">
          <a:extLst>
            <a:ext uri="{FF2B5EF4-FFF2-40B4-BE49-F238E27FC236}">
              <a16:creationId xmlns:a16="http://schemas.microsoft.com/office/drawing/2014/main" id="{00000000-0008-0000-0100-0000C8040000}"/>
            </a:ext>
          </a:extLst>
        </xdr:cNvPr>
        <xdr:cNvSpPr txBox="1">
          <a:spLocks noChangeArrowheads="1"/>
        </xdr:cNvSpPr>
      </xdr:nvSpPr>
      <xdr:spPr bwMode="auto">
        <a:xfrm>
          <a:off x="3067050" y="31518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225" name="Text Box 3">
          <a:extLst>
            <a:ext uri="{FF2B5EF4-FFF2-40B4-BE49-F238E27FC236}">
              <a16:creationId xmlns:a16="http://schemas.microsoft.com/office/drawing/2014/main" id="{00000000-0008-0000-0100-0000C9040000}"/>
            </a:ext>
          </a:extLst>
        </xdr:cNvPr>
        <xdr:cNvSpPr txBox="1">
          <a:spLocks noChangeArrowheads="1"/>
        </xdr:cNvSpPr>
      </xdr:nvSpPr>
      <xdr:spPr bwMode="auto">
        <a:xfrm>
          <a:off x="3067050" y="31518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226" name="Text Box 3">
          <a:extLst>
            <a:ext uri="{FF2B5EF4-FFF2-40B4-BE49-F238E27FC236}">
              <a16:creationId xmlns:a16="http://schemas.microsoft.com/office/drawing/2014/main" id="{00000000-0008-0000-0100-0000CA040000}"/>
            </a:ext>
          </a:extLst>
        </xdr:cNvPr>
        <xdr:cNvSpPr txBox="1">
          <a:spLocks noChangeArrowheads="1"/>
        </xdr:cNvSpPr>
      </xdr:nvSpPr>
      <xdr:spPr bwMode="auto">
        <a:xfrm>
          <a:off x="3067050" y="31518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227" name="Text Box 3">
          <a:extLst>
            <a:ext uri="{FF2B5EF4-FFF2-40B4-BE49-F238E27FC236}">
              <a16:creationId xmlns:a16="http://schemas.microsoft.com/office/drawing/2014/main" id="{00000000-0008-0000-0100-0000CB040000}"/>
            </a:ext>
          </a:extLst>
        </xdr:cNvPr>
        <xdr:cNvSpPr txBox="1">
          <a:spLocks noChangeArrowheads="1"/>
        </xdr:cNvSpPr>
      </xdr:nvSpPr>
      <xdr:spPr bwMode="auto">
        <a:xfrm>
          <a:off x="3067050" y="31518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228" name="Text Box 3">
          <a:extLst>
            <a:ext uri="{FF2B5EF4-FFF2-40B4-BE49-F238E27FC236}">
              <a16:creationId xmlns:a16="http://schemas.microsoft.com/office/drawing/2014/main" id="{00000000-0008-0000-0100-0000CC040000}"/>
            </a:ext>
          </a:extLst>
        </xdr:cNvPr>
        <xdr:cNvSpPr txBox="1">
          <a:spLocks noChangeArrowheads="1"/>
        </xdr:cNvSpPr>
      </xdr:nvSpPr>
      <xdr:spPr bwMode="auto">
        <a:xfrm>
          <a:off x="3067050" y="31518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229" name="Text Box 3">
          <a:extLst>
            <a:ext uri="{FF2B5EF4-FFF2-40B4-BE49-F238E27FC236}">
              <a16:creationId xmlns:a16="http://schemas.microsoft.com/office/drawing/2014/main" id="{00000000-0008-0000-0100-0000CD040000}"/>
            </a:ext>
          </a:extLst>
        </xdr:cNvPr>
        <xdr:cNvSpPr txBox="1">
          <a:spLocks noChangeArrowheads="1"/>
        </xdr:cNvSpPr>
      </xdr:nvSpPr>
      <xdr:spPr bwMode="auto">
        <a:xfrm>
          <a:off x="3067050" y="31518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8575"/>
    <xdr:sp macro="" textlink="">
      <xdr:nvSpPr>
        <xdr:cNvPr id="1231" name="Text Box 3">
          <a:extLst>
            <a:ext uri="{FF2B5EF4-FFF2-40B4-BE49-F238E27FC236}">
              <a16:creationId xmlns:a16="http://schemas.microsoft.com/office/drawing/2014/main" id="{00000000-0008-0000-0100-0000CF040000}"/>
            </a:ext>
          </a:extLst>
        </xdr:cNvPr>
        <xdr:cNvSpPr txBox="1">
          <a:spLocks noChangeArrowheads="1"/>
        </xdr:cNvSpPr>
      </xdr:nvSpPr>
      <xdr:spPr bwMode="auto">
        <a:xfrm>
          <a:off x="3581400" y="41433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8575"/>
    <xdr:sp macro="" textlink="">
      <xdr:nvSpPr>
        <xdr:cNvPr id="1232" name="Text Box 3">
          <a:extLst>
            <a:ext uri="{FF2B5EF4-FFF2-40B4-BE49-F238E27FC236}">
              <a16:creationId xmlns:a16="http://schemas.microsoft.com/office/drawing/2014/main" id="{00000000-0008-0000-0100-0000D0040000}"/>
            </a:ext>
          </a:extLst>
        </xdr:cNvPr>
        <xdr:cNvSpPr txBox="1">
          <a:spLocks noChangeArrowheads="1"/>
        </xdr:cNvSpPr>
      </xdr:nvSpPr>
      <xdr:spPr bwMode="auto">
        <a:xfrm>
          <a:off x="3581400" y="41433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8575"/>
    <xdr:sp macro="" textlink="">
      <xdr:nvSpPr>
        <xdr:cNvPr id="1233" name="Text Box 3">
          <a:extLst>
            <a:ext uri="{FF2B5EF4-FFF2-40B4-BE49-F238E27FC236}">
              <a16:creationId xmlns:a16="http://schemas.microsoft.com/office/drawing/2014/main" id="{00000000-0008-0000-0100-0000D1040000}"/>
            </a:ext>
          </a:extLst>
        </xdr:cNvPr>
        <xdr:cNvSpPr txBox="1">
          <a:spLocks noChangeArrowheads="1"/>
        </xdr:cNvSpPr>
      </xdr:nvSpPr>
      <xdr:spPr bwMode="auto">
        <a:xfrm>
          <a:off x="3581400" y="41433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8575"/>
    <xdr:sp macro="" textlink="">
      <xdr:nvSpPr>
        <xdr:cNvPr id="1234" name="Text Box 3">
          <a:extLst>
            <a:ext uri="{FF2B5EF4-FFF2-40B4-BE49-F238E27FC236}">
              <a16:creationId xmlns:a16="http://schemas.microsoft.com/office/drawing/2014/main" id="{00000000-0008-0000-0100-0000D2040000}"/>
            </a:ext>
          </a:extLst>
        </xdr:cNvPr>
        <xdr:cNvSpPr txBox="1">
          <a:spLocks noChangeArrowheads="1"/>
        </xdr:cNvSpPr>
      </xdr:nvSpPr>
      <xdr:spPr bwMode="auto">
        <a:xfrm>
          <a:off x="3581400" y="41433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8575"/>
    <xdr:sp macro="" textlink="">
      <xdr:nvSpPr>
        <xdr:cNvPr id="1235" name="Text Box 3">
          <a:extLst>
            <a:ext uri="{FF2B5EF4-FFF2-40B4-BE49-F238E27FC236}">
              <a16:creationId xmlns:a16="http://schemas.microsoft.com/office/drawing/2014/main" id="{00000000-0008-0000-0100-0000D3040000}"/>
            </a:ext>
          </a:extLst>
        </xdr:cNvPr>
        <xdr:cNvSpPr txBox="1">
          <a:spLocks noChangeArrowheads="1"/>
        </xdr:cNvSpPr>
      </xdr:nvSpPr>
      <xdr:spPr bwMode="auto">
        <a:xfrm>
          <a:off x="3581400" y="41433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8575"/>
    <xdr:sp macro="" textlink="">
      <xdr:nvSpPr>
        <xdr:cNvPr id="1236" name="Text Box 3">
          <a:extLst>
            <a:ext uri="{FF2B5EF4-FFF2-40B4-BE49-F238E27FC236}">
              <a16:creationId xmlns:a16="http://schemas.microsoft.com/office/drawing/2014/main" id="{00000000-0008-0000-0100-0000D4040000}"/>
            </a:ext>
          </a:extLst>
        </xdr:cNvPr>
        <xdr:cNvSpPr txBox="1">
          <a:spLocks noChangeArrowheads="1"/>
        </xdr:cNvSpPr>
      </xdr:nvSpPr>
      <xdr:spPr bwMode="auto">
        <a:xfrm>
          <a:off x="3581400" y="41433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8575"/>
    <xdr:sp macro="" textlink="">
      <xdr:nvSpPr>
        <xdr:cNvPr id="1237" name="Text Box 3">
          <a:extLst>
            <a:ext uri="{FF2B5EF4-FFF2-40B4-BE49-F238E27FC236}">
              <a16:creationId xmlns:a16="http://schemas.microsoft.com/office/drawing/2014/main" id="{00000000-0008-0000-0100-0000D5040000}"/>
            </a:ext>
          </a:extLst>
        </xdr:cNvPr>
        <xdr:cNvSpPr txBox="1">
          <a:spLocks noChangeArrowheads="1"/>
        </xdr:cNvSpPr>
      </xdr:nvSpPr>
      <xdr:spPr bwMode="auto">
        <a:xfrm>
          <a:off x="3581400" y="41433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8575"/>
    <xdr:sp macro="" textlink="">
      <xdr:nvSpPr>
        <xdr:cNvPr id="1238" name="Text Box 3">
          <a:extLst>
            <a:ext uri="{FF2B5EF4-FFF2-40B4-BE49-F238E27FC236}">
              <a16:creationId xmlns:a16="http://schemas.microsoft.com/office/drawing/2014/main" id="{00000000-0008-0000-0100-0000D6040000}"/>
            </a:ext>
          </a:extLst>
        </xdr:cNvPr>
        <xdr:cNvSpPr txBox="1">
          <a:spLocks noChangeArrowheads="1"/>
        </xdr:cNvSpPr>
      </xdr:nvSpPr>
      <xdr:spPr bwMode="auto">
        <a:xfrm>
          <a:off x="3581400" y="41433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8575"/>
    <xdr:sp macro="" textlink="">
      <xdr:nvSpPr>
        <xdr:cNvPr id="1239" name="Text Box 3">
          <a:extLst>
            <a:ext uri="{FF2B5EF4-FFF2-40B4-BE49-F238E27FC236}">
              <a16:creationId xmlns:a16="http://schemas.microsoft.com/office/drawing/2014/main" id="{00000000-0008-0000-0100-0000D7040000}"/>
            </a:ext>
          </a:extLst>
        </xdr:cNvPr>
        <xdr:cNvSpPr txBox="1">
          <a:spLocks noChangeArrowheads="1"/>
        </xdr:cNvSpPr>
      </xdr:nvSpPr>
      <xdr:spPr bwMode="auto">
        <a:xfrm>
          <a:off x="3581400" y="41433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8575"/>
    <xdr:sp macro="" textlink="">
      <xdr:nvSpPr>
        <xdr:cNvPr id="1240" name="Text Box 3">
          <a:extLst>
            <a:ext uri="{FF2B5EF4-FFF2-40B4-BE49-F238E27FC236}">
              <a16:creationId xmlns:a16="http://schemas.microsoft.com/office/drawing/2014/main" id="{00000000-0008-0000-0100-0000D8040000}"/>
            </a:ext>
          </a:extLst>
        </xdr:cNvPr>
        <xdr:cNvSpPr txBox="1">
          <a:spLocks noChangeArrowheads="1"/>
        </xdr:cNvSpPr>
      </xdr:nvSpPr>
      <xdr:spPr bwMode="auto">
        <a:xfrm>
          <a:off x="3581400" y="41433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8575"/>
    <xdr:sp macro="" textlink="">
      <xdr:nvSpPr>
        <xdr:cNvPr id="1241" name="Text Box 3">
          <a:extLst>
            <a:ext uri="{FF2B5EF4-FFF2-40B4-BE49-F238E27FC236}">
              <a16:creationId xmlns:a16="http://schemas.microsoft.com/office/drawing/2014/main" id="{00000000-0008-0000-0100-0000D9040000}"/>
            </a:ext>
          </a:extLst>
        </xdr:cNvPr>
        <xdr:cNvSpPr txBox="1">
          <a:spLocks noChangeArrowheads="1"/>
        </xdr:cNvSpPr>
      </xdr:nvSpPr>
      <xdr:spPr bwMode="auto">
        <a:xfrm>
          <a:off x="3581400" y="41433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8575"/>
    <xdr:sp macro="" textlink="">
      <xdr:nvSpPr>
        <xdr:cNvPr id="1242" name="Text Box 3">
          <a:extLst>
            <a:ext uri="{FF2B5EF4-FFF2-40B4-BE49-F238E27FC236}">
              <a16:creationId xmlns:a16="http://schemas.microsoft.com/office/drawing/2014/main" id="{00000000-0008-0000-0100-0000DA040000}"/>
            </a:ext>
          </a:extLst>
        </xdr:cNvPr>
        <xdr:cNvSpPr txBox="1">
          <a:spLocks noChangeArrowheads="1"/>
        </xdr:cNvSpPr>
      </xdr:nvSpPr>
      <xdr:spPr bwMode="auto">
        <a:xfrm>
          <a:off x="3581400" y="41433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8575"/>
    <xdr:sp macro="" textlink="">
      <xdr:nvSpPr>
        <xdr:cNvPr id="1243" name="Text Box 3">
          <a:extLst>
            <a:ext uri="{FF2B5EF4-FFF2-40B4-BE49-F238E27FC236}">
              <a16:creationId xmlns:a16="http://schemas.microsoft.com/office/drawing/2014/main" id="{00000000-0008-0000-0100-0000DB040000}"/>
            </a:ext>
          </a:extLst>
        </xdr:cNvPr>
        <xdr:cNvSpPr txBox="1">
          <a:spLocks noChangeArrowheads="1"/>
        </xdr:cNvSpPr>
      </xdr:nvSpPr>
      <xdr:spPr bwMode="auto">
        <a:xfrm>
          <a:off x="3581400" y="49053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8575"/>
    <xdr:sp macro="" textlink="">
      <xdr:nvSpPr>
        <xdr:cNvPr id="1244" name="Text Box 3">
          <a:extLst>
            <a:ext uri="{FF2B5EF4-FFF2-40B4-BE49-F238E27FC236}">
              <a16:creationId xmlns:a16="http://schemas.microsoft.com/office/drawing/2014/main" id="{00000000-0008-0000-0100-0000DC040000}"/>
            </a:ext>
          </a:extLst>
        </xdr:cNvPr>
        <xdr:cNvSpPr txBox="1">
          <a:spLocks noChangeArrowheads="1"/>
        </xdr:cNvSpPr>
      </xdr:nvSpPr>
      <xdr:spPr bwMode="auto">
        <a:xfrm>
          <a:off x="3581400" y="49053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8575"/>
    <xdr:sp macro="" textlink="">
      <xdr:nvSpPr>
        <xdr:cNvPr id="1245" name="Text Box 3">
          <a:extLst>
            <a:ext uri="{FF2B5EF4-FFF2-40B4-BE49-F238E27FC236}">
              <a16:creationId xmlns:a16="http://schemas.microsoft.com/office/drawing/2014/main" id="{00000000-0008-0000-0100-0000DD040000}"/>
            </a:ext>
          </a:extLst>
        </xdr:cNvPr>
        <xdr:cNvSpPr txBox="1">
          <a:spLocks noChangeArrowheads="1"/>
        </xdr:cNvSpPr>
      </xdr:nvSpPr>
      <xdr:spPr bwMode="auto">
        <a:xfrm>
          <a:off x="3581400" y="49053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8575"/>
    <xdr:sp macro="" textlink="">
      <xdr:nvSpPr>
        <xdr:cNvPr id="1246" name="Text Box 3">
          <a:extLst>
            <a:ext uri="{FF2B5EF4-FFF2-40B4-BE49-F238E27FC236}">
              <a16:creationId xmlns:a16="http://schemas.microsoft.com/office/drawing/2014/main" id="{00000000-0008-0000-0100-0000DE040000}"/>
            </a:ext>
          </a:extLst>
        </xdr:cNvPr>
        <xdr:cNvSpPr txBox="1">
          <a:spLocks noChangeArrowheads="1"/>
        </xdr:cNvSpPr>
      </xdr:nvSpPr>
      <xdr:spPr bwMode="auto">
        <a:xfrm>
          <a:off x="3581400" y="49053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8575"/>
    <xdr:sp macro="" textlink="">
      <xdr:nvSpPr>
        <xdr:cNvPr id="1247" name="Text Box 3">
          <a:extLst>
            <a:ext uri="{FF2B5EF4-FFF2-40B4-BE49-F238E27FC236}">
              <a16:creationId xmlns:a16="http://schemas.microsoft.com/office/drawing/2014/main" id="{00000000-0008-0000-0100-0000DF040000}"/>
            </a:ext>
          </a:extLst>
        </xdr:cNvPr>
        <xdr:cNvSpPr txBox="1">
          <a:spLocks noChangeArrowheads="1"/>
        </xdr:cNvSpPr>
      </xdr:nvSpPr>
      <xdr:spPr bwMode="auto">
        <a:xfrm>
          <a:off x="3581400" y="49053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8575"/>
    <xdr:sp macro="" textlink="">
      <xdr:nvSpPr>
        <xdr:cNvPr id="1248" name="Text Box 3">
          <a:extLst>
            <a:ext uri="{FF2B5EF4-FFF2-40B4-BE49-F238E27FC236}">
              <a16:creationId xmlns:a16="http://schemas.microsoft.com/office/drawing/2014/main" id="{00000000-0008-0000-0100-0000E0040000}"/>
            </a:ext>
          </a:extLst>
        </xdr:cNvPr>
        <xdr:cNvSpPr txBox="1">
          <a:spLocks noChangeArrowheads="1"/>
        </xdr:cNvSpPr>
      </xdr:nvSpPr>
      <xdr:spPr bwMode="auto">
        <a:xfrm>
          <a:off x="3581400" y="49053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8575"/>
    <xdr:sp macro="" textlink="">
      <xdr:nvSpPr>
        <xdr:cNvPr id="1249" name="Text Box 3">
          <a:extLst>
            <a:ext uri="{FF2B5EF4-FFF2-40B4-BE49-F238E27FC236}">
              <a16:creationId xmlns:a16="http://schemas.microsoft.com/office/drawing/2014/main" id="{00000000-0008-0000-0100-0000E1040000}"/>
            </a:ext>
          </a:extLst>
        </xdr:cNvPr>
        <xdr:cNvSpPr txBox="1">
          <a:spLocks noChangeArrowheads="1"/>
        </xdr:cNvSpPr>
      </xdr:nvSpPr>
      <xdr:spPr bwMode="auto">
        <a:xfrm>
          <a:off x="3581400" y="49053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8575"/>
    <xdr:sp macro="" textlink="">
      <xdr:nvSpPr>
        <xdr:cNvPr id="1250" name="Text Box 3">
          <a:extLst>
            <a:ext uri="{FF2B5EF4-FFF2-40B4-BE49-F238E27FC236}">
              <a16:creationId xmlns:a16="http://schemas.microsoft.com/office/drawing/2014/main" id="{00000000-0008-0000-0100-0000E2040000}"/>
            </a:ext>
          </a:extLst>
        </xdr:cNvPr>
        <xdr:cNvSpPr txBox="1">
          <a:spLocks noChangeArrowheads="1"/>
        </xdr:cNvSpPr>
      </xdr:nvSpPr>
      <xdr:spPr bwMode="auto">
        <a:xfrm>
          <a:off x="3581400" y="49053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8575"/>
    <xdr:sp macro="" textlink="">
      <xdr:nvSpPr>
        <xdr:cNvPr id="1251" name="Text Box 3">
          <a:extLst>
            <a:ext uri="{FF2B5EF4-FFF2-40B4-BE49-F238E27FC236}">
              <a16:creationId xmlns:a16="http://schemas.microsoft.com/office/drawing/2014/main" id="{00000000-0008-0000-0100-0000E3040000}"/>
            </a:ext>
          </a:extLst>
        </xdr:cNvPr>
        <xdr:cNvSpPr txBox="1">
          <a:spLocks noChangeArrowheads="1"/>
        </xdr:cNvSpPr>
      </xdr:nvSpPr>
      <xdr:spPr bwMode="auto">
        <a:xfrm>
          <a:off x="3581400" y="49053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8575"/>
    <xdr:sp macro="" textlink="">
      <xdr:nvSpPr>
        <xdr:cNvPr id="1252" name="Text Box 3">
          <a:extLst>
            <a:ext uri="{FF2B5EF4-FFF2-40B4-BE49-F238E27FC236}">
              <a16:creationId xmlns:a16="http://schemas.microsoft.com/office/drawing/2014/main" id="{00000000-0008-0000-0100-0000E4040000}"/>
            </a:ext>
          </a:extLst>
        </xdr:cNvPr>
        <xdr:cNvSpPr txBox="1">
          <a:spLocks noChangeArrowheads="1"/>
        </xdr:cNvSpPr>
      </xdr:nvSpPr>
      <xdr:spPr bwMode="auto">
        <a:xfrm>
          <a:off x="3581400" y="49053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8575"/>
    <xdr:sp macro="" textlink="">
      <xdr:nvSpPr>
        <xdr:cNvPr id="1253" name="Text Box 3">
          <a:extLst>
            <a:ext uri="{FF2B5EF4-FFF2-40B4-BE49-F238E27FC236}">
              <a16:creationId xmlns:a16="http://schemas.microsoft.com/office/drawing/2014/main" id="{00000000-0008-0000-0100-0000E5040000}"/>
            </a:ext>
          </a:extLst>
        </xdr:cNvPr>
        <xdr:cNvSpPr txBox="1">
          <a:spLocks noChangeArrowheads="1"/>
        </xdr:cNvSpPr>
      </xdr:nvSpPr>
      <xdr:spPr bwMode="auto">
        <a:xfrm>
          <a:off x="3581400" y="49053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8575"/>
    <xdr:sp macro="" textlink="">
      <xdr:nvSpPr>
        <xdr:cNvPr id="1254" name="Text Box 3">
          <a:extLst>
            <a:ext uri="{FF2B5EF4-FFF2-40B4-BE49-F238E27FC236}">
              <a16:creationId xmlns:a16="http://schemas.microsoft.com/office/drawing/2014/main" id="{00000000-0008-0000-0100-0000E6040000}"/>
            </a:ext>
          </a:extLst>
        </xdr:cNvPr>
        <xdr:cNvSpPr txBox="1">
          <a:spLocks noChangeArrowheads="1"/>
        </xdr:cNvSpPr>
      </xdr:nvSpPr>
      <xdr:spPr bwMode="auto">
        <a:xfrm>
          <a:off x="3581400" y="49053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28575"/>
    <xdr:sp macro="" textlink="">
      <xdr:nvSpPr>
        <xdr:cNvPr id="1255" name="Text Box 3">
          <a:extLst>
            <a:ext uri="{FF2B5EF4-FFF2-40B4-BE49-F238E27FC236}">
              <a16:creationId xmlns:a16="http://schemas.microsoft.com/office/drawing/2014/main" id="{00000000-0008-0000-0100-0000E7040000}"/>
            </a:ext>
          </a:extLst>
        </xdr:cNvPr>
        <xdr:cNvSpPr txBox="1">
          <a:spLocks noChangeArrowheads="1"/>
        </xdr:cNvSpPr>
      </xdr:nvSpPr>
      <xdr:spPr bwMode="auto">
        <a:xfrm>
          <a:off x="3581400" y="49053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28575"/>
    <xdr:sp macro="" textlink="">
      <xdr:nvSpPr>
        <xdr:cNvPr id="1256" name="Text Box 3">
          <a:extLst>
            <a:ext uri="{FF2B5EF4-FFF2-40B4-BE49-F238E27FC236}">
              <a16:creationId xmlns:a16="http://schemas.microsoft.com/office/drawing/2014/main" id="{00000000-0008-0000-0100-0000E8040000}"/>
            </a:ext>
          </a:extLst>
        </xdr:cNvPr>
        <xdr:cNvSpPr txBox="1">
          <a:spLocks noChangeArrowheads="1"/>
        </xdr:cNvSpPr>
      </xdr:nvSpPr>
      <xdr:spPr bwMode="auto">
        <a:xfrm>
          <a:off x="3581400" y="49053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28575"/>
    <xdr:sp macro="" textlink="">
      <xdr:nvSpPr>
        <xdr:cNvPr id="1257" name="Text Box 3">
          <a:extLst>
            <a:ext uri="{FF2B5EF4-FFF2-40B4-BE49-F238E27FC236}">
              <a16:creationId xmlns:a16="http://schemas.microsoft.com/office/drawing/2014/main" id="{00000000-0008-0000-0100-0000E9040000}"/>
            </a:ext>
          </a:extLst>
        </xdr:cNvPr>
        <xdr:cNvSpPr txBox="1">
          <a:spLocks noChangeArrowheads="1"/>
        </xdr:cNvSpPr>
      </xdr:nvSpPr>
      <xdr:spPr bwMode="auto">
        <a:xfrm>
          <a:off x="3581400" y="49053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28575"/>
    <xdr:sp macro="" textlink="">
      <xdr:nvSpPr>
        <xdr:cNvPr id="1258" name="Text Box 3">
          <a:extLst>
            <a:ext uri="{FF2B5EF4-FFF2-40B4-BE49-F238E27FC236}">
              <a16:creationId xmlns:a16="http://schemas.microsoft.com/office/drawing/2014/main" id="{00000000-0008-0000-0100-0000EA040000}"/>
            </a:ext>
          </a:extLst>
        </xdr:cNvPr>
        <xdr:cNvSpPr txBox="1">
          <a:spLocks noChangeArrowheads="1"/>
        </xdr:cNvSpPr>
      </xdr:nvSpPr>
      <xdr:spPr bwMode="auto">
        <a:xfrm>
          <a:off x="3581400" y="49053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28575"/>
    <xdr:sp macro="" textlink="">
      <xdr:nvSpPr>
        <xdr:cNvPr id="1259" name="Text Box 3">
          <a:extLst>
            <a:ext uri="{FF2B5EF4-FFF2-40B4-BE49-F238E27FC236}">
              <a16:creationId xmlns:a16="http://schemas.microsoft.com/office/drawing/2014/main" id="{00000000-0008-0000-0100-0000EB040000}"/>
            </a:ext>
          </a:extLst>
        </xdr:cNvPr>
        <xdr:cNvSpPr txBox="1">
          <a:spLocks noChangeArrowheads="1"/>
        </xdr:cNvSpPr>
      </xdr:nvSpPr>
      <xdr:spPr bwMode="auto">
        <a:xfrm>
          <a:off x="3581400" y="49053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28575"/>
    <xdr:sp macro="" textlink="">
      <xdr:nvSpPr>
        <xdr:cNvPr id="1260" name="Text Box 3">
          <a:extLst>
            <a:ext uri="{FF2B5EF4-FFF2-40B4-BE49-F238E27FC236}">
              <a16:creationId xmlns:a16="http://schemas.microsoft.com/office/drawing/2014/main" id="{00000000-0008-0000-0100-0000EC040000}"/>
            </a:ext>
          </a:extLst>
        </xdr:cNvPr>
        <xdr:cNvSpPr txBox="1">
          <a:spLocks noChangeArrowheads="1"/>
        </xdr:cNvSpPr>
      </xdr:nvSpPr>
      <xdr:spPr bwMode="auto">
        <a:xfrm>
          <a:off x="3581400" y="49053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28575"/>
    <xdr:sp macro="" textlink="">
      <xdr:nvSpPr>
        <xdr:cNvPr id="1261" name="Text Box 3">
          <a:extLst>
            <a:ext uri="{FF2B5EF4-FFF2-40B4-BE49-F238E27FC236}">
              <a16:creationId xmlns:a16="http://schemas.microsoft.com/office/drawing/2014/main" id="{00000000-0008-0000-0100-0000ED040000}"/>
            </a:ext>
          </a:extLst>
        </xdr:cNvPr>
        <xdr:cNvSpPr txBox="1">
          <a:spLocks noChangeArrowheads="1"/>
        </xdr:cNvSpPr>
      </xdr:nvSpPr>
      <xdr:spPr bwMode="auto">
        <a:xfrm>
          <a:off x="3581400" y="49053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28575"/>
    <xdr:sp macro="" textlink="">
      <xdr:nvSpPr>
        <xdr:cNvPr id="1262" name="Text Box 3">
          <a:extLst>
            <a:ext uri="{FF2B5EF4-FFF2-40B4-BE49-F238E27FC236}">
              <a16:creationId xmlns:a16="http://schemas.microsoft.com/office/drawing/2014/main" id="{00000000-0008-0000-0100-0000EE040000}"/>
            </a:ext>
          </a:extLst>
        </xdr:cNvPr>
        <xdr:cNvSpPr txBox="1">
          <a:spLocks noChangeArrowheads="1"/>
        </xdr:cNvSpPr>
      </xdr:nvSpPr>
      <xdr:spPr bwMode="auto">
        <a:xfrm>
          <a:off x="3581400" y="49053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28575"/>
    <xdr:sp macro="" textlink="">
      <xdr:nvSpPr>
        <xdr:cNvPr id="1263" name="Text Box 3">
          <a:extLst>
            <a:ext uri="{FF2B5EF4-FFF2-40B4-BE49-F238E27FC236}">
              <a16:creationId xmlns:a16="http://schemas.microsoft.com/office/drawing/2014/main" id="{00000000-0008-0000-0100-0000EF040000}"/>
            </a:ext>
          </a:extLst>
        </xdr:cNvPr>
        <xdr:cNvSpPr txBox="1">
          <a:spLocks noChangeArrowheads="1"/>
        </xdr:cNvSpPr>
      </xdr:nvSpPr>
      <xdr:spPr bwMode="auto">
        <a:xfrm>
          <a:off x="3581400" y="49053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28575"/>
    <xdr:sp macro="" textlink="">
      <xdr:nvSpPr>
        <xdr:cNvPr id="1264" name="Text Box 3">
          <a:extLst>
            <a:ext uri="{FF2B5EF4-FFF2-40B4-BE49-F238E27FC236}">
              <a16:creationId xmlns:a16="http://schemas.microsoft.com/office/drawing/2014/main" id="{00000000-0008-0000-0100-0000F0040000}"/>
            </a:ext>
          </a:extLst>
        </xdr:cNvPr>
        <xdr:cNvSpPr txBox="1">
          <a:spLocks noChangeArrowheads="1"/>
        </xdr:cNvSpPr>
      </xdr:nvSpPr>
      <xdr:spPr bwMode="auto">
        <a:xfrm>
          <a:off x="3581400" y="49053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28575"/>
    <xdr:sp macro="" textlink="">
      <xdr:nvSpPr>
        <xdr:cNvPr id="1265" name="Text Box 3">
          <a:extLst>
            <a:ext uri="{FF2B5EF4-FFF2-40B4-BE49-F238E27FC236}">
              <a16:creationId xmlns:a16="http://schemas.microsoft.com/office/drawing/2014/main" id="{00000000-0008-0000-0100-0000F1040000}"/>
            </a:ext>
          </a:extLst>
        </xdr:cNvPr>
        <xdr:cNvSpPr txBox="1">
          <a:spLocks noChangeArrowheads="1"/>
        </xdr:cNvSpPr>
      </xdr:nvSpPr>
      <xdr:spPr bwMode="auto">
        <a:xfrm>
          <a:off x="3581400" y="49053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28575"/>
    <xdr:sp macro="" textlink="">
      <xdr:nvSpPr>
        <xdr:cNvPr id="1266" name="Text Box 3">
          <a:extLst>
            <a:ext uri="{FF2B5EF4-FFF2-40B4-BE49-F238E27FC236}">
              <a16:creationId xmlns:a16="http://schemas.microsoft.com/office/drawing/2014/main" id="{00000000-0008-0000-0100-0000F2040000}"/>
            </a:ext>
          </a:extLst>
        </xdr:cNvPr>
        <xdr:cNvSpPr txBox="1">
          <a:spLocks noChangeArrowheads="1"/>
        </xdr:cNvSpPr>
      </xdr:nvSpPr>
      <xdr:spPr bwMode="auto">
        <a:xfrm>
          <a:off x="3581400" y="49053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529</xdr:col>
      <xdr:colOff>0</xdr:colOff>
      <xdr:row>5</xdr:row>
      <xdr:rowOff>0</xdr:rowOff>
    </xdr:from>
    <xdr:to>
      <xdr:col>537</xdr:col>
      <xdr:colOff>101600</xdr:colOff>
      <xdr:row>34</xdr:row>
      <xdr:rowOff>217971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0812775" y="3533775"/>
          <a:ext cx="4978400" cy="11552721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3" name="Text Box 68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4" name="Text Box 69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5" name="Text Box 70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6" name="Text Box 71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7" name="Text Box 72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8" name="Text Box 73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9" name="Text Box 3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10" name="Text Box 38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11" name="Text Box 38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12" name="Text Box 38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13" name="Text Box 38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14" name="Text Box 38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15" name="Text Box 38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16" name="Text Box 38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17" name="Text Box 38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18" name="Text Box 38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19" name="Text Box 3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20" name="Text Box 38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22" name="Text Box 76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23" name="Text Box 77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24" name="Text Box 78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27" name="Text Box 4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28" name="Text Box 43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29" name="Text Box 3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30" name="Text Box 3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31" name="Text Box 3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32" name="Text Box 3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33" name="Text Box 3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34" name="Text Box 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35" name="Text Box 3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36" name="Text Box 3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37" name="Text Box 3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38" name="Text Box 3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39" name="Text Box 3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40" name="Text Box 3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41" name="Text Box 68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42" name="Text Box 69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43" name="Text Box 70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44" name="Text Box 71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45" name="Text Box 72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46" name="Text Box 73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47" name="Text Box 38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48" name="Text Box 38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49" name="Text Box 38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50" name="Text Box 38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51" name="Text Box 38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52" name="Text Box 38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53" name="Text Box 38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54" name="Text Box 38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55" name="Text Box 38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56" name="Text Box 38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57" name="Text Box 38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58" name="Text Box 38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60" name="Text Box 76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61" name="Text Box 77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62" name="Text Box 78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65" name="Text Box 46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66" name="Text Box 43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67" name="Text Box 68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68" name="Text Box 69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69" name="Text Box 70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70" name="Text Box 71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71" name="Text Box 72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72" name="Text Box 73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73" name="Text Box 38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74" name="Text Box 38">
          <a:extLst>
            <a:ext uri="{FF2B5EF4-FFF2-40B4-BE49-F238E27FC236}">
              <a16:creationId xmlns:a16="http://schemas.microsoft.com/office/drawing/2014/main" id="{00000000-0008-0000-0200-00004A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75" name="Text Box 38">
          <a:extLst>
            <a:ext uri="{FF2B5EF4-FFF2-40B4-BE49-F238E27FC236}">
              <a16:creationId xmlns:a16="http://schemas.microsoft.com/office/drawing/2014/main" id="{00000000-0008-0000-0200-00004B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76" name="Text Box 38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77" name="Text Box 38">
          <a:extLst>
            <a:ext uri="{FF2B5EF4-FFF2-40B4-BE49-F238E27FC236}">
              <a16:creationId xmlns:a16="http://schemas.microsoft.com/office/drawing/2014/main" id="{00000000-0008-0000-0200-00004D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78" name="Text Box 38">
          <a:extLst>
            <a:ext uri="{FF2B5EF4-FFF2-40B4-BE49-F238E27FC236}">
              <a16:creationId xmlns:a16="http://schemas.microsoft.com/office/drawing/2014/main" id="{00000000-0008-0000-0200-00004E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79" name="Text Box 38">
          <a:extLst>
            <a:ext uri="{FF2B5EF4-FFF2-40B4-BE49-F238E27FC236}">
              <a16:creationId xmlns:a16="http://schemas.microsoft.com/office/drawing/2014/main" id="{00000000-0008-0000-0200-00004F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80" name="Text Box 38">
          <a:extLst>
            <a:ext uri="{FF2B5EF4-FFF2-40B4-BE49-F238E27FC236}">
              <a16:creationId xmlns:a16="http://schemas.microsoft.com/office/drawing/2014/main" id="{00000000-0008-0000-0200-000050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81" name="Text Box 38">
          <a:extLst>
            <a:ext uri="{FF2B5EF4-FFF2-40B4-BE49-F238E27FC236}">
              <a16:creationId xmlns:a16="http://schemas.microsoft.com/office/drawing/2014/main" id="{00000000-0008-0000-0200-000051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82" name="Text Box 38">
          <a:extLst>
            <a:ext uri="{FF2B5EF4-FFF2-40B4-BE49-F238E27FC236}">
              <a16:creationId xmlns:a16="http://schemas.microsoft.com/office/drawing/2014/main" id="{00000000-0008-0000-0200-000052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83" name="Text Box 38">
          <a:extLst>
            <a:ext uri="{FF2B5EF4-FFF2-40B4-BE49-F238E27FC236}">
              <a16:creationId xmlns:a16="http://schemas.microsoft.com/office/drawing/2014/main" id="{00000000-0008-0000-0200-000053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84" name="Text Box 38">
          <a:extLst>
            <a:ext uri="{FF2B5EF4-FFF2-40B4-BE49-F238E27FC236}">
              <a16:creationId xmlns:a16="http://schemas.microsoft.com/office/drawing/2014/main" id="{00000000-0008-0000-0200-000054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00000000-0008-0000-0200-000055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86" name="Text Box 76">
          <a:extLst>
            <a:ext uri="{FF2B5EF4-FFF2-40B4-BE49-F238E27FC236}">
              <a16:creationId xmlns:a16="http://schemas.microsoft.com/office/drawing/2014/main" id="{00000000-0008-0000-0200-000056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87" name="Text Box 77">
          <a:extLst>
            <a:ext uri="{FF2B5EF4-FFF2-40B4-BE49-F238E27FC236}">
              <a16:creationId xmlns:a16="http://schemas.microsoft.com/office/drawing/2014/main" id="{00000000-0008-0000-0200-000057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88" name="Text Box 78">
          <a:extLst>
            <a:ext uri="{FF2B5EF4-FFF2-40B4-BE49-F238E27FC236}">
              <a16:creationId xmlns:a16="http://schemas.microsoft.com/office/drawing/2014/main" id="{00000000-0008-0000-0200-000058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00000000-0008-0000-0200-000059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00000000-0008-0000-0200-00005A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91" name="Text Box 46">
          <a:extLst>
            <a:ext uri="{FF2B5EF4-FFF2-40B4-BE49-F238E27FC236}">
              <a16:creationId xmlns:a16="http://schemas.microsoft.com/office/drawing/2014/main" id="{00000000-0008-0000-0200-00005B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92" name="Text Box 43">
          <a:extLst>
            <a:ext uri="{FF2B5EF4-FFF2-40B4-BE49-F238E27FC236}">
              <a16:creationId xmlns:a16="http://schemas.microsoft.com/office/drawing/2014/main" id="{00000000-0008-0000-0200-00005C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93" name="Text Box 68">
          <a:extLst>
            <a:ext uri="{FF2B5EF4-FFF2-40B4-BE49-F238E27FC236}">
              <a16:creationId xmlns:a16="http://schemas.microsoft.com/office/drawing/2014/main" id="{00000000-0008-0000-0200-00005D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94" name="Text Box 69">
          <a:extLst>
            <a:ext uri="{FF2B5EF4-FFF2-40B4-BE49-F238E27FC236}">
              <a16:creationId xmlns:a16="http://schemas.microsoft.com/office/drawing/2014/main" id="{00000000-0008-0000-0200-00005E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95" name="Text Box 70">
          <a:extLst>
            <a:ext uri="{FF2B5EF4-FFF2-40B4-BE49-F238E27FC236}">
              <a16:creationId xmlns:a16="http://schemas.microsoft.com/office/drawing/2014/main" id="{00000000-0008-0000-0200-00005F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96" name="Text Box 71">
          <a:extLst>
            <a:ext uri="{FF2B5EF4-FFF2-40B4-BE49-F238E27FC236}">
              <a16:creationId xmlns:a16="http://schemas.microsoft.com/office/drawing/2014/main" id="{00000000-0008-0000-0200-000060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97" name="Text Box 72">
          <a:extLst>
            <a:ext uri="{FF2B5EF4-FFF2-40B4-BE49-F238E27FC236}">
              <a16:creationId xmlns:a16="http://schemas.microsoft.com/office/drawing/2014/main" id="{00000000-0008-0000-0200-000061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98" name="Text Box 73">
          <a:extLst>
            <a:ext uri="{FF2B5EF4-FFF2-40B4-BE49-F238E27FC236}">
              <a16:creationId xmlns:a16="http://schemas.microsoft.com/office/drawing/2014/main" id="{00000000-0008-0000-0200-000062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99" name="Text Box 38">
          <a:extLst>
            <a:ext uri="{FF2B5EF4-FFF2-40B4-BE49-F238E27FC236}">
              <a16:creationId xmlns:a16="http://schemas.microsoft.com/office/drawing/2014/main" id="{00000000-0008-0000-0200-000063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100" name="Text Box 38">
          <a:extLst>
            <a:ext uri="{FF2B5EF4-FFF2-40B4-BE49-F238E27FC236}">
              <a16:creationId xmlns:a16="http://schemas.microsoft.com/office/drawing/2014/main" id="{00000000-0008-0000-0200-000064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101" name="Text Box 38">
          <a:extLst>
            <a:ext uri="{FF2B5EF4-FFF2-40B4-BE49-F238E27FC236}">
              <a16:creationId xmlns:a16="http://schemas.microsoft.com/office/drawing/2014/main" id="{00000000-0008-0000-0200-000065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102" name="Text Box 38">
          <a:extLst>
            <a:ext uri="{FF2B5EF4-FFF2-40B4-BE49-F238E27FC236}">
              <a16:creationId xmlns:a16="http://schemas.microsoft.com/office/drawing/2014/main" id="{00000000-0008-0000-0200-000066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103" name="Text Box 38">
          <a:extLst>
            <a:ext uri="{FF2B5EF4-FFF2-40B4-BE49-F238E27FC236}">
              <a16:creationId xmlns:a16="http://schemas.microsoft.com/office/drawing/2014/main" id="{00000000-0008-0000-0200-000067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104" name="Text Box 38">
          <a:extLst>
            <a:ext uri="{FF2B5EF4-FFF2-40B4-BE49-F238E27FC236}">
              <a16:creationId xmlns:a16="http://schemas.microsoft.com/office/drawing/2014/main" id="{00000000-0008-0000-0200-000068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105" name="Text Box 38">
          <a:extLst>
            <a:ext uri="{FF2B5EF4-FFF2-40B4-BE49-F238E27FC236}">
              <a16:creationId xmlns:a16="http://schemas.microsoft.com/office/drawing/2014/main" id="{00000000-0008-0000-0200-000069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106" name="Text Box 38">
          <a:extLst>
            <a:ext uri="{FF2B5EF4-FFF2-40B4-BE49-F238E27FC236}">
              <a16:creationId xmlns:a16="http://schemas.microsoft.com/office/drawing/2014/main" id="{00000000-0008-0000-0200-00006A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107" name="Text Box 38">
          <a:extLst>
            <a:ext uri="{FF2B5EF4-FFF2-40B4-BE49-F238E27FC236}">
              <a16:creationId xmlns:a16="http://schemas.microsoft.com/office/drawing/2014/main" id="{00000000-0008-0000-0200-00006B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108" name="Text Box 38">
          <a:extLst>
            <a:ext uri="{FF2B5EF4-FFF2-40B4-BE49-F238E27FC236}">
              <a16:creationId xmlns:a16="http://schemas.microsoft.com/office/drawing/2014/main" id="{00000000-0008-0000-0200-00006C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109" name="Text Box 38">
          <a:extLst>
            <a:ext uri="{FF2B5EF4-FFF2-40B4-BE49-F238E27FC236}">
              <a16:creationId xmlns:a16="http://schemas.microsoft.com/office/drawing/2014/main" id="{00000000-0008-0000-0200-00006D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110" name="Text Box 38">
          <a:extLst>
            <a:ext uri="{FF2B5EF4-FFF2-40B4-BE49-F238E27FC236}">
              <a16:creationId xmlns:a16="http://schemas.microsoft.com/office/drawing/2014/main" id="{00000000-0008-0000-0200-00006E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00000000-0008-0000-0200-00006F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112" name="Text Box 76">
          <a:extLst>
            <a:ext uri="{FF2B5EF4-FFF2-40B4-BE49-F238E27FC236}">
              <a16:creationId xmlns:a16="http://schemas.microsoft.com/office/drawing/2014/main" id="{00000000-0008-0000-0200-000070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113" name="Text Box 77">
          <a:extLst>
            <a:ext uri="{FF2B5EF4-FFF2-40B4-BE49-F238E27FC236}">
              <a16:creationId xmlns:a16="http://schemas.microsoft.com/office/drawing/2014/main" id="{00000000-0008-0000-0200-000071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114" name="Text Box 78">
          <a:extLst>
            <a:ext uri="{FF2B5EF4-FFF2-40B4-BE49-F238E27FC236}">
              <a16:creationId xmlns:a16="http://schemas.microsoft.com/office/drawing/2014/main" id="{00000000-0008-0000-0200-000072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00000000-0008-0000-0200-000073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00000000-0008-0000-0200-000074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117" name="Text Box 46">
          <a:extLst>
            <a:ext uri="{FF2B5EF4-FFF2-40B4-BE49-F238E27FC236}">
              <a16:creationId xmlns:a16="http://schemas.microsoft.com/office/drawing/2014/main" id="{00000000-0008-0000-0200-000075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118" name="Text Box 43">
          <a:extLst>
            <a:ext uri="{FF2B5EF4-FFF2-40B4-BE49-F238E27FC236}">
              <a16:creationId xmlns:a16="http://schemas.microsoft.com/office/drawing/2014/main" id="{00000000-0008-0000-0200-000076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30480</xdr:rowOff>
    </xdr:to>
    <xdr:sp macro="" textlink="">
      <xdr:nvSpPr>
        <xdr:cNvPr id="119" name="Text Box 68">
          <a:extLst>
            <a:ext uri="{FF2B5EF4-FFF2-40B4-BE49-F238E27FC236}">
              <a16:creationId xmlns:a16="http://schemas.microsoft.com/office/drawing/2014/main" id="{00000000-0008-0000-0200-000077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30480</xdr:rowOff>
    </xdr:to>
    <xdr:sp macro="" textlink="">
      <xdr:nvSpPr>
        <xdr:cNvPr id="120" name="Text Box 69">
          <a:extLst>
            <a:ext uri="{FF2B5EF4-FFF2-40B4-BE49-F238E27FC236}">
              <a16:creationId xmlns:a16="http://schemas.microsoft.com/office/drawing/2014/main" id="{00000000-0008-0000-0200-000078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30480</xdr:rowOff>
    </xdr:to>
    <xdr:sp macro="" textlink="">
      <xdr:nvSpPr>
        <xdr:cNvPr id="121" name="Text Box 70">
          <a:extLst>
            <a:ext uri="{FF2B5EF4-FFF2-40B4-BE49-F238E27FC236}">
              <a16:creationId xmlns:a16="http://schemas.microsoft.com/office/drawing/2014/main" id="{00000000-0008-0000-0200-000079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30480</xdr:rowOff>
    </xdr:to>
    <xdr:sp macro="" textlink="">
      <xdr:nvSpPr>
        <xdr:cNvPr id="122" name="Text Box 71">
          <a:extLst>
            <a:ext uri="{FF2B5EF4-FFF2-40B4-BE49-F238E27FC236}">
              <a16:creationId xmlns:a16="http://schemas.microsoft.com/office/drawing/2014/main" id="{00000000-0008-0000-0200-00007A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30480</xdr:rowOff>
    </xdr:to>
    <xdr:sp macro="" textlink="">
      <xdr:nvSpPr>
        <xdr:cNvPr id="123" name="Text Box 72">
          <a:extLst>
            <a:ext uri="{FF2B5EF4-FFF2-40B4-BE49-F238E27FC236}">
              <a16:creationId xmlns:a16="http://schemas.microsoft.com/office/drawing/2014/main" id="{00000000-0008-0000-0200-00007B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30480</xdr:rowOff>
    </xdr:to>
    <xdr:sp macro="" textlink="">
      <xdr:nvSpPr>
        <xdr:cNvPr id="124" name="Text Box 73">
          <a:extLst>
            <a:ext uri="{FF2B5EF4-FFF2-40B4-BE49-F238E27FC236}">
              <a16:creationId xmlns:a16="http://schemas.microsoft.com/office/drawing/2014/main" id="{00000000-0008-0000-0200-00007C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30480</xdr:rowOff>
    </xdr:to>
    <xdr:sp macro="" textlink="">
      <xdr:nvSpPr>
        <xdr:cNvPr id="125" name="Text Box 38">
          <a:extLst>
            <a:ext uri="{FF2B5EF4-FFF2-40B4-BE49-F238E27FC236}">
              <a16:creationId xmlns:a16="http://schemas.microsoft.com/office/drawing/2014/main" id="{00000000-0008-0000-0200-00007D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30480</xdr:rowOff>
    </xdr:to>
    <xdr:sp macro="" textlink="">
      <xdr:nvSpPr>
        <xdr:cNvPr id="126" name="Text Box 38">
          <a:extLst>
            <a:ext uri="{FF2B5EF4-FFF2-40B4-BE49-F238E27FC236}">
              <a16:creationId xmlns:a16="http://schemas.microsoft.com/office/drawing/2014/main" id="{00000000-0008-0000-0200-00007E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30480</xdr:rowOff>
    </xdr:to>
    <xdr:sp macro="" textlink="">
      <xdr:nvSpPr>
        <xdr:cNvPr id="127" name="Text Box 38">
          <a:extLst>
            <a:ext uri="{FF2B5EF4-FFF2-40B4-BE49-F238E27FC236}">
              <a16:creationId xmlns:a16="http://schemas.microsoft.com/office/drawing/2014/main" id="{00000000-0008-0000-0200-00007F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30480</xdr:rowOff>
    </xdr:to>
    <xdr:sp macro="" textlink="">
      <xdr:nvSpPr>
        <xdr:cNvPr id="128" name="Text Box 38">
          <a:extLst>
            <a:ext uri="{FF2B5EF4-FFF2-40B4-BE49-F238E27FC236}">
              <a16:creationId xmlns:a16="http://schemas.microsoft.com/office/drawing/2014/main" id="{00000000-0008-0000-0200-000080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30480</xdr:rowOff>
    </xdr:to>
    <xdr:sp macro="" textlink="">
      <xdr:nvSpPr>
        <xdr:cNvPr id="129" name="Text Box 38">
          <a:extLst>
            <a:ext uri="{FF2B5EF4-FFF2-40B4-BE49-F238E27FC236}">
              <a16:creationId xmlns:a16="http://schemas.microsoft.com/office/drawing/2014/main" id="{00000000-0008-0000-0200-000081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30480</xdr:rowOff>
    </xdr:to>
    <xdr:sp macro="" textlink="">
      <xdr:nvSpPr>
        <xdr:cNvPr id="130" name="Text Box 38">
          <a:extLst>
            <a:ext uri="{FF2B5EF4-FFF2-40B4-BE49-F238E27FC236}">
              <a16:creationId xmlns:a16="http://schemas.microsoft.com/office/drawing/2014/main" id="{00000000-0008-0000-0200-000082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30480</xdr:rowOff>
    </xdr:to>
    <xdr:sp macro="" textlink="">
      <xdr:nvSpPr>
        <xdr:cNvPr id="131" name="Text Box 38">
          <a:extLst>
            <a:ext uri="{FF2B5EF4-FFF2-40B4-BE49-F238E27FC236}">
              <a16:creationId xmlns:a16="http://schemas.microsoft.com/office/drawing/2014/main" id="{00000000-0008-0000-0200-000083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30480</xdr:rowOff>
    </xdr:to>
    <xdr:sp macro="" textlink="">
      <xdr:nvSpPr>
        <xdr:cNvPr id="132" name="Text Box 38">
          <a:extLst>
            <a:ext uri="{FF2B5EF4-FFF2-40B4-BE49-F238E27FC236}">
              <a16:creationId xmlns:a16="http://schemas.microsoft.com/office/drawing/2014/main" id="{00000000-0008-0000-0200-000084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30480</xdr:rowOff>
    </xdr:to>
    <xdr:sp macro="" textlink="">
      <xdr:nvSpPr>
        <xdr:cNvPr id="133" name="Text Box 38">
          <a:extLst>
            <a:ext uri="{FF2B5EF4-FFF2-40B4-BE49-F238E27FC236}">
              <a16:creationId xmlns:a16="http://schemas.microsoft.com/office/drawing/2014/main" id="{00000000-0008-0000-0200-000085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30480</xdr:rowOff>
    </xdr:to>
    <xdr:sp macro="" textlink="">
      <xdr:nvSpPr>
        <xdr:cNvPr id="134" name="Text Box 38">
          <a:extLst>
            <a:ext uri="{FF2B5EF4-FFF2-40B4-BE49-F238E27FC236}">
              <a16:creationId xmlns:a16="http://schemas.microsoft.com/office/drawing/2014/main" id="{00000000-0008-0000-0200-000086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30480</xdr:rowOff>
    </xdr:to>
    <xdr:sp macro="" textlink="">
      <xdr:nvSpPr>
        <xdr:cNvPr id="135" name="Text Box 38">
          <a:extLst>
            <a:ext uri="{FF2B5EF4-FFF2-40B4-BE49-F238E27FC236}">
              <a16:creationId xmlns:a16="http://schemas.microsoft.com/office/drawing/2014/main" id="{00000000-0008-0000-0200-000087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30480</xdr:rowOff>
    </xdr:to>
    <xdr:sp macro="" textlink="">
      <xdr:nvSpPr>
        <xdr:cNvPr id="136" name="Text Box 38">
          <a:extLst>
            <a:ext uri="{FF2B5EF4-FFF2-40B4-BE49-F238E27FC236}">
              <a16:creationId xmlns:a16="http://schemas.microsoft.com/office/drawing/2014/main" id="{00000000-0008-0000-0200-000088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30480</xdr:rowOff>
    </xdr:to>
    <xdr:sp macro="" textlink="">
      <xdr:nvSpPr>
        <xdr:cNvPr id="137" name="Text Box 2">
          <a:extLst>
            <a:ext uri="{FF2B5EF4-FFF2-40B4-BE49-F238E27FC236}">
              <a16:creationId xmlns:a16="http://schemas.microsoft.com/office/drawing/2014/main" id="{00000000-0008-0000-0200-000089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30480</xdr:rowOff>
    </xdr:to>
    <xdr:sp macro="" textlink="">
      <xdr:nvSpPr>
        <xdr:cNvPr id="138" name="Text Box 76">
          <a:extLst>
            <a:ext uri="{FF2B5EF4-FFF2-40B4-BE49-F238E27FC236}">
              <a16:creationId xmlns:a16="http://schemas.microsoft.com/office/drawing/2014/main" id="{00000000-0008-0000-0200-00008A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30480</xdr:rowOff>
    </xdr:to>
    <xdr:sp macro="" textlink="">
      <xdr:nvSpPr>
        <xdr:cNvPr id="139" name="Text Box 77">
          <a:extLst>
            <a:ext uri="{FF2B5EF4-FFF2-40B4-BE49-F238E27FC236}">
              <a16:creationId xmlns:a16="http://schemas.microsoft.com/office/drawing/2014/main" id="{00000000-0008-0000-0200-00008B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30480</xdr:rowOff>
    </xdr:to>
    <xdr:sp macro="" textlink="">
      <xdr:nvSpPr>
        <xdr:cNvPr id="140" name="Text Box 78">
          <a:extLst>
            <a:ext uri="{FF2B5EF4-FFF2-40B4-BE49-F238E27FC236}">
              <a16:creationId xmlns:a16="http://schemas.microsoft.com/office/drawing/2014/main" id="{00000000-0008-0000-0200-00008C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30480</xdr:rowOff>
    </xdr:to>
    <xdr:sp macro="" textlink="">
      <xdr:nvSpPr>
        <xdr:cNvPr id="141" name="Text Box 2">
          <a:extLst>
            <a:ext uri="{FF2B5EF4-FFF2-40B4-BE49-F238E27FC236}">
              <a16:creationId xmlns:a16="http://schemas.microsoft.com/office/drawing/2014/main" id="{00000000-0008-0000-0200-00008D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30480</xdr:rowOff>
    </xdr:to>
    <xdr:sp macro="" textlink="">
      <xdr:nvSpPr>
        <xdr:cNvPr id="142" name="Text Box 2">
          <a:extLst>
            <a:ext uri="{FF2B5EF4-FFF2-40B4-BE49-F238E27FC236}">
              <a16:creationId xmlns:a16="http://schemas.microsoft.com/office/drawing/2014/main" id="{00000000-0008-0000-0200-00008E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30480</xdr:rowOff>
    </xdr:to>
    <xdr:sp macro="" textlink="">
      <xdr:nvSpPr>
        <xdr:cNvPr id="143" name="Text Box 46">
          <a:extLst>
            <a:ext uri="{FF2B5EF4-FFF2-40B4-BE49-F238E27FC236}">
              <a16:creationId xmlns:a16="http://schemas.microsoft.com/office/drawing/2014/main" id="{00000000-0008-0000-0200-00008F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30480</xdr:rowOff>
    </xdr:to>
    <xdr:sp macro="" textlink="">
      <xdr:nvSpPr>
        <xdr:cNvPr id="144" name="Text Box 43">
          <a:extLst>
            <a:ext uri="{FF2B5EF4-FFF2-40B4-BE49-F238E27FC236}">
              <a16:creationId xmlns:a16="http://schemas.microsoft.com/office/drawing/2014/main" id="{00000000-0008-0000-0200-000090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563880</xdr:colOff>
      <xdr:row>77</xdr:row>
      <xdr:rowOff>30480</xdr:rowOff>
    </xdr:to>
    <xdr:sp macro="" textlink="">
      <xdr:nvSpPr>
        <xdr:cNvPr id="145" name="Text Box 9">
          <a:extLst>
            <a:ext uri="{FF2B5EF4-FFF2-40B4-BE49-F238E27FC236}">
              <a16:creationId xmlns:a16="http://schemas.microsoft.com/office/drawing/2014/main" id="{00000000-0008-0000-0200-000091000000}"/>
            </a:ext>
          </a:extLst>
        </xdr:cNvPr>
        <xdr:cNvSpPr txBox="1">
          <a:spLocks noChangeArrowheads="1"/>
        </xdr:cNvSpPr>
      </xdr:nvSpPr>
      <xdr:spPr bwMode="auto">
        <a:xfrm>
          <a:off x="548640" y="8496300"/>
          <a:ext cx="56388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822960</xdr:colOff>
      <xdr:row>77</xdr:row>
      <xdr:rowOff>0</xdr:rowOff>
    </xdr:from>
    <xdr:to>
      <xdr:col>1</xdr:col>
      <xdr:colOff>1653540</xdr:colOff>
      <xdr:row>77</xdr:row>
      <xdr:rowOff>30480</xdr:rowOff>
    </xdr:to>
    <xdr:sp macro="" textlink="">
      <xdr:nvSpPr>
        <xdr:cNvPr id="146" name="Text Box 1">
          <a:extLst>
            <a:ext uri="{FF2B5EF4-FFF2-40B4-BE49-F238E27FC236}">
              <a16:creationId xmlns:a16="http://schemas.microsoft.com/office/drawing/2014/main" id="{00000000-0008-0000-0200-000092000000}"/>
            </a:ext>
          </a:extLst>
        </xdr:cNvPr>
        <xdr:cNvSpPr txBox="1">
          <a:spLocks noChangeArrowheads="1"/>
        </xdr:cNvSpPr>
      </xdr:nvSpPr>
      <xdr:spPr bwMode="auto">
        <a:xfrm>
          <a:off x="1651635" y="8496300"/>
          <a:ext cx="83058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822960</xdr:colOff>
      <xdr:row>77</xdr:row>
      <xdr:rowOff>0</xdr:rowOff>
    </xdr:from>
    <xdr:to>
      <xdr:col>1</xdr:col>
      <xdr:colOff>1653540</xdr:colOff>
      <xdr:row>77</xdr:row>
      <xdr:rowOff>30480</xdr:rowOff>
    </xdr:to>
    <xdr:sp macro="" textlink="">
      <xdr:nvSpPr>
        <xdr:cNvPr id="147" name="Text Box 2">
          <a:extLst>
            <a:ext uri="{FF2B5EF4-FFF2-40B4-BE49-F238E27FC236}">
              <a16:creationId xmlns:a16="http://schemas.microsoft.com/office/drawing/2014/main" id="{00000000-0008-0000-0200-000093000000}"/>
            </a:ext>
          </a:extLst>
        </xdr:cNvPr>
        <xdr:cNvSpPr txBox="1">
          <a:spLocks noChangeArrowheads="1"/>
        </xdr:cNvSpPr>
      </xdr:nvSpPr>
      <xdr:spPr bwMode="auto">
        <a:xfrm>
          <a:off x="1651635" y="8496300"/>
          <a:ext cx="83058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822960</xdr:colOff>
      <xdr:row>77</xdr:row>
      <xdr:rowOff>0</xdr:rowOff>
    </xdr:from>
    <xdr:to>
      <xdr:col>1</xdr:col>
      <xdr:colOff>1653540</xdr:colOff>
      <xdr:row>77</xdr:row>
      <xdr:rowOff>30480</xdr:rowOff>
    </xdr:to>
    <xdr:sp macro="" textlink="">
      <xdr:nvSpPr>
        <xdr:cNvPr id="148" name="Text Box 1">
          <a:extLst>
            <a:ext uri="{FF2B5EF4-FFF2-40B4-BE49-F238E27FC236}">
              <a16:creationId xmlns:a16="http://schemas.microsoft.com/office/drawing/2014/main" id="{00000000-0008-0000-0200-000094000000}"/>
            </a:ext>
          </a:extLst>
        </xdr:cNvPr>
        <xdr:cNvSpPr txBox="1">
          <a:spLocks noChangeArrowheads="1"/>
        </xdr:cNvSpPr>
      </xdr:nvSpPr>
      <xdr:spPr bwMode="auto">
        <a:xfrm>
          <a:off x="1651635" y="8496300"/>
          <a:ext cx="83058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822960</xdr:colOff>
      <xdr:row>77</xdr:row>
      <xdr:rowOff>0</xdr:rowOff>
    </xdr:from>
    <xdr:to>
      <xdr:col>1</xdr:col>
      <xdr:colOff>1653540</xdr:colOff>
      <xdr:row>77</xdr:row>
      <xdr:rowOff>30480</xdr:rowOff>
    </xdr:to>
    <xdr:sp macro="" textlink="">
      <xdr:nvSpPr>
        <xdr:cNvPr id="149" name="Text Box 2">
          <a:extLst>
            <a:ext uri="{FF2B5EF4-FFF2-40B4-BE49-F238E27FC236}">
              <a16:creationId xmlns:a16="http://schemas.microsoft.com/office/drawing/2014/main" id="{00000000-0008-0000-0200-000095000000}"/>
            </a:ext>
          </a:extLst>
        </xdr:cNvPr>
        <xdr:cNvSpPr txBox="1">
          <a:spLocks noChangeArrowheads="1"/>
        </xdr:cNvSpPr>
      </xdr:nvSpPr>
      <xdr:spPr bwMode="auto">
        <a:xfrm>
          <a:off x="1651635" y="8496300"/>
          <a:ext cx="83058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822960</xdr:colOff>
      <xdr:row>77</xdr:row>
      <xdr:rowOff>0</xdr:rowOff>
    </xdr:from>
    <xdr:to>
      <xdr:col>1</xdr:col>
      <xdr:colOff>1653540</xdr:colOff>
      <xdr:row>77</xdr:row>
      <xdr:rowOff>30480</xdr:rowOff>
    </xdr:to>
    <xdr:sp macro="" textlink="">
      <xdr:nvSpPr>
        <xdr:cNvPr id="150" name="Text Box 1">
          <a:extLst>
            <a:ext uri="{FF2B5EF4-FFF2-40B4-BE49-F238E27FC236}">
              <a16:creationId xmlns:a16="http://schemas.microsoft.com/office/drawing/2014/main" id="{00000000-0008-0000-0200-000096000000}"/>
            </a:ext>
          </a:extLst>
        </xdr:cNvPr>
        <xdr:cNvSpPr txBox="1">
          <a:spLocks noChangeArrowheads="1"/>
        </xdr:cNvSpPr>
      </xdr:nvSpPr>
      <xdr:spPr bwMode="auto">
        <a:xfrm>
          <a:off x="1651635" y="8496300"/>
          <a:ext cx="83058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822960</xdr:colOff>
      <xdr:row>77</xdr:row>
      <xdr:rowOff>0</xdr:rowOff>
    </xdr:from>
    <xdr:to>
      <xdr:col>1</xdr:col>
      <xdr:colOff>1653540</xdr:colOff>
      <xdr:row>77</xdr:row>
      <xdr:rowOff>30480</xdr:rowOff>
    </xdr:to>
    <xdr:sp macro="" textlink="">
      <xdr:nvSpPr>
        <xdr:cNvPr id="151" name="Text Box 1">
          <a:extLst>
            <a:ext uri="{FF2B5EF4-FFF2-40B4-BE49-F238E27FC236}">
              <a16:creationId xmlns:a16="http://schemas.microsoft.com/office/drawing/2014/main" id="{00000000-0008-0000-0200-000097000000}"/>
            </a:ext>
          </a:extLst>
        </xdr:cNvPr>
        <xdr:cNvSpPr txBox="1">
          <a:spLocks noChangeArrowheads="1"/>
        </xdr:cNvSpPr>
      </xdr:nvSpPr>
      <xdr:spPr bwMode="auto">
        <a:xfrm>
          <a:off x="1651635" y="8496300"/>
          <a:ext cx="83058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30480</xdr:rowOff>
    </xdr:to>
    <xdr:sp macro="" textlink="">
      <xdr:nvSpPr>
        <xdr:cNvPr id="152" name="Text Box 1">
          <a:extLst>
            <a:ext uri="{FF2B5EF4-FFF2-40B4-BE49-F238E27FC236}">
              <a16:creationId xmlns:a16="http://schemas.microsoft.com/office/drawing/2014/main" id="{00000000-0008-0000-0200-000098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30480</xdr:rowOff>
    </xdr:to>
    <xdr:sp macro="" textlink="">
      <xdr:nvSpPr>
        <xdr:cNvPr id="153" name="Text Box 3">
          <a:extLst>
            <a:ext uri="{FF2B5EF4-FFF2-40B4-BE49-F238E27FC236}">
              <a16:creationId xmlns:a16="http://schemas.microsoft.com/office/drawing/2014/main" id="{00000000-0008-0000-0200-000099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30480</xdr:rowOff>
    </xdr:to>
    <xdr:sp macro="" textlink="">
      <xdr:nvSpPr>
        <xdr:cNvPr id="154" name="Text Box 4">
          <a:extLst>
            <a:ext uri="{FF2B5EF4-FFF2-40B4-BE49-F238E27FC236}">
              <a16:creationId xmlns:a16="http://schemas.microsoft.com/office/drawing/2014/main" id="{00000000-0008-0000-0200-00009A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30480</xdr:rowOff>
    </xdr:to>
    <xdr:sp macro="" textlink="">
      <xdr:nvSpPr>
        <xdr:cNvPr id="155" name="Text Box 5">
          <a:extLst>
            <a:ext uri="{FF2B5EF4-FFF2-40B4-BE49-F238E27FC236}">
              <a16:creationId xmlns:a16="http://schemas.microsoft.com/office/drawing/2014/main" id="{00000000-0008-0000-0200-00009B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30480</xdr:rowOff>
    </xdr:to>
    <xdr:sp macro="" textlink="">
      <xdr:nvSpPr>
        <xdr:cNvPr id="156" name="Text Box 5">
          <a:extLst>
            <a:ext uri="{FF2B5EF4-FFF2-40B4-BE49-F238E27FC236}">
              <a16:creationId xmlns:a16="http://schemas.microsoft.com/office/drawing/2014/main" id="{00000000-0008-0000-0200-00009C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30480</xdr:rowOff>
    </xdr:to>
    <xdr:sp macro="" textlink="">
      <xdr:nvSpPr>
        <xdr:cNvPr id="157" name="Text Box 5">
          <a:extLst>
            <a:ext uri="{FF2B5EF4-FFF2-40B4-BE49-F238E27FC236}">
              <a16:creationId xmlns:a16="http://schemas.microsoft.com/office/drawing/2014/main" id="{00000000-0008-0000-0200-00009D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30480</xdr:rowOff>
    </xdr:to>
    <xdr:sp macro="" textlink="">
      <xdr:nvSpPr>
        <xdr:cNvPr id="158" name="Text Box 5">
          <a:extLst>
            <a:ext uri="{FF2B5EF4-FFF2-40B4-BE49-F238E27FC236}">
              <a16:creationId xmlns:a16="http://schemas.microsoft.com/office/drawing/2014/main" id="{00000000-0008-0000-0200-00009E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30480</xdr:rowOff>
    </xdr:to>
    <xdr:sp macro="" textlink="">
      <xdr:nvSpPr>
        <xdr:cNvPr id="159" name="Text Box 5">
          <a:extLst>
            <a:ext uri="{FF2B5EF4-FFF2-40B4-BE49-F238E27FC236}">
              <a16:creationId xmlns:a16="http://schemas.microsoft.com/office/drawing/2014/main" id="{00000000-0008-0000-0200-00009F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30480</xdr:rowOff>
    </xdr:to>
    <xdr:sp macro="" textlink="">
      <xdr:nvSpPr>
        <xdr:cNvPr id="160" name="Text Box 5">
          <a:extLst>
            <a:ext uri="{FF2B5EF4-FFF2-40B4-BE49-F238E27FC236}">
              <a16:creationId xmlns:a16="http://schemas.microsoft.com/office/drawing/2014/main" id="{00000000-0008-0000-0200-0000A0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30480</xdr:rowOff>
    </xdr:to>
    <xdr:sp macro="" textlink="">
      <xdr:nvSpPr>
        <xdr:cNvPr id="161" name="Text Box 5">
          <a:extLst>
            <a:ext uri="{FF2B5EF4-FFF2-40B4-BE49-F238E27FC236}">
              <a16:creationId xmlns:a16="http://schemas.microsoft.com/office/drawing/2014/main" id="{00000000-0008-0000-0200-0000A1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30480</xdr:rowOff>
    </xdr:to>
    <xdr:sp macro="" textlink="">
      <xdr:nvSpPr>
        <xdr:cNvPr id="162" name="Text Box 3">
          <a:extLst>
            <a:ext uri="{FF2B5EF4-FFF2-40B4-BE49-F238E27FC236}">
              <a16:creationId xmlns:a16="http://schemas.microsoft.com/office/drawing/2014/main" id="{00000000-0008-0000-0200-0000A2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30480</xdr:rowOff>
    </xdr:to>
    <xdr:sp macro="" textlink="">
      <xdr:nvSpPr>
        <xdr:cNvPr id="163" name="Text Box 4">
          <a:extLst>
            <a:ext uri="{FF2B5EF4-FFF2-40B4-BE49-F238E27FC236}">
              <a16:creationId xmlns:a16="http://schemas.microsoft.com/office/drawing/2014/main" id="{00000000-0008-0000-0200-0000A3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30480</xdr:rowOff>
    </xdr:to>
    <xdr:sp macro="" textlink="">
      <xdr:nvSpPr>
        <xdr:cNvPr id="164" name="Text Box 5">
          <a:extLst>
            <a:ext uri="{FF2B5EF4-FFF2-40B4-BE49-F238E27FC236}">
              <a16:creationId xmlns:a16="http://schemas.microsoft.com/office/drawing/2014/main" id="{00000000-0008-0000-0200-0000A4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30480</xdr:rowOff>
    </xdr:to>
    <xdr:sp macro="" textlink="">
      <xdr:nvSpPr>
        <xdr:cNvPr id="165" name="Text Box 6">
          <a:extLst>
            <a:ext uri="{FF2B5EF4-FFF2-40B4-BE49-F238E27FC236}">
              <a16:creationId xmlns:a16="http://schemas.microsoft.com/office/drawing/2014/main" id="{00000000-0008-0000-0200-0000A5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30480</xdr:rowOff>
    </xdr:to>
    <xdr:sp macro="" textlink="">
      <xdr:nvSpPr>
        <xdr:cNvPr id="166" name="Text Box 7">
          <a:extLst>
            <a:ext uri="{FF2B5EF4-FFF2-40B4-BE49-F238E27FC236}">
              <a16:creationId xmlns:a16="http://schemas.microsoft.com/office/drawing/2014/main" id="{00000000-0008-0000-0200-0000A6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30480</xdr:rowOff>
    </xdr:to>
    <xdr:sp macro="" textlink="">
      <xdr:nvSpPr>
        <xdr:cNvPr id="167" name="Text Box 4">
          <a:extLst>
            <a:ext uri="{FF2B5EF4-FFF2-40B4-BE49-F238E27FC236}">
              <a16:creationId xmlns:a16="http://schemas.microsoft.com/office/drawing/2014/main" id="{00000000-0008-0000-0200-0000A7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30480</xdr:rowOff>
    </xdr:to>
    <xdr:sp macro="" textlink="">
      <xdr:nvSpPr>
        <xdr:cNvPr id="168" name="Text Box 5">
          <a:extLst>
            <a:ext uri="{FF2B5EF4-FFF2-40B4-BE49-F238E27FC236}">
              <a16:creationId xmlns:a16="http://schemas.microsoft.com/office/drawing/2014/main" id="{00000000-0008-0000-0200-0000A8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30480</xdr:rowOff>
    </xdr:to>
    <xdr:sp macro="" textlink="">
      <xdr:nvSpPr>
        <xdr:cNvPr id="169" name="Text Box 4">
          <a:extLst>
            <a:ext uri="{FF2B5EF4-FFF2-40B4-BE49-F238E27FC236}">
              <a16:creationId xmlns:a16="http://schemas.microsoft.com/office/drawing/2014/main" id="{00000000-0008-0000-0200-0000A9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30480</xdr:rowOff>
    </xdr:to>
    <xdr:sp macro="" textlink="">
      <xdr:nvSpPr>
        <xdr:cNvPr id="170" name="Text Box 5">
          <a:extLst>
            <a:ext uri="{FF2B5EF4-FFF2-40B4-BE49-F238E27FC236}">
              <a16:creationId xmlns:a16="http://schemas.microsoft.com/office/drawing/2014/main" id="{00000000-0008-0000-0200-0000AA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30480</xdr:rowOff>
    </xdr:to>
    <xdr:sp macro="" textlink="">
      <xdr:nvSpPr>
        <xdr:cNvPr id="171" name="Text Box 4">
          <a:extLst>
            <a:ext uri="{FF2B5EF4-FFF2-40B4-BE49-F238E27FC236}">
              <a16:creationId xmlns:a16="http://schemas.microsoft.com/office/drawing/2014/main" id="{00000000-0008-0000-0200-0000AB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76200</xdr:colOff>
      <xdr:row>80</xdr:row>
      <xdr:rowOff>30480</xdr:rowOff>
    </xdr:to>
    <xdr:sp macro="" textlink="">
      <xdr:nvSpPr>
        <xdr:cNvPr id="172" name="Text Box 3">
          <a:extLst>
            <a:ext uri="{FF2B5EF4-FFF2-40B4-BE49-F238E27FC236}">
              <a16:creationId xmlns:a16="http://schemas.microsoft.com/office/drawing/2014/main" id="{00000000-0008-0000-0200-0000AC000000}"/>
            </a:ext>
          </a:extLst>
        </xdr:cNvPr>
        <xdr:cNvSpPr txBox="1">
          <a:spLocks noChangeArrowheads="1"/>
        </xdr:cNvSpPr>
      </xdr:nvSpPr>
      <xdr:spPr bwMode="auto">
        <a:xfrm>
          <a:off x="3581400" y="90678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76200</xdr:colOff>
      <xdr:row>80</xdr:row>
      <xdr:rowOff>30480</xdr:rowOff>
    </xdr:to>
    <xdr:sp macro="" textlink="">
      <xdr:nvSpPr>
        <xdr:cNvPr id="173" name="Text Box 3">
          <a:extLst>
            <a:ext uri="{FF2B5EF4-FFF2-40B4-BE49-F238E27FC236}">
              <a16:creationId xmlns:a16="http://schemas.microsoft.com/office/drawing/2014/main" id="{00000000-0008-0000-0200-0000AD000000}"/>
            </a:ext>
          </a:extLst>
        </xdr:cNvPr>
        <xdr:cNvSpPr txBox="1">
          <a:spLocks noChangeArrowheads="1"/>
        </xdr:cNvSpPr>
      </xdr:nvSpPr>
      <xdr:spPr bwMode="auto">
        <a:xfrm>
          <a:off x="3581400" y="90678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76200</xdr:colOff>
      <xdr:row>80</xdr:row>
      <xdr:rowOff>30480</xdr:rowOff>
    </xdr:to>
    <xdr:sp macro="" textlink="">
      <xdr:nvSpPr>
        <xdr:cNvPr id="174" name="Text Box 3">
          <a:extLst>
            <a:ext uri="{FF2B5EF4-FFF2-40B4-BE49-F238E27FC236}">
              <a16:creationId xmlns:a16="http://schemas.microsoft.com/office/drawing/2014/main" id="{00000000-0008-0000-0200-0000AE000000}"/>
            </a:ext>
          </a:extLst>
        </xdr:cNvPr>
        <xdr:cNvSpPr txBox="1">
          <a:spLocks noChangeArrowheads="1"/>
        </xdr:cNvSpPr>
      </xdr:nvSpPr>
      <xdr:spPr bwMode="auto">
        <a:xfrm>
          <a:off x="3581400" y="90678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76200</xdr:colOff>
      <xdr:row>80</xdr:row>
      <xdr:rowOff>30480</xdr:rowOff>
    </xdr:to>
    <xdr:sp macro="" textlink="">
      <xdr:nvSpPr>
        <xdr:cNvPr id="175" name="Text Box 3">
          <a:extLst>
            <a:ext uri="{FF2B5EF4-FFF2-40B4-BE49-F238E27FC236}">
              <a16:creationId xmlns:a16="http://schemas.microsoft.com/office/drawing/2014/main" id="{00000000-0008-0000-0200-0000AF000000}"/>
            </a:ext>
          </a:extLst>
        </xdr:cNvPr>
        <xdr:cNvSpPr txBox="1">
          <a:spLocks noChangeArrowheads="1"/>
        </xdr:cNvSpPr>
      </xdr:nvSpPr>
      <xdr:spPr bwMode="auto">
        <a:xfrm>
          <a:off x="3581400" y="90678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76200</xdr:colOff>
      <xdr:row>80</xdr:row>
      <xdr:rowOff>30480</xdr:rowOff>
    </xdr:to>
    <xdr:sp macro="" textlink="">
      <xdr:nvSpPr>
        <xdr:cNvPr id="176" name="Text Box 3">
          <a:extLst>
            <a:ext uri="{FF2B5EF4-FFF2-40B4-BE49-F238E27FC236}">
              <a16:creationId xmlns:a16="http://schemas.microsoft.com/office/drawing/2014/main" id="{00000000-0008-0000-0200-0000B0000000}"/>
            </a:ext>
          </a:extLst>
        </xdr:cNvPr>
        <xdr:cNvSpPr txBox="1">
          <a:spLocks noChangeArrowheads="1"/>
        </xdr:cNvSpPr>
      </xdr:nvSpPr>
      <xdr:spPr bwMode="auto">
        <a:xfrm>
          <a:off x="3581400" y="90678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76200</xdr:colOff>
      <xdr:row>80</xdr:row>
      <xdr:rowOff>30480</xdr:rowOff>
    </xdr:to>
    <xdr:sp macro="" textlink="">
      <xdr:nvSpPr>
        <xdr:cNvPr id="177" name="Text Box 3">
          <a:extLst>
            <a:ext uri="{FF2B5EF4-FFF2-40B4-BE49-F238E27FC236}">
              <a16:creationId xmlns:a16="http://schemas.microsoft.com/office/drawing/2014/main" id="{00000000-0008-0000-0200-0000B1000000}"/>
            </a:ext>
          </a:extLst>
        </xdr:cNvPr>
        <xdr:cNvSpPr txBox="1">
          <a:spLocks noChangeArrowheads="1"/>
        </xdr:cNvSpPr>
      </xdr:nvSpPr>
      <xdr:spPr bwMode="auto">
        <a:xfrm>
          <a:off x="3581400" y="90678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76200</xdr:colOff>
      <xdr:row>80</xdr:row>
      <xdr:rowOff>30480</xdr:rowOff>
    </xdr:to>
    <xdr:sp macro="" textlink="">
      <xdr:nvSpPr>
        <xdr:cNvPr id="178" name="Text Box 3">
          <a:extLst>
            <a:ext uri="{FF2B5EF4-FFF2-40B4-BE49-F238E27FC236}">
              <a16:creationId xmlns:a16="http://schemas.microsoft.com/office/drawing/2014/main" id="{00000000-0008-0000-0200-0000B2000000}"/>
            </a:ext>
          </a:extLst>
        </xdr:cNvPr>
        <xdr:cNvSpPr txBox="1">
          <a:spLocks noChangeArrowheads="1"/>
        </xdr:cNvSpPr>
      </xdr:nvSpPr>
      <xdr:spPr bwMode="auto">
        <a:xfrm>
          <a:off x="3581400" y="90678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76200</xdr:colOff>
      <xdr:row>80</xdr:row>
      <xdr:rowOff>30480</xdr:rowOff>
    </xdr:to>
    <xdr:sp macro="" textlink="">
      <xdr:nvSpPr>
        <xdr:cNvPr id="179" name="Text Box 3">
          <a:extLst>
            <a:ext uri="{FF2B5EF4-FFF2-40B4-BE49-F238E27FC236}">
              <a16:creationId xmlns:a16="http://schemas.microsoft.com/office/drawing/2014/main" id="{00000000-0008-0000-0200-0000B3000000}"/>
            </a:ext>
          </a:extLst>
        </xdr:cNvPr>
        <xdr:cNvSpPr txBox="1">
          <a:spLocks noChangeArrowheads="1"/>
        </xdr:cNvSpPr>
      </xdr:nvSpPr>
      <xdr:spPr bwMode="auto">
        <a:xfrm>
          <a:off x="3581400" y="90678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76200</xdr:colOff>
      <xdr:row>80</xdr:row>
      <xdr:rowOff>30480</xdr:rowOff>
    </xdr:to>
    <xdr:sp macro="" textlink="">
      <xdr:nvSpPr>
        <xdr:cNvPr id="180" name="Text Box 3">
          <a:extLst>
            <a:ext uri="{FF2B5EF4-FFF2-40B4-BE49-F238E27FC236}">
              <a16:creationId xmlns:a16="http://schemas.microsoft.com/office/drawing/2014/main" id="{00000000-0008-0000-0200-0000B4000000}"/>
            </a:ext>
          </a:extLst>
        </xdr:cNvPr>
        <xdr:cNvSpPr txBox="1">
          <a:spLocks noChangeArrowheads="1"/>
        </xdr:cNvSpPr>
      </xdr:nvSpPr>
      <xdr:spPr bwMode="auto">
        <a:xfrm>
          <a:off x="3581400" y="90678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76200</xdr:colOff>
      <xdr:row>80</xdr:row>
      <xdr:rowOff>30480</xdr:rowOff>
    </xdr:to>
    <xdr:sp macro="" textlink="">
      <xdr:nvSpPr>
        <xdr:cNvPr id="181" name="Text Box 3">
          <a:extLst>
            <a:ext uri="{FF2B5EF4-FFF2-40B4-BE49-F238E27FC236}">
              <a16:creationId xmlns:a16="http://schemas.microsoft.com/office/drawing/2014/main" id="{00000000-0008-0000-0200-0000B5000000}"/>
            </a:ext>
          </a:extLst>
        </xdr:cNvPr>
        <xdr:cNvSpPr txBox="1">
          <a:spLocks noChangeArrowheads="1"/>
        </xdr:cNvSpPr>
      </xdr:nvSpPr>
      <xdr:spPr bwMode="auto">
        <a:xfrm>
          <a:off x="3581400" y="90678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76200</xdr:colOff>
      <xdr:row>80</xdr:row>
      <xdr:rowOff>30480</xdr:rowOff>
    </xdr:to>
    <xdr:sp macro="" textlink="">
      <xdr:nvSpPr>
        <xdr:cNvPr id="182" name="Text Box 3">
          <a:extLst>
            <a:ext uri="{FF2B5EF4-FFF2-40B4-BE49-F238E27FC236}">
              <a16:creationId xmlns:a16="http://schemas.microsoft.com/office/drawing/2014/main" id="{00000000-0008-0000-0200-0000B6000000}"/>
            </a:ext>
          </a:extLst>
        </xdr:cNvPr>
        <xdr:cNvSpPr txBox="1">
          <a:spLocks noChangeArrowheads="1"/>
        </xdr:cNvSpPr>
      </xdr:nvSpPr>
      <xdr:spPr bwMode="auto">
        <a:xfrm>
          <a:off x="3581400" y="90678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76200</xdr:colOff>
      <xdr:row>80</xdr:row>
      <xdr:rowOff>30480</xdr:rowOff>
    </xdr:to>
    <xdr:sp macro="" textlink="">
      <xdr:nvSpPr>
        <xdr:cNvPr id="183" name="Text Box 3">
          <a:extLst>
            <a:ext uri="{FF2B5EF4-FFF2-40B4-BE49-F238E27FC236}">
              <a16:creationId xmlns:a16="http://schemas.microsoft.com/office/drawing/2014/main" id="{00000000-0008-0000-0200-0000B7000000}"/>
            </a:ext>
          </a:extLst>
        </xdr:cNvPr>
        <xdr:cNvSpPr txBox="1">
          <a:spLocks noChangeArrowheads="1"/>
        </xdr:cNvSpPr>
      </xdr:nvSpPr>
      <xdr:spPr bwMode="auto">
        <a:xfrm>
          <a:off x="3581400" y="90678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76200</xdr:colOff>
      <xdr:row>80</xdr:row>
      <xdr:rowOff>30480</xdr:rowOff>
    </xdr:to>
    <xdr:sp macro="" textlink="">
      <xdr:nvSpPr>
        <xdr:cNvPr id="184" name="Text Box 3">
          <a:extLst>
            <a:ext uri="{FF2B5EF4-FFF2-40B4-BE49-F238E27FC236}">
              <a16:creationId xmlns:a16="http://schemas.microsoft.com/office/drawing/2014/main" id="{00000000-0008-0000-0200-0000B8000000}"/>
            </a:ext>
          </a:extLst>
        </xdr:cNvPr>
        <xdr:cNvSpPr txBox="1">
          <a:spLocks noChangeArrowheads="1"/>
        </xdr:cNvSpPr>
      </xdr:nvSpPr>
      <xdr:spPr bwMode="auto">
        <a:xfrm>
          <a:off x="3581400" y="90678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76200</xdr:colOff>
      <xdr:row>80</xdr:row>
      <xdr:rowOff>30480</xdr:rowOff>
    </xdr:to>
    <xdr:sp macro="" textlink="">
      <xdr:nvSpPr>
        <xdr:cNvPr id="185" name="Text Box 3">
          <a:extLst>
            <a:ext uri="{FF2B5EF4-FFF2-40B4-BE49-F238E27FC236}">
              <a16:creationId xmlns:a16="http://schemas.microsoft.com/office/drawing/2014/main" id="{00000000-0008-0000-0200-0000B9000000}"/>
            </a:ext>
          </a:extLst>
        </xdr:cNvPr>
        <xdr:cNvSpPr txBox="1">
          <a:spLocks noChangeArrowheads="1"/>
        </xdr:cNvSpPr>
      </xdr:nvSpPr>
      <xdr:spPr bwMode="auto">
        <a:xfrm>
          <a:off x="3581400" y="90678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76200</xdr:colOff>
      <xdr:row>80</xdr:row>
      <xdr:rowOff>30480</xdr:rowOff>
    </xdr:to>
    <xdr:sp macro="" textlink="">
      <xdr:nvSpPr>
        <xdr:cNvPr id="186" name="Text Box 3">
          <a:extLst>
            <a:ext uri="{FF2B5EF4-FFF2-40B4-BE49-F238E27FC236}">
              <a16:creationId xmlns:a16="http://schemas.microsoft.com/office/drawing/2014/main" id="{00000000-0008-0000-0200-0000BA000000}"/>
            </a:ext>
          </a:extLst>
        </xdr:cNvPr>
        <xdr:cNvSpPr txBox="1">
          <a:spLocks noChangeArrowheads="1"/>
        </xdr:cNvSpPr>
      </xdr:nvSpPr>
      <xdr:spPr bwMode="auto">
        <a:xfrm>
          <a:off x="3581400" y="90678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76200</xdr:colOff>
      <xdr:row>80</xdr:row>
      <xdr:rowOff>30480</xdr:rowOff>
    </xdr:to>
    <xdr:sp macro="" textlink="">
      <xdr:nvSpPr>
        <xdr:cNvPr id="187" name="Text Box 3">
          <a:extLst>
            <a:ext uri="{FF2B5EF4-FFF2-40B4-BE49-F238E27FC236}">
              <a16:creationId xmlns:a16="http://schemas.microsoft.com/office/drawing/2014/main" id="{00000000-0008-0000-0200-0000BB000000}"/>
            </a:ext>
          </a:extLst>
        </xdr:cNvPr>
        <xdr:cNvSpPr txBox="1">
          <a:spLocks noChangeArrowheads="1"/>
        </xdr:cNvSpPr>
      </xdr:nvSpPr>
      <xdr:spPr bwMode="auto">
        <a:xfrm>
          <a:off x="3581400" y="90678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76200</xdr:colOff>
      <xdr:row>80</xdr:row>
      <xdr:rowOff>30480</xdr:rowOff>
    </xdr:to>
    <xdr:sp macro="" textlink="">
      <xdr:nvSpPr>
        <xdr:cNvPr id="188" name="Text Box 3">
          <a:extLst>
            <a:ext uri="{FF2B5EF4-FFF2-40B4-BE49-F238E27FC236}">
              <a16:creationId xmlns:a16="http://schemas.microsoft.com/office/drawing/2014/main" id="{00000000-0008-0000-0200-0000BC000000}"/>
            </a:ext>
          </a:extLst>
        </xdr:cNvPr>
        <xdr:cNvSpPr txBox="1">
          <a:spLocks noChangeArrowheads="1"/>
        </xdr:cNvSpPr>
      </xdr:nvSpPr>
      <xdr:spPr bwMode="auto">
        <a:xfrm>
          <a:off x="3581400" y="90678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76200</xdr:colOff>
      <xdr:row>80</xdr:row>
      <xdr:rowOff>30480</xdr:rowOff>
    </xdr:to>
    <xdr:sp macro="" textlink="">
      <xdr:nvSpPr>
        <xdr:cNvPr id="189" name="Text Box 3">
          <a:extLst>
            <a:ext uri="{FF2B5EF4-FFF2-40B4-BE49-F238E27FC236}">
              <a16:creationId xmlns:a16="http://schemas.microsoft.com/office/drawing/2014/main" id="{00000000-0008-0000-0200-0000BD000000}"/>
            </a:ext>
          </a:extLst>
        </xdr:cNvPr>
        <xdr:cNvSpPr txBox="1">
          <a:spLocks noChangeArrowheads="1"/>
        </xdr:cNvSpPr>
      </xdr:nvSpPr>
      <xdr:spPr bwMode="auto">
        <a:xfrm>
          <a:off x="3581400" y="90678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76200</xdr:colOff>
      <xdr:row>80</xdr:row>
      <xdr:rowOff>30480</xdr:rowOff>
    </xdr:to>
    <xdr:sp macro="" textlink="">
      <xdr:nvSpPr>
        <xdr:cNvPr id="190" name="Text Box 3">
          <a:extLst>
            <a:ext uri="{FF2B5EF4-FFF2-40B4-BE49-F238E27FC236}">
              <a16:creationId xmlns:a16="http://schemas.microsoft.com/office/drawing/2014/main" id="{00000000-0008-0000-0200-0000BE000000}"/>
            </a:ext>
          </a:extLst>
        </xdr:cNvPr>
        <xdr:cNvSpPr txBox="1">
          <a:spLocks noChangeArrowheads="1"/>
        </xdr:cNvSpPr>
      </xdr:nvSpPr>
      <xdr:spPr bwMode="auto">
        <a:xfrm>
          <a:off x="3581400" y="90678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76200</xdr:colOff>
      <xdr:row>80</xdr:row>
      <xdr:rowOff>30480</xdr:rowOff>
    </xdr:to>
    <xdr:sp macro="" textlink="">
      <xdr:nvSpPr>
        <xdr:cNvPr id="191" name="Text Box 3">
          <a:extLst>
            <a:ext uri="{FF2B5EF4-FFF2-40B4-BE49-F238E27FC236}">
              <a16:creationId xmlns:a16="http://schemas.microsoft.com/office/drawing/2014/main" id="{00000000-0008-0000-0200-0000BF000000}"/>
            </a:ext>
          </a:extLst>
        </xdr:cNvPr>
        <xdr:cNvSpPr txBox="1">
          <a:spLocks noChangeArrowheads="1"/>
        </xdr:cNvSpPr>
      </xdr:nvSpPr>
      <xdr:spPr bwMode="auto">
        <a:xfrm>
          <a:off x="3581400" y="90678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76200</xdr:colOff>
      <xdr:row>80</xdr:row>
      <xdr:rowOff>30480</xdr:rowOff>
    </xdr:to>
    <xdr:sp macro="" textlink="">
      <xdr:nvSpPr>
        <xdr:cNvPr id="192" name="Text Box 3">
          <a:extLst>
            <a:ext uri="{FF2B5EF4-FFF2-40B4-BE49-F238E27FC236}">
              <a16:creationId xmlns:a16="http://schemas.microsoft.com/office/drawing/2014/main" id="{00000000-0008-0000-0200-0000C0000000}"/>
            </a:ext>
          </a:extLst>
        </xdr:cNvPr>
        <xdr:cNvSpPr txBox="1">
          <a:spLocks noChangeArrowheads="1"/>
        </xdr:cNvSpPr>
      </xdr:nvSpPr>
      <xdr:spPr bwMode="auto">
        <a:xfrm>
          <a:off x="3581400" y="90678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76200</xdr:colOff>
      <xdr:row>80</xdr:row>
      <xdr:rowOff>30480</xdr:rowOff>
    </xdr:to>
    <xdr:sp macro="" textlink="">
      <xdr:nvSpPr>
        <xdr:cNvPr id="193" name="Text Box 3">
          <a:extLst>
            <a:ext uri="{FF2B5EF4-FFF2-40B4-BE49-F238E27FC236}">
              <a16:creationId xmlns:a16="http://schemas.microsoft.com/office/drawing/2014/main" id="{00000000-0008-0000-0200-0000C1000000}"/>
            </a:ext>
          </a:extLst>
        </xdr:cNvPr>
        <xdr:cNvSpPr txBox="1">
          <a:spLocks noChangeArrowheads="1"/>
        </xdr:cNvSpPr>
      </xdr:nvSpPr>
      <xdr:spPr bwMode="auto">
        <a:xfrm>
          <a:off x="3581400" y="90678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76200</xdr:colOff>
      <xdr:row>80</xdr:row>
      <xdr:rowOff>30480</xdr:rowOff>
    </xdr:to>
    <xdr:sp macro="" textlink="">
      <xdr:nvSpPr>
        <xdr:cNvPr id="194" name="Text Box 3">
          <a:extLst>
            <a:ext uri="{FF2B5EF4-FFF2-40B4-BE49-F238E27FC236}">
              <a16:creationId xmlns:a16="http://schemas.microsoft.com/office/drawing/2014/main" id="{00000000-0008-0000-0200-0000C2000000}"/>
            </a:ext>
          </a:extLst>
        </xdr:cNvPr>
        <xdr:cNvSpPr txBox="1">
          <a:spLocks noChangeArrowheads="1"/>
        </xdr:cNvSpPr>
      </xdr:nvSpPr>
      <xdr:spPr bwMode="auto">
        <a:xfrm>
          <a:off x="3581400" y="90678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76200</xdr:colOff>
      <xdr:row>80</xdr:row>
      <xdr:rowOff>30480</xdr:rowOff>
    </xdr:to>
    <xdr:sp macro="" textlink="">
      <xdr:nvSpPr>
        <xdr:cNvPr id="195" name="Text Box 3">
          <a:extLst>
            <a:ext uri="{FF2B5EF4-FFF2-40B4-BE49-F238E27FC236}">
              <a16:creationId xmlns:a16="http://schemas.microsoft.com/office/drawing/2014/main" id="{00000000-0008-0000-0200-0000C3000000}"/>
            </a:ext>
          </a:extLst>
        </xdr:cNvPr>
        <xdr:cNvSpPr txBox="1">
          <a:spLocks noChangeArrowheads="1"/>
        </xdr:cNvSpPr>
      </xdr:nvSpPr>
      <xdr:spPr bwMode="auto">
        <a:xfrm>
          <a:off x="3581400" y="90678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76200</xdr:colOff>
      <xdr:row>80</xdr:row>
      <xdr:rowOff>28575</xdr:rowOff>
    </xdr:to>
    <xdr:sp macro="" textlink="">
      <xdr:nvSpPr>
        <xdr:cNvPr id="196" name="Text Box 3">
          <a:extLst>
            <a:ext uri="{FF2B5EF4-FFF2-40B4-BE49-F238E27FC236}">
              <a16:creationId xmlns:a16="http://schemas.microsoft.com/office/drawing/2014/main" id="{00000000-0008-0000-0200-0000C4000000}"/>
            </a:ext>
          </a:extLst>
        </xdr:cNvPr>
        <xdr:cNvSpPr txBox="1">
          <a:spLocks noChangeArrowheads="1"/>
        </xdr:cNvSpPr>
      </xdr:nvSpPr>
      <xdr:spPr bwMode="auto">
        <a:xfrm>
          <a:off x="3581400" y="906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76200</xdr:colOff>
      <xdr:row>80</xdr:row>
      <xdr:rowOff>28575</xdr:rowOff>
    </xdr:to>
    <xdr:sp macro="" textlink="">
      <xdr:nvSpPr>
        <xdr:cNvPr id="197" name="Text Box 3">
          <a:extLst>
            <a:ext uri="{FF2B5EF4-FFF2-40B4-BE49-F238E27FC236}">
              <a16:creationId xmlns:a16="http://schemas.microsoft.com/office/drawing/2014/main" id="{00000000-0008-0000-0200-0000C5000000}"/>
            </a:ext>
          </a:extLst>
        </xdr:cNvPr>
        <xdr:cNvSpPr txBox="1">
          <a:spLocks noChangeArrowheads="1"/>
        </xdr:cNvSpPr>
      </xdr:nvSpPr>
      <xdr:spPr bwMode="auto">
        <a:xfrm>
          <a:off x="3581400" y="906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76200</xdr:colOff>
      <xdr:row>80</xdr:row>
      <xdr:rowOff>28575</xdr:rowOff>
    </xdr:to>
    <xdr:sp macro="" textlink="">
      <xdr:nvSpPr>
        <xdr:cNvPr id="198" name="Text Box 3">
          <a:extLst>
            <a:ext uri="{FF2B5EF4-FFF2-40B4-BE49-F238E27FC236}">
              <a16:creationId xmlns:a16="http://schemas.microsoft.com/office/drawing/2014/main" id="{00000000-0008-0000-0200-0000C6000000}"/>
            </a:ext>
          </a:extLst>
        </xdr:cNvPr>
        <xdr:cNvSpPr txBox="1">
          <a:spLocks noChangeArrowheads="1"/>
        </xdr:cNvSpPr>
      </xdr:nvSpPr>
      <xdr:spPr bwMode="auto">
        <a:xfrm>
          <a:off x="3581400" y="906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76200</xdr:colOff>
      <xdr:row>80</xdr:row>
      <xdr:rowOff>28575</xdr:rowOff>
    </xdr:to>
    <xdr:sp macro="" textlink="">
      <xdr:nvSpPr>
        <xdr:cNvPr id="199" name="Text Box 3">
          <a:extLst>
            <a:ext uri="{FF2B5EF4-FFF2-40B4-BE49-F238E27FC236}">
              <a16:creationId xmlns:a16="http://schemas.microsoft.com/office/drawing/2014/main" id="{00000000-0008-0000-0200-0000C7000000}"/>
            </a:ext>
          </a:extLst>
        </xdr:cNvPr>
        <xdr:cNvSpPr txBox="1">
          <a:spLocks noChangeArrowheads="1"/>
        </xdr:cNvSpPr>
      </xdr:nvSpPr>
      <xdr:spPr bwMode="auto">
        <a:xfrm>
          <a:off x="3581400" y="906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76200</xdr:colOff>
      <xdr:row>80</xdr:row>
      <xdr:rowOff>28575</xdr:rowOff>
    </xdr:to>
    <xdr:sp macro="" textlink="">
      <xdr:nvSpPr>
        <xdr:cNvPr id="200" name="Text Box 3">
          <a:extLst>
            <a:ext uri="{FF2B5EF4-FFF2-40B4-BE49-F238E27FC236}">
              <a16:creationId xmlns:a16="http://schemas.microsoft.com/office/drawing/2014/main" id="{00000000-0008-0000-0200-0000C8000000}"/>
            </a:ext>
          </a:extLst>
        </xdr:cNvPr>
        <xdr:cNvSpPr txBox="1">
          <a:spLocks noChangeArrowheads="1"/>
        </xdr:cNvSpPr>
      </xdr:nvSpPr>
      <xdr:spPr bwMode="auto">
        <a:xfrm>
          <a:off x="3581400" y="906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76200</xdr:colOff>
      <xdr:row>80</xdr:row>
      <xdr:rowOff>28575</xdr:rowOff>
    </xdr:to>
    <xdr:sp macro="" textlink="">
      <xdr:nvSpPr>
        <xdr:cNvPr id="201" name="Text Box 3">
          <a:extLst>
            <a:ext uri="{FF2B5EF4-FFF2-40B4-BE49-F238E27FC236}">
              <a16:creationId xmlns:a16="http://schemas.microsoft.com/office/drawing/2014/main" id="{00000000-0008-0000-0200-0000C9000000}"/>
            </a:ext>
          </a:extLst>
        </xdr:cNvPr>
        <xdr:cNvSpPr txBox="1">
          <a:spLocks noChangeArrowheads="1"/>
        </xdr:cNvSpPr>
      </xdr:nvSpPr>
      <xdr:spPr bwMode="auto">
        <a:xfrm>
          <a:off x="3581400" y="906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76200</xdr:colOff>
      <xdr:row>80</xdr:row>
      <xdr:rowOff>28575</xdr:rowOff>
    </xdr:to>
    <xdr:sp macro="" textlink="">
      <xdr:nvSpPr>
        <xdr:cNvPr id="202" name="Text Box 3">
          <a:extLst>
            <a:ext uri="{FF2B5EF4-FFF2-40B4-BE49-F238E27FC236}">
              <a16:creationId xmlns:a16="http://schemas.microsoft.com/office/drawing/2014/main" id="{00000000-0008-0000-0200-0000CA000000}"/>
            </a:ext>
          </a:extLst>
        </xdr:cNvPr>
        <xdr:cNvSpPr txBox="1">
          <a:spLocks noChangeArrowheads="1"/>
        </xdr:cNvSpPr>
      </xdr:nvSpPr>
      <xdr:spPr bwMode="auto">
        <a:xfrm>
          <a:off x="3581400" y="906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76200</xdr:colOff>
      <xdr:row>80</xdr:row>
      <xdr:rowOff>28575</xdr:rowOff>
    </xdr:to>
    <xdr:sp macro="" textlink="">
      <xdr:nvSpPr>
        <xdr:cNvPr id="203" name="Text Box 3">
          <a:extLst>
            <a:ext uri="{FF2B5EF4-FFF2-40B4-BE49-F238E27FC236}">
              <a16:creationId xmlns:a16="http://schemas.microsoft.com/office/drawing/2014/main" id="{00000000-0008-0000-0200-0000CB000000}"/>
            </a:ext>
          </a:extLst>
        </xdr:cNvPr>
        <xdr:cNvSpPr txBox="1">
          <a:spLocks noChangeArrowheads="1"/>
        </xdr:cNvSpPr>
      </xdr:nvSpPr>
      <xdr:spPr bwMode="auto">
        <a:xfrm>
          <a:off x="3581400" y="906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76200</xdr:colOff>
      <xdr:row>80</xdr:row>
      <xdr:rowOff>28575</xdr:rowOff>
    </xdr:to>
    <xdr:sp macro="" textlink="">
      <xdr:nvSpPr>
        <xdr:cNvPr id="204" name="Text Box 3">
          <a:extLst>
            <a:ext uri="{FF2B5EF4-FFF2-40B4-BE49-F238E27FC236}">
              <a16:creationId xmlns:a16="http://schemas.microsoft.com/office/drawing/2014/main" id="{00000000-0008-0000-0200-0000CC000000}"/>
            </a:ext>
          </a:extLst>
        </xdr:cNvPr>
        <xdr:cNvSpPr txBox="1">
          <a:spLocks noChangeArrowheads="1"/>
        </xdr:cNvSpPr>
      </xdr:nvSpPr>
      <xdr:spPr bwMode="auto">
        <a:xfrm>
          <a:off x="3581400" y="906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76200</xdr:colOff>
      <xdr:row>80</xdr:row>
      <xdr:rowOff>28575</xdr:rowOff>
    </xdr:to>
    <xdr:sp macro="" textlink="">
      <xdr:nvSpPr>
        <xdr:cNvPr id="205" name="Text Box 3">
          <a:extLst>
            <a:ext uri="{FF2B5EF4-FFF2-40B4-BE49-F238E27FC236}">
              <a16:creationId xmlns:a16="http://schemas.microsoft.com/office/drawing/2014/main" id="{00000000-0008-0000-0200-0000CD000000}"/>
            </a:ext>
          </a:extLst>
        </xdr:cNvPr>
        <xdr:cNvSpPr txBox="1">
          <a:spLocks noChangeArrowheads="1"/>
        </xdr:cNvSpPr>
      </xdr:nvSpPr>
      <xdr:spPr bwMode="auto">
        <a:xfrm>
          <a:off x="3581400" y="906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76200</xdr:colOff>
      <xdr:row>80</xdr:row>
      <xdr:rowOff>28575</xdr:rowOff>
    </xdr:to>
    <xdr:sp macro="" textlink="">
      <xdr:nvSpPr>
        <xdr:cNvPr id="206" name="Text Box 3">
          <a:extLst>
            <a:ext uri="{FF2B5EF4-FFF2-40B4-BE49-F238E27FC236}">
              <a16:creationId xmlns:a16="http://schemas.microsoft.com/office/drawing/2014/main" id="{00000000-0008-0000-0200-0000CE000000}"/>
            </a:ext>
          </a:extLst>
        </xdr:cNvPr>
        <xdr:cNvSpPr txBox="1">
          <a:spLocks noChangeArrowheads="1"/>
        </xdr:cNvSpPr>
      </xdr:nvSpPr>
      <xdr:spPr bwMode="auto">
        <a:xfrm>
          <a:off x="3581400" y="906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76200</xdr:colOff>
      <xdr:row>80</xdr:row>
      <xdr:rowOff>28575</xdr:rowOff>
    </xdr:to>
    <xdr:sp macro="" textlink="">
      <xdr:nvSpPr>
        <xdr:cNvPr id="207" name="Text Box 3">
          <a:extLst>
            <a:ext uri="{FF2B5EF4-FFF2-40B4-BE49-F238E27FC236}">
              <a16:creationId xmlns:a16="http://schemas.microsoft.com/office/drawing/2014/main" id="{00000000-0008-0000-0200-0000CF000000}"/>
            </a:ext>
          </a:extLst>
        </xdr:cNvPr>
        <xdr:cNvSpPr txBox="1">
          <a:spLocks noChangeArrowheads="1"/>
        </xdr:cNvSpPr>
      </xdr:nvSpPr>
      <xdr:spPr bwMode="auto">
        <a:xfrm>
          <a:off x="3581400" y="906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208" name="Text Box 3">
          <a:extLst>
            <a:ext uri="{FF2B5EF4-FFF2-40B4-BE49-F238E27FC236}">
              <a16:creationId xmlns:a16="http://schemas.microsoft.com/office/drawing/2014/main" id="{00000000-0008-0000-0200-0000D0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209" name="Text Box 3">
          <a:extLst>
            <a:ext uri="{FF2B5EF4-FFF2-40B4-BE49-F238E27FC236}">
              <a16:creationId xmlns:a16="http://schemas.microsoft.com/office/drawing/2014/main" id="{00000000-0008-0000-0200-0000D1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210" name="Text Box 3">
          <a:extLst>
            <a:ext uri="{FF2B5EF4-FFF2-40B4-BE49-F238E27FC236}">
              <a16:creationId xmlns:a16="http://schemas.microsoft.com/office/drawing/2014/main" id="{00000000-0008-0000-0200-0000D2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211" name="Text Box 3">
          <a:extLst>
            <a:ext uri="{FF2B5EF4-FFF2-40B4-BE49-F238E27FC236}">
              <a16:creationId xmlns:a16="http://schemas.microsoft.com/office/drawing/2014/main" id="{00000000-0008-0000-0200-0000D3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212" name="Text Box 3">
          <a:extLst>
            <a:ext uri="{FF2B5EF4-FFF2-40B4-BE49-F238E27FC236}">
              <a16:creationId xmlns:a16="http://schemas.microsoft.com/office/drawing/2014/main" id="{00000000-0008-0000-0200-0000D4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213" name="Text Box 3">
          <a:extLst>
            <a:ext uri="{FF2B5EF4-FFF2-40B4-BE49-F238E27FC236}">
              <a16:creationId xmlns:a16="http://schemas.microsoft.com/office/drawing/2014/main" id="{00000000-0008-0000-0200-0000D5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214" name="Text Box 3">
          <a:extLst>
            <a:ext uri="{FF2B5EF4-FFF2-40B4-BE49-F238E27FC236}">
              <a16:creationId xmlns:a16="http://schemas.microsoft.com/office/drawing/2014/main" id="{00000000-0008-0000-0200-0000D6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215" name="Text Box 3">
          <a:extLst>
            <a:ext uri="{FF2B5EF4-FFF2-40B4-BE49-F238E27FC236}">
              <a16:creationId xmlns:a16="http://schemas.microsoft.com/office/drawing/2014/main" id="{00000000-0008-0000-0200-0000D7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216" name="Text Box 3">
          <a:extLst>
            <a:ext uri="{FF2B5EF4-FFF2-40B4-BE49-F238E27FC236}">
              <a16:creationId xmlns:a16="http://schemas.microsoft.com/office/drawing/2014/main" id="{00000000-0008-0000-0200-0000D8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217" name="Text Box 3">
          <a:extLst>
            <a:ext uri="{FF2B5EF4-FFF2-40B4-BE49-F238E27FC236}">
              <a16:creationId xmlns:a16="http://schemas.microsoft.com/office/drawing/2014/main" id="{00000000-0008-0000-0200-0000D9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218" name="Text Box 3">
          <a:extLst>
            <a:ext uri="{FF2B5EF4-FFF2-40B4-BE49-F238E27FC236}">
              <a16:creationId xmlns:a16="http://schemas.microsoft.com/office/drawing/2014/main" id="{00000000-0008-0000-0200-0000DA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219" name="Text Box 3">
          <a:extLst>
            <a:ext uri="{FF2B5EF4-FFF2-40B4-BE49-F238E27FC236}">
              <a16:creationId xmlns:a16="http://schemas.microsoft.com/office/drawing/2014/main" id="{00000000-0008-0000-0200-0000DB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220" name="Text Box 68">
          <a:extLst>
            <a:ext uri="{FF2B5EF4-FFF2-40B4-BE49-F238E27FC236}">
              <a16:creationId xmlns:a16="http://schemas.microsoft.com/office/drawing/2014/main" id="{00000000-0008-0000-0200-0000DC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221" name="Text Box 69">
          <a:extLst>
            <a:ext uri="{FF2B5EF4-FFF2-40B4-BE49-F238E27FC236}">
              <a16:creationId xmlns:a16="http://schemas.microsoft.com/office/drawing/2014/main" id="{00000000-0008-0000-0200-0000DD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222" name="Text Box 70">
          <a:extLst>
            <a:ext uri="{FF2B5EF4-FFF2-40B4-BE49-F238E27FC236}">
              <a16:creationId xmlns:a16="http://schemas.microsoft.com/office/drawing/2014/main" id="{00000000-0008-0000-0200-0000DE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223" name="Text Box 71">
          <a:extLst>
            <a:ext uri="{FF2B5EF4-FFF2-40B4-BE49-F238E27FC236}">
              <a16:creationId xmlns:a16="http://schemas.microsoft.com/office/drawing/2014/main" id="{00000000-0008-0000-0200-0000DF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224" name="Text Box 72">
          <a:extLst>
            <a:ext uri="{FF2B5EF4-FFF2-40B4-BE49-F238E27FC236}">
              <a16:creationId xmlns:a16="http://schemas.microsoft.com/office/drawing/2014/main" id="{00000000-0008-0000-0200-0000E0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225" name="Text Box 73">
          <a:extLst>
            <a:ext uri="{FF2B5EF4-FFF2-40B4-BE49-F238E27FC236}">
              <a16:creationId xmlns:a16="http://schemas.microsoft.com/office/drawing/2014/main" id="{00000000-0008-0000-0200-0000E1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226" name="Text Box 38">
          <a:extLst>
            <a:ext uri="{FF2B5EF4-FFF2-40B4-BE49-F238E27FC236}">
              <a16:creationId xmlns:a16="http://schemas.microsoft.com/office/drawing/2014/main" id="{00000000-0008-0000-0200-0000E2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227" name="Text Box 38">
          <a:extLst>
            <a:ext uri="{FF2B5EF4-FFF2-40B4-BE49-F238E27FC236}">
              <a16:creationId xmlns:a16="http://schemas.microsoft.com/office/drawing/2014/main" id="{00000000-0008-0000-0200-0000E3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228" name="Text Box 38">
          <a:extLst>
            <a:ext uri="{FF2B5EF4-FFF2-40B4-BE49-F238E27FC236}">
              <a16:creationId xmlns:a16="http://schemas.microsoft.com/office/drawing/2014/main" id="{00000000-0008-0000-0200-0000E4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229" name="Text Box 38">
          <a:extLst>
            <a:ext uri="{FF2B5EF4-FFF2-40B4-BE49-F238E27FC236}">
              <a16:creationId xmlns:a16="http://schemas.microsoft.com/office/drawing/2014/main" id="{00000000-0008-0000-0200-0000E5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230" name="Text Box 38">
          <a:extLst>
            <a:ext uri="{FF2B5EF4-FFF2-40B4-BE49-F238E27FC236}">
              <a16:creationId xmlns:a16="http://schemas.microsoft.com/office/drawing/2014/main" id="{00000000-0008-0000-0200-0000E6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231" name="Text Box 38">
          <a:extLst>
            <a:ext uri="{FF2B5EF4-FFF2-40B4-BE49-F238E27FC236}">
              <a16:creationId xmlns:a16="http://schemas.microsoft.com/office/drawing/2014/main" id="{00000000-0008-0000-0200-0000E7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232" name="Text Box 38">
          <a:extLst>
            <a:ext uri="{FF2B5EF4-FFF2-40B4-BE49-F238E27FC236}">
              <a16:creationId xmlns:a16="http://schemas.microsoft.com/office/drawing/2014/main" id="{00000000-0008-0000-0200-0000E8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233" name="Text Box 38">
          <a:extLst>
            <a:ext uri="{FF2B5EF4-FFF2-40B4-BE49-F238E27FC236}">
              <a16:creationId xmlns:a16="http://schemas.microsoft.com/office/drawing/2014/main" id="{00000000-0008-0000-0200-0000E9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234" name="Text Box 38">
          <a:extLst>
            <a:ext uri="{FF2B5EF4-FFF2-40B4-BE49-F238E27FC236}">
              <a16:creationId xmlns:a16="http://schemas.microsoft.com/office/drawing/2014/main" id="{00000000-0008-0000-0200-0000EA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235" name="Text Box 38">
          <a:extLst>
            <a:ext uri="{FF2B5EF4-FFF2-40B4-BE49-F238E27FC236}">
              <a16:creationId xmlns:a16="http://schemas.microsoft.com/office/drawing/2014/main" id="{00000000-0008-0000-0200-0000EB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236" name="Text Box 38">
          <a:extLst>
            <a:ext uri="{FF2B5EF4-FFF2-40B4-BE49-F238E27FC236}">
              <a16:creationId xmlns:a16="http://schemas.microsoft.com/office/drawing/2014/main" id="{00000000-0008-0000-0200-0000EC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237" name="Text Box 38">
          <a:extLst>
            <a:ext uri="{FF2B5EF4-FFF2-40B4-BE49-F238E27FC236}">
              <a16:creationId xmlns:a16="http://schemas.microsoft.com/office/drawing/2014/main" id="{00000000-0008-0000-0200-0000ED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238" name="Text Box 2">
          <a:extLst>
            <a:ext uri="{FF2B5EF4-FFF2-40B4-BE49-F238E27FC236}">
              <a16:creationId xmlns:a16="http://schemas.microsoft.com/office/drawing/2014/main" id="{00000000-0008-0000-0200-0000EE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239" name="Text Box 76">
          <a:extLst>
            <a:ext uri="{FF2B5EF4-FFF2-40B4-BE49-F238E27FC236}">
              <a16:creationId xmlns:a16="http://schemas.microsoft.com/office/drawing/2014/main" id="{00000000-0008-0000-0200-0000EF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240" name="Text Box 77">
          <a:extLst>
            <a:ext uri="{FF2B5EF4-FFF2-40B4-BE49-F238E27FC236}">
              <a16:creationId xmlns:a16="http://schemas.microsoft.com/office/drawing/2014/main" id="{00000000-0008-0000-0200-0000F0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241" name="Text Box 78">
          <a:extLst>
            <a:ext uri="{FF2B5EF4-FFF2-40B4-BE49-F238E27FC236}">
              <a16:creationId xmlns:a16="http://schemas.microsoft.com/office/drawing/2014/main" id="{00000000-0008-0000-0200-0000F1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242" name="Text Box 2">
          <a:extLst>
            <a:ext uri="{FF2B5EF4-FFF2-40B4-BE49-F238E27FC236}">
              <a16:creationId xmlns:a16="http://schemas.microsoft.com/office/drawing/2014/main" id="{00000000-0008-0000-0200-0000F2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243" name="Text Box 2">
          <a:extLst>
            <a:ext uri="{FF2B5EF4-FFF2-40B4-BE49-F238E27FC236}">
              <a16:creationId xmlns:a16="http://schemas.microsoft.com/office/drawing/2014/main" id="{00000000-0008-0000-0200-0000F3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244" name="Text Box 46">
          <a:extLst>
            <a:ext uri="{FF2B5EF4-FFF2-40B4-BE49-F238E27FC236}">
              <a16:creationId xmlns:a16="http://schemas.microsoft.com/office/drawing/2014/main" id="{00000000-0008-0000-0200-0000F4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245" name="Text Box 43">
          <a:extLst>
            <a:ext uri="{FF2B5EF4-FFF2-40B4-BE49-F238E27FC236}">
              <a16:creationId xmlns:a16="http://schemas.microsoft.com/office/drawing/2014/main" id="{00000000-0008-0000-0200-0000F5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246" name="Text Box 3">
          <a:extLst>
            <a:ext uri="{FF2B5EF4-FFF2-40B4-BE49-F238E27FC236}">
              <a16:creationId xmlns:a16="http://schemas.microsoft.com/office/drawing/2014/main" id="{00000000-0008-0000-0200-0000F6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247" name="Text Box 3">
          <a:extLst>
            <a:ext uri="{FF2B5EF4-FFF2-40B4-BE49-F238E27FC236}">
              <a16:creationId xmlns:a16="http://schemas.microsoft.com/office/drawing/2014/main" id="{00000000-0008-0000-0200-0000F7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248" name="Text Box 3">
          <a:extLst>
            <a:ext uri="{FF2B5EF4-FFF2-40B4-BE49-F238E27FC236}">
              <a16:creationId xmlns:a16="http://schemas.microsoft.com/office/drawing/2014/main" id="{00000000-0008-0000-0200-0000F8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249" name="Text Box 3">
          <a:extLst>
            <a:ext uri="{FF2B5EF4-FFF2-40B4-BE49-F238E27FC236}">
              <a16:creationId xmlns:a16="http://schemas.microsoft.com/office/drawing/2014/main" id="{00000000-0008-0000-0200-0000F9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250" name="Text Box 3">
          <a:extLst>
            <a:ext uri="{FF2B5EF4-FFF2-40B4-BE49-F238E27FC236}">
              <a16:creationId xmlns:a16="http://schemas.microsoft.com/office/drawing/2014/main" id="{00000000-0008-0000-0200-0000FA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251" name="Text Box 3">
          <a:extLst>
            <a:ext uri="{FF2B5EF4-FFF2-40B4-BE49-F238E27FC236}">
              <a16:creationId xmlns:a16="http://schemas.microsoft.com/office/drawing/2014/main" id="{00000000-0008-0000-0200-0000FB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252" name="Text Box 3">
          <a:extLst>
            <a:ext uri="{FF2B5EF4-FFF2-40B4-BE49-F238E27FC236}">
              <a16:creationId xmlns:a16="http://schemas.microsoft.com/office/drawing/2014/main" id="{00000000-0008-0000-0200-0000FC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253" name="Text Box 3">
          <a:extLst>
            <a:ext uri="{FF2B5EF4-FFF2-40B4-BE49-F238E27FC236}">
              <a16:creationId xmlns:a16="http://schemas.microsoft.com/office/drawing/2014/main" id="{00000000-0008-0000-0200-0000FD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254" name="Text Box 3">
          <a:extLst>
            <a:ext uri="{FF2B5EF4-FFF2-40B4-BE49-F238E27FC236}">
              <a16:creationId xmlns:a16="http://schemas.microsoft.com/office/drawing/2014/main" id="{00000000-0008-0000-0200-0000FE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255" name="Text Box 3">
          <a:extLst>
            <a:ext uri="{FF2B5EF4-FFF2-40B4-BE49-F238E27FC236}">
              <a16:creationId xmlns:a16="http://schemas.microsoft.com/office/drawing/2014/main" id="{00000000-0008-0000-0200-0000FF00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256" name="Text Box 3">
          <a:extLst>
            <a:ext uri="{FF2B5EF4-FFF2-40B4-BE49-F238E27FC236}">
              <a16:creationId xmlns:a16="http://schemas.microsoft.com/office/drawing/2014/main" id="{00000000-0008-0000-0200-000000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257" name="Text Box 3">
          <a:extLst>
            <a:ext uri="{FF2B5EF4-FFF2-40B4-BE49-F238E27FC236}">
              <a16:creationId xmlns:a16="http://schemas.microsoft.com/office/drawing/2014/main" id="{00000000-0008-0000-0200-000001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258" name="Text Box 68">
          <a:extLst>
            <a:ext uri="{FF2B5EF4-FFF2-40B4-BE49-F238E27FC236}">
              <a16:creationId xmlns:a16="http://schemas.microsoft.com/office/drawing/2014/main" id="{00000000-0008-0000-0200-000002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259" name="Text Box 69">
          <a:extLst>
            <a:ext uri="{FF2B5EF4-FFF2-40B4-BE49-F238E27FC236}">
              <a16:creationId xmlns:a16="http://schemas.microsoft.com/office/drawing/2014/main" id="{00000000-0008-0000-0200-000003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260" name="Text Box 70">
          <a:extLst>
            <a:ext uri="{FF2B5EF4-FFF2-40B4-BE49-F238E27FC236}">
              <a16:creationId xmlns:a16="http://schemas.microsoft.com/office/drawing/2014/main" id="{00000000-0008-0000-0200-000004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261" name="Text Box 71">
          <a:extLst>
            <a:ext uri="{FF2B5EF4-FFF2-40B4-BE49-F238E27FC236}">
              <a16:creationId xmlns:a16="http://schemas.microsoft.com/office/drawing/2014/main" id="{00000000-0008-0000-0200-000005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262" name="Text Box 72">
          <a:extLst>
            <a:ext uri="{FF2B5EF4-FFF2-40B4-BE49-F238E27FC236}">
              <a16:creationId xmlns:a16="http://schemas.microsoft.com/office/drawing/2014/main" id="{00000000-0008-0000-0200-000006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263" name="Text Box 73">
          <a:extLst>
            <a:ext uri="{FF2B5EF4-FFF2-40B4-BE49-F238E27FC236}">
              <a16:creationId xmlns:a16="http://schemas.microsoft.com/office/drawing/2014/main" id="{00000000-0008-0000-0200-000007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264" name="Text Box 38">
          <a:extLst>
            <a:ext uri="{FF2B5EF4-FFF2-40B4-BE49-F238E27FC236}">
              <a16:creationId xmlns:a16="http://schemas.microsoft.com/office/drawing/2014/main" id="{00000000-0008-0000-0200-000008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265" name="Text Box 38">
          <a:extLst>
            <a:ext uri="{FF2B5EF4-FFF2-40B4-BE49-F238E27FC236}">
              <a16:creationId xmlns:a16="http://schemas.microsoft.com/office/drawing/2014/main" id="{00000000-0008-0000-0200-000009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266" name="Text Box 38">
          <a:extLst>
            <a:ext uri="{FF2B5EF4-FFF2-40B4-BE49-F238E27FC236}">
              <a16:creationId xmlns:a16="http://schemas.microsoft.com/office/drawing/2014/main" id="{00000000-0008-0000-0200-00000A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267" name="Text Box 38">
          <a:extLst>
            <a:ext uri="{FF2B5EF4-FFF2-40B4-BE49-F238E27FC236}">
              <a16:creationId xmlns:a16="http://schemas.microsoft.com/office/drawing/2014/main" id="{00000000-0008-0000-0200-00000B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268" name="Text Box 38">
          <a:extLst>
            <a:ext uri="{FF2B5EF4-FFF2-40B4-BE49-F238E27FC236}">
              <a16:creationId xmlns:a16="http://schemas.microsoft.com/office/drawing/2014/main" id="{00000000-0008-0000-0200-00000C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269" name="Text Box 38">
          <a:extLst>
            <a:ext uri="{FF2B5EF4-FFF2-40B4-BE49-F238E27FC236}">
              <a16:creationId xmlns:a16="http://schemas.microsoft.com/office/drawing/2014/main" id="{00000000-0008-0000-0200-00000D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270" name="Text Box 38">
          <a:extLst>
            <a:ext uri="{FF2B5EF4-FFF2-40B4-BE49-F238E27FC236}">
              <a16:creationId xmlns:a16="http://schemas.microsoft.com/office/drawing/2014/main" id="{00000000-0008-0000-0200-00000E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271" name="Text Box 38">
          <a:extLst>
            <a:ext uri="{FF2B5EF4-FFF2-40B4-BE49-F238E27FC236}">
              <a16:creationId xmlns:a16="http://schemas.microsoft.com/office/drawing/2014/main" id="{00000000-0008-0000-0200-00000F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272" name="Text Box 38">
          <a:extLst>
            <a:ext uri="{FF2B5EF4-FFF2-40B4-BE49-F238E27FC236}">
              <a16:creationId xmlns:a16="http://schemas.microsoft.com/office/drawing/2014/main" id="{00000000-0008-0000-0200-000010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273" name="Text Box 38">
          <a:extLst>
            <a:ext uri="{FF2B5EF4-FFF2-40B4-BE49-F238E27FC236}">
              <a16:creationId xmlns:a16="http://schemas.microsoft.com/office/drawing/2014/main" id="{00000000-0008-0000-0200-000011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274" name="Text Box 38">
          <a:extLst>
            <a:ext uri="{FF2B5EF4-FFF2-40B4-BE49-F238E27FC236}">
              <a16:creationId xmlns:a16="http://schemas.microsoft.com/office/drawing/2014/main" id="{00000000-0008-0000-0200-000012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275" name="Text Box 38">
          <a:extLst>
            <a:ext uri="{FF2B5EF4-FFF2-40B4-BE49-F238E27FC236}">
              <a16:creationId xmlns:a16="http://schemas.microsoft.com/office/drawing/2014/main" id="{00000000-0008-0000-0200-000013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276" name="Text Box 2">
          <a:extLst>
            <a:ext uri="{FF2B5EF4-FFF2-40B4-BE49-F238E27FC236}">
              <a16:creationId xmlns:a16="http://schemas.microsoft.com/office/drawing/2014/main" id="{00000000-0008-0000-0200-000014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277" name="Text Box 76">
          <a:extLst>
            <a:ext uri="{FF2B5EF4-FFF2-40B4-BE49-F238E27FC236}">
              <a16:creationId xmlns:a16="http://schemas.microsoft.com/office/drawing/2014/main" id="{00000000-0008-0000-0200-000015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278" name="Text Box 77">
          <a:extLst>
            <a:ext uri="{FF2B5EF4-FFF2-40B4-BE49-F238E27FC236}">
              <a16:creationId xmlns:a16="http://schemas.microsoft.com/office/drawing/2014/main" id="{00000000-0008-0000-0200-000016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279" name="Text Box 78">
          <a:extLst>
            <a:ext uri="{FF2B5EF4-FFF2-40B4-BE49-F238E27FC236}">
              <a16:creationId xmlns:a16="http://schemas.microsoft.com/office/drawing/2014/main" id="{00000000-0008-0000-0200-000017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280" name="Text Box 2">
          <a:extLst>
            <a:ext uri="{FF2B5EF4-FFF2-40B4-BE49-F238E27FC236}">
              <a16:creationId xmlns:a16="http://schemas.microsoft.com/office/drawing/2014/main" id="{00000000-0008-0000-0200-000018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281" name="Text Box 2">
          <a:extLst>
            <a:ext uri="{FF2B5EF4-FFF2-40B4-BE49-F238E27FC236}">
              <a16:creationId xmlns:a16="http://schemas.microsoft.com/office/drawing/2014/main" id="{00000000-0008-0000-0200-000019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282" name="Text Box 46">
          <a:extLst>
            <a:ext uri="{FF2B5EF4-FFF2-40B4-BE49-F238E27FC236}">
              <a16:creationId xmlns:a16="http://schemas.microsoft.com/office/drawing/2014/main" id="{00000000-0008-0000-0200-00001A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283" name="Text Box 43">
          <a:extLst>
            <a:ext uri="{FF2B5EF4-FFF2-40B4-BE49-F238E27FC236}">
              <a16:creationId xmlns:a16="http://schemas.microsoft.com/office/drawing/2014/main" id="{00000000-0008-0000-0200-00001B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284" name="Text Box 68">
          <a:extLst>
            <a:ext uri="{FF2B5EF4-FFF2-40B4-BE49-F238E27FC236}">
              <a16:creationId xmlns:a16="http://schemas.microsoft.com/office/drawing/2014/main" id="{00000000-0008-0000-0200-00001C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285" name="Text Box 69">
          <a:extLst>
            <a:ext uri="{FF2B5EF4-FFF2-40B4-BE49-F238E27FC236}">
              <a16:creationId xmlns:a16="http://schemas.microsoft.com/office/drawing/2014/main" id="{00000000-0008-0000-0200-00001D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286" name="Text Box 70">
          <a:extLst>
            <a:ext uri="{FF2B5EF4-FFF2-40B4-BE49-F238E27FC236}">
              <a16:creationId xmlns:a16="http://schemas.microsoft.com/office/drawing/2014/main" id="{00000000-0008-0000-0200-00001E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287" name="Text Box 71">
          <a:extLst>
            <a:ext uri="{FF2B5EF4-FFF2-40B4-BE49-F238E27FC236}">
              <a16:creationId xmlns:a16="http://schemas.microsoft.com/office/drawing/2014/main" id="{00000000-0008-0000-0200-00001F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288" name="Text Box 72">
          <a:extLst>
            <a:ext uri="{FF2B5EF4-FFF2-40B4-BE49-F238E27FC236}">
              <a16:creationId xmlns:a16="http://schemas.microsoft.com/office/drawing/2014/main" id="{00000000-0008-0000-0200-000020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289" name="Text Box 73">
          <a:extLst>
            <a:ext uri="{FF2B5EF4-FFF2-40B4-BE49-F238E27FC236}">
              <a16:creationId xmlns:a16="http://schemas.microsoft.com/office/drawing/2014/main" id="{00000000-0008-0000-0200-000021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290" name="Text Box 38">
          <a:extLst>
            <a:ext uri="{FF2B5EF4-FFF2-40B4-BE49-F238E27FC236}">
              <a16:creationId xmlns:a16="http://schemas.microsoft.com/office/drawing/2014/main" id="{00000000-0008-0000-0200-000022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291" name="Text Box 38">
          <a:extLst>
            <a:ext uri="{FF2B5EF4-FFF2-40B4-BE49-F238E27FC236}">
              <a16:creationId xmlns:a16="http://schemas.microsoft.com/office/drawing/2014/main" id="{00000000-0008-0000-0200-000023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292" name="Text Box 38">
          <a:extLst>
            <a:ext uri="{FF2B5EF4-FFF2-40B4-BE49-F238E27FC236}">
              <a16:creationId xmlns:a16="http://schemas.microsoft.com/office/drawing/2014/main" id="{00000000-0008-0000-0200-000024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293" name="Text Box 38">
          <a:extLst>
            <a:ext uri="{FF2B5EF4-FFF2-40B4-BE49-F238E27FC236}">
              <a16:creationId xmlns:a16="http://schemas.microsoft.com/office/drawing/2014/main" id="{00000000-0008-0000-0200-000025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294" name="Text Box 38">
          <a:extLst>
            <a:ext uri="{FF2B5EF4-FFF2-40B4-BE49-F238E27FC236}">
              <a16:creationId xmlns:a16="http://schemas.microsoft.com/office/drawing/2014/main" id="{00000000-0008-0000-0200-000026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295" name="Text Box 38">
          <a:extLst>
            <a:ext uri="{FF2B5EF4-FFF2-40B4-BE49-F238E27FC236}">
              <a16:creationId xmlns:a16="http://schemas.microsoft.com/office/drawing/2014/main" id="{00000000-0008-0000-0200-000027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296" name="Text Box 38">
          <a:extLst>
            <a:ext uri="{FF2B5EF4-FFF2-40B4-BE49-F238E27FC236}">
              <a16:creationId xmlns:a16="http://schemas.microsoft.com/office/drawing/2014/main" id="{00000000-0008-0000-0200-000028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297" name="Text Box 38">
          <a:extLst>
            <a:ext uri="{FF2B5EF4-FFF2-40B4-BE49-F238E27FC236}">
              <a16:creationId xmlns:a16="http://schemas.microsoft.com/office/drawing/2014/main" id="{00000000-0008-0000-0200-000029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298" name="Text Box 38">
          <a:extLst>
            <a:ext uri="{FF2B5EF4-FFF2-40B4-BE49-F238E27FC236}">
              <a16:creationId xmlns:a16="http://schemas.microsoft.com/office/drawing/2014/main" id="{00000000-0008-0000-0200-00002A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299" name="Text Box 38">
          <a:extLst>
            <a:ext uri="{FF2B5EF4-FFF2-40B4-BE49-F238E27FC236}">
              <a16:creationId xmlns:a16="http://schemas.microsoft.com/office/drawing/2014/main" id="{00000000-0008-0000-0200-00002B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300" name="Text Box 38">
          <a:extLst>
            <a:ext uri="{FF2B5EF4-FFF2-40B4-BE49-F238E27FC236}">
              <a16:creationId xmlns:a16="http://schemas.microsoft.com/office/drawing/2014/main" id="{00000000-0008-0000-0200-00002C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301" name="Text Box 38">
          <a:extLst>
            <a:ext uri="{FF2B5EF4-FFF2-40B4-BE49-F238E27FC236}">
              <a16:creationId xmlns:a16="http://schemas.microsoft.com/office/drawing/2014/main" id="{00000000-0008-0000-0200-00002D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302" name="Text Box 2">
          <a:extLst>
            <a:ext uri="{FF2B5EF4-FFF2-40B4-BE49-F238E27FC236}">
              <a16:creationId xmlns:a16="http://schemas.microsoft.com/office/drawing/2014/main" id="{00000000-0008-0000-0200-00002E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303" name="Text Box 76">
          <a:extLst>
            <a:ext uri="{FF2B5EF4-FFF2-40B4-BE49-F238E27FC236}">
              <a16:creationId xmlns:a16="http://schemas.microsoft.com/office/drawing/2014/main" id="{00000000-0008-0000-0200-00002F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304" name="Text Box 77">
          <a:extLst>
            <a:ext uri="{FF2B5EF4-FFF2-40B4-BE49-F238E27FC236}">
              <a16:creationId xmlns:a16="http://schemas.microsoft.com/office/drawing/2014/main" id="{00000000-0008-0000-0200-000030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305" name="Text Box 78">
          <a:extLst>
            <a:ext uri="{FF2B5EF4-FFF2-40B4-BE49-F238E27FC236}">
              <a16:creationId xmlns:a16="http://schemas.microsoft.com/office/drawing/2014/main" id="{00000000-0008-0000-0200-000031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306" name="Text Box 2">
          <a:extLst>
            <a:ext uri="{FF2B5EF4-FFF2-40B4-BE49-F238E27FC236}">
              <a16:creationId xmlns:a16="http://schemas.microsoft.com/office/drawing/2014/main" id="{00000000-0008-0000-0200-000032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307" name="Text Box 2">
          <a:extLst>
            <a:ext uri="{FF2B5EF4-FFF2-40B4-BE49-F238E27FC236}">
              <a16:creationId xmlns:a16="http://schemas.microsoft.com/office/drawing/2014/main" id="{00000000-0008-0000-0200-000033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308" name="Text Box 46">
          <a:extLst>
            <a:ext uri="{FF2B5EF4-FFF2-40B4-BE49-F238E27FC236}">
              <a16:creationId xmlns:a16="http://schemas.microsoft.com/office/drawing/2014/main" id="{00000000-0008-0000-0200-000034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309" name="Text Box 43">
          <a:extLst>
            <a:ext uri="{FF2B5EF4-FFF2-40B4-BE49-F238E27FC236}">
              <a16:creationId xmlns:a16="http://schemas.microsoft.com/office/drawing/2014/main" id="{00000000-0008-0000-0200-000035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310" name="Text Box 68">
          <a:extLst>
            <a:ext uri="{FF2B5EF4-FFF2-40B4-BE49-F238E27FC236}">
              <a16:creationId xmlns:a16="http://schemas.microsoft.com/office/drawing/2014/main" id="{00000000-0008-0000-0200-000036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311" name="Text Box 69">
          <a:extLst>
            <a:ext uri="{FF2B5EF4-FFF2-40B4-BE49-F238E27FC236}">
              <a16:creationId xmlns:a16="http://schemas.microsoft.com/office/drawing/2014/main" id="{00000000-0008-0000-0200-000037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312" name="Text Box 70">
          <a:extLst>
            <a:ext uri="{FF2B5EF4-FFF2-40B4-BE49-F238E27FC236}">
              <a16:creationId xmlns:a16="http://schemas.microsoft.com/office/drawing/2014/main" id="{00000000-0008-0000-0200-000038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313" name="Text Box 71">
          <a:extLst>
            <a:ext uri="{FF2B5EF4-FFF2-40B4-BE49-F238E27FC236}">
              <a16:creationId xmlns:a16="http://schemas.microsoft.com/office/drawing/2014/main" id="{00000000-0008-0000-0200-000039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314" name="Text Box 72">
          <a:extLst>
            <a:ext uri="{FF2B5EF4-FFF2-40B4-BE49-F238E27FC236}">
              <a16:creationId xmlns:a16="http://schemas.microsoft.com/office/drawing/2014/main" id="{00000000-0008-0000-0200-00003A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315" name="Text Box 73">
          <a:extLst>
            <a:ext uri="{FF2B5EF4-FFF2-40B4-BE49-F238E27FC236}">
              <a16:creationId xmlns:a16="http://schemas.microsoft.com/office/drawing/2014/main" id="{00000000-0008-0000-0200-00003B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316" name="Text Box 38">
          <a:extLst>
            <a:ext uri="{FF2B5EF4-FFF2-40B4-BE49-F238E27FC236}">
              <a16:creationId xmlns:a16="http://schemas.microsoft.com/office/drawing/2014/main" id="{00000000-0008-0000-0200-00003C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317" name="Text Box 38">
          <a:extLst>
            <a:ext uri="{FF2B5EF4-FFF2-40B4-BE49-F238E27FC236}">
              <a16:creationId xmlns:a16="http://schemas.microsoft.com/office/drawing/2014/main" id="{00000000-0008-0000-0200-00003D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318" name="Text Box 38">
          <a:extLst>
            <a:ext uri="{FF2B5EF4-FFF2-40B4-BE49-F238E27FC236}">
              <a16:creationId xmlns:a16="http://schemas.microsoft.com/office/drawing/2014/main" id="{00000000-0008-0000-0200-00003E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319" name="Text Box 38">
          <a:extLst>
            <a:ext uri="{FF2B5EF4-FFF2-40B4-BE49-F238E27FC236}">
              <a16:creationId xmlns:a16="http://schemas.microsoft.com/office/drawing/2014/main" id="{00000000-0008-0000-0200-00003F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320" name="Text Box 38">
          <a:extLst>
            <a:ext uri="{FF2B5EF4-FFF2-40B4-BE49-F238E27FC236}">
              <a16:creationId xmlns:a16="http://schemas.microsoft.com/office/drawing/2014/main" id="{00000000-0008-0000-0200-000040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321" name="Text Box 38">
          <a:extLst>
            <a:ext uri="{FF2B5EF4-FFF2-40B4-BE49-F238E27FC236}">
              <a16:creationId xmlns:a16="http://schemas.microsoft.com/office/drawing/2014/main" id="{00000000-0008-0000-0200-000041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322" name="Text Box 38">
          <a:extLst>
            <a:ext uri="{FF2B5EF4-FFF2-40B4-BE49-F238E27FC236}">
              <a16:creationId xmlns:a16="http://schemas.microsoft.com/office/drawing/2014/main" id="{00000000-0008-0000-0200-000042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323" name="Text Box 38">
          <a:extLst>
            <a:ext uri="{FF2B5EF4-FFF2-40B4-BE49-F238E27FC236}">
              <a16:creationId xmlns:a16="http://schemas.microsoft.com/office/drawing/2014/main" id="{00000000-0008-0000-0200-000043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324" name="Text Box 38">
          <a:extLst>
            <a:ext uri="{FF2B5EF4-FFF2-40B4-BE49-F238E27FC236}">
              <a16:creationId xmlns:a16="http://schemas.microsoft.com/office/drawing/2014/main" id="{00000000-0008-0000-0200-000044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325" name="Text Box 38">
          <a:extLst>
            <a:ext uri="{FF2B5EF4-FFF2-40B4-BE49-F238E27FC236}">
              <a16:creationId xmlns:a16="http://schemas.microsoft.com/office/drawing/2014/main" id="{00000000-0008-0000-0200-000045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326" name="Text Box 38">
          <a:extLst>
            <a:ext uri="{FF2B5EF4-FFF2-40B4-BE49-F238E27FC236}">
              <a16:creationId xmlns:a16="http://schemas.microsoft.com/office/drawing/2014/main" id="{00000000-0008-0000-0200-000046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327" name="Text Box 38">
          <a:extLst>
            <a:ext uri="{FF2B5EF4-FFF2-40B4-BE49-F238E27FC236}">
              <a16:creationId xmlns:a16="http://schemas.microsoft.com/office/drawing/2014/main" id="{00000000-0008-0000-0200-000047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328" name="Text Box 2">
          <a:extLst>
            <a:ext uri="{FF2B5EF4-FFF2-40B4-BE49-F238E27FC236}">
              <a16:creationId xmlns:a16="http://schemas.microsoft.com/office/drawing/2014/main" id="{00000000-0008-0000-0200-000048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329" name="Text Box 76">
          <a:extLst>
            <a:ext uri="{FF2B5EF4-FFF2-40B4-BE49-F238E27FC236}">
              <a16:creationId xmlns:a16="http://schemas.microsoft.com/office/drawing/2014/main" id="{00000000-0008-0000-0200-000049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330" name="Text Box 77">
          <a:extLst>
            <a:ext uri="{FF2B5EF4-FFF2-40B4-BE49-F238E27FC236}">
              <a16:creationId xmlns:a16="http://schemas.microsoft.com/office/drawing/2014/main" id="{00000000-0008-0000-0200-00004A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331" name="Text Box 78">
          <a:extLst>
            <a:ext uri="{FF2B5EF4-FFF2-40B4-BE49-F238E27FC236}">
              <a16:creationId xmlns:a16="http://schemas.microsoft.com/office/drawing/2014/main" id="{00000000-0008-0000-0200-00004B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332" name="Text Box 2">
          <a:extLst>
            <a:ext uri="{FF2B5EF4-FFF2-40B4-BE49-F238E27FC236}">
              <a16:creationId xmlns:a16="http://schemas.microsoft.com/office/drawing/2014/main" id="{00000000-0008-0000-0200-00004C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333" name="Text Box 2">
          <a:extLst>
            <a:ext uri="{FF2B5EF4-FFF2-40B4-BE49-F238E27FC236}">
              <a16:creationId xmlns:a16="http://schemas.microsoft.com/office/drawing/2014/main" id="{00000000-0008-0000-0200-00004D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334" name="Text Box 46">
          <a:extLst>
            <a:ext uri="{FF2B5EF4-FFF2-40B4-BE49-F238E27FC236}">
              <a16:creationId xmlns:a16="http://schemas.microsoft.com/office/drawing/2014/main" id="{00000000-0008-0000-0200-00004E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335" name="Text Box 43">
          <a:extLst>
            <a:ext uri="{FF2B5EF4-FFF2-40B4-BE49-F238E27FC236}">
              <a16:creationId xmlns:a16="http://schemas.microsoft.com/office/drawing/2014/main" id="{00000000-0008-0000-0200-00004F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30480</xdr:rowOff>
    </xdr:to>
    <xdr:sp macro="" textlink="">
      <xdr:nvSpPr>
        <xdr:cNvPr id="336" name="Text Box 68">
          <a:extLst>
            <a:ext uri="{FF2B5EF4-FFF2-40B4-BE49-F238E27FC236}">
              <a16:creationId xmlns:a16="http://schemas.microsoft.com/office/drawing/2014/main" id="{00000000-0008-0000-0200-000050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30480</xdr:rowOff>
    </xdr:to>
    <xdr:sp macro="" textlink="">
      <xdr:nvSpPr>
        <xdr:cNvPr id="337" name="Text Box 69">
          <a:extLst>
            <a:ext uri="{FF2B5EF4-FFF2-40B4-BE49-F238E27FC236}">
              <a16:creationId xmlns:a16="http://schemas.microsoft.com/office/drawing/2014/main" id="{00000000-0008-0000-0200-000051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30480</xdr:rowOff>
    </xdr:to>
    <xdr:sp macro="" textlink="">
      <xdr:nvSpPr>
        <xdr:cNvPr id="338" name="Text Box 70">
          <a:extLst>
            <a:ext uri="{FF2B5EF4-FFF2-40B4-BE49-F238E27FC236}">
              <a16:creationId xmlns:a16="http://schemas.microsoft.com/office/drawing/2014/main" id="{00000000-0008-0000-0200-000052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30480</xdr:rowOff>
    </xdr:to>
    <xdr:sp macro="" textlink="">
      <xdr:nvSpPr>
        <xdr:cNvPr id="339" name="Text Box 71">
          <a:extLst>
            <a:ext uri="{FF2B5EF4-FFF2-40B4-BE49-F238E27FC236}">
              <a16:creationId xmlns:a16="http://schemas.microsoft.com/office/drawing/2014/main" id="{00000000-0008-0000-0200-000053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30480</xdr:rowOff>
    </xdr:to>
    <xdr:sp macro="" textlink="">
      <xdr:nvSpPr>
        <xdr:cNvPr id="340" name="Text Box 72">
          <a:extLst>
            <a:ext uri="{FF2B5EF4-FFF2-40B4-BE49-F238E27FC236}">
              <a16:creationId xmlns:a16="http://schemas.microsoft.com/office/drawing/2014/main" id="{00000000-0008-0000-0200-000054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30480</xdr:rowOff>
    </xdr:to>
    <xdr:sp macro="" textlink="">
      <xdr:nvSpPr>
        <xdr:cNvPr id="341" name="Text Box 73">
          <a:extLst>
            <a:ext uri="{FF2B5EF4-FFF2-40B4-BE49-F238E27FC236}">
              <a16:creationId xmlns:a16="http://schemas.microsoft.com/office/drawing/2014/main" id="{00000000-0008-0000-0200-000055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30480</xdr:rowOff>
    </xdr:to>
    <xdr:sp macro="" textlink="">
      <xdr:nvSpPr>
        <xdr:cNvPr id="342" name="Text Box 38">
          <a:extLst>
            <a:ext uri="{FF2B5EF4-FFF2-40B4-BE49-F238E27FC236}">
              <a16:creationId xmlns:a16="http://schemas.microsoft.com/office/drawing/2014/main" id="{00000000-0008-0000-0200-000056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30480</xdr:rowOff>
    </xdr:to>
    <xdr:sp macro="" textlink="">
      <xdr:nvSpPr>
        <xdr:cNvPr id="343" name="Text Box 38">
          <a:extLst>
            <a:ext uri="{FF2B5EF4-FFF2-40B4-BE49-F238E27FC236}">
              <a16:creationId xmlns:a16="http://schemas.microsoft.com/office/drawing/2014/main" id="{00000000-0008-0000-0200-000057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30480</xdr:rowOff>
    </xdr:to>
    <xdr:sp macro="" textlink="">
      <xdr:nvSpPr>
        <xdr:cNvPr id="344" name="Text Box 38">
          <a:extLst>
            <a:ext uri="{FF2B5EF4-FFF2-40B4-BE49-F238E27FC236}">
              <a16:creationId xmlns:a16="http://schemas.microsoft.com/office/drawing/2014/main" id="{00000000-0008-0000-0200-000058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30480</xdr:rowOff>
    </xdr:to>
    <xdr:sp macro="" textlink="">
      <xdr:nvSpPr>
        <xdr:cNvPr id="345" name="Text Box 38">
          <a:extLst>
            <a:ext uri="{FF2B5EF4-FFF2-40B4-BE49-F238E27FC236}">
              <a16:creationId xmlns:a16="http://schemas.microsoft.com/office/drawing/2014/main" id="{00000000-0008-0000-0200-000059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30480</xdr:rowOff>
    </xdr:to>
    <xdr:sp macro="" textlink="">
      <xdr:nvSpPr>
        <xdr:cNvPr id="346" name="Text Box 38">
          <a:extLst>
            <a:ext uri="{FF2B5EF4-FFF2-40B4-BE49-F238E27FC236}">
              <a16:creationId xmlns:a16="http://schemas.microsoft.com/office/drawing/2014/main" id="{00000000-0008-0000-0200-00005A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30480</xdr:rowOff>
    </xdr:to>
    <xdr:sp macro="" textlink="">
      <xdr:nvSpPr>
        <xdr:cNvPr id="347" name="Text Box 38">
          <a:extLst>
            <a:ext uri="{FF2B5EF4-FFF2-40B4-BE49-F238E27FC236}">
              <a16:creationId xmlns:a16="http://schemas.microsoft.com/office/drawing/2014/main" id="{00000000-0008-0000-0200-00005B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30480</xdr:rowOff>
    </xdr:to>
    <xdr:sp macro="" textlink="">
      <xdr:nvSpPr>
        <xdr:cNvPr id="348" name="Text Box 38">
          <a:extLst>
            <a:ext uri="{FF2B5EF4-FFF2-40B4-BE49-F238E27FC236}">
              <a16:creationId xmlns:a16="http://schemas.microsoft.com/office/drawing/2014/main" id="{00000000-0008-0000-0200-00005C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30480</xdr:rowOff>
    </xdr:to>
    <xdr:sp macro="" textlink="">
      <xdr:nvSpPr>
        <xdr:cNvPr id="349" name="Text Box 38">
          <a:extLst>
            <a:ext uri="{FF2B5EF4-FFF2-40B4-BE49-F238E27FC236}">
              <a16:creationId xmlns:a16="http://schemas.microsoft.com/office/drawing/2014/main" id="{00000000-0008-0000-0200-00005D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30480</xdr:rowOff>
    </xdr:to>
    <xdr:sp macro="" textlink="">
      <xdr:nvSpPr>
        <xdr:cNvPr id="350" name="Text Box 38">
          <a:extLst>
            <a:ext uri="{FF2B5EF4-FFF2-40B4-BE49-F238E27FC236}">
              <a16:creationId xmlns:a16="http://schemas.microsoft.com/office/drawing/2014/main" id="{00000000-0008-0000-0200-00005E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30480</xdr:rowOff>
    </xdr:to>
    <xdr:sp macro="" textlink="">
      <xdr:nvSpPr>
        <xdr:cNvPr id="351" name="Text Box 38">
          <a:extLst>
            <a:ext uri="{FF2B5EF4-FFF2-40B4-BE49-F238E27FC236}">
              <a16:creationId xmlns:a16="http://schemas.microsoft.com/office/drawing/2014/main" id="{00000000-0008-0000-0200-00005F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30480</xdr:rowOff>
    </xdr:to>
    <xdr:sp macro="" textlink="">
      <xdr:nvSpPr>
        <xdr:cNvPr id="352" name="Text Box 38">
          <a:extLst>
            <a:ext uri="{FF2B5EF4-FFF2-40B4-BE49-F238E27FC236}">
              <a16:creationId xmlns:a16="http://schemas.microsoft.com/office/drawing/2014/main" id="{00000000-0008-0000-0200-000060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30480</xdr:rowOff>
    </xdr:to>
    <xdr:sp macro="" textlink="">
      <xdr:nvSpPr>
        <xdr:cNvPr id="353" name="Text Box 38">
          <a:extLst>
            <a:ext uri="{FF2B5EF4-FFF2-40B4-BE49-F238E27FC236}">
              <a16:creationId xmlns:a16="http://schemas.microsoft.com/office/drawing/2014/main" id="{00000000-0008-0000-0200-000061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30480</xdr:rowOff>
    </xdr:to>
    <xdr:sp macro="" textlink="">
      <xdr:nvSpPr>
        <xdr:cNvPr id="354" name="Text Box 2">
          <a:extLst>
            <a:ext uri="{FF2B5EF4-FFF2-40B4-BE49-F238E27FC236}">
              <a16:creationId xmlns:a16="http://schemas.microsoft.com/office/drawing/2014/main" id="{00000000-0008-0000-0200-000062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30480</xdr:rowOff>
    </xdr:to>
    <xdr:sp macro="" textlink="">
      <xdr:nvSpPr>
        <xdr:cNvPr id="355" name="Text Box 76">
          <a:extLst>
            <a:ext uri="{FF2B5EF4-FFF2-40B4-BE49-F238E27FC236}">
              <a16:creationId xmlns:a16="http://schemas.microsoft.com/office/drawing/2014/main" id="{00000000-0008-0000-0200-000063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30480</xdr:rowOff>
    </xdr:to>
    <xdr:sp macro="" textlink="">
      <xdr:nvSpPr>
        <xdr:cNvPr id="356" name="Text Box 77">
          <a:extLst>
            <a:ext uri="{FF2B5EF4-FFF2-40B4-BE49-F238E27FC236}">
              <a16:creationId xmlns:a16="http://schemas.microsoft.com/office/drawing/2014/main" id="{00000000-0008-0000-0200-000064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30480</xdr:rowOff>
    </xdr:to>
    <xdr:sp macro="" textlink="">
      <xdr:nvSpPr>
        <xdr:cNvPr id="357" name="Text Box 78">
          <a:extLst>
            <a:ext uri="{FF2B5EF4-FFF2-40B4-BE49-F238E27FC236}">
              <a16:creationId xmlns:a16="http://schemas.microsoft.com/office/drawing/2014/main" id="{00000000-0008-0000-0200-000065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30480</xdr:rowOff>
    </xdr:to>
    <xdr:sp macro="" textlink="">
      <xdr:nvSpPr>
        <xdr:cNvPr id="358" name="Text Box 2">
          <a:extLst>
            <a:ext uri="{FF2B5EF4-FFF2-40B4-BE49-F238E27FC236}">
              <a16:creationId xmlns:a16="http://schemas.microsoft.com/office/drawing/2014/main" id="{00000000-0008-0000-0200-000066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30480</xdr:rowOff>
    </xdr:to>
    <xdr:sp macro="" textlink="">
      <xdr:nvSpPr>
        <xdr:cNvPr id="359" name="Text Box 2">
          <a:extLst>
            <a:ext uri="{FF2B5EF4-FFF2-40B4-BE49-F238E27FC236}">
              <a16:creationId xmlns:a16="http://schemas.microsoft.com/office/drawing/2014/main" id="{00000000-0008-0000-0200-000067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30480</xdr:rowOff>
    </xdr:to>
    <xdr:sp macro="" textlink="">
      <xdr:nvSpPr>
        <xdr:cNvPr id="360" name="Text Box 46">
          <a:extLst>
            <a:ext uri="{FF2B5EF4-FFF2-40B4-BE49-F238E27FC236}">
              <a16:creationId xmlns:a16="http://schemas.microsoft.com/office/drawing/2014/main" id="{00000000-0008-0000-0200-000068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30480</xdr:rowOff>
    </xdr:to>
    <xdr:sp macro="" textlink="">
      <xdr:nvSpPr>
        <xdr:cNvPr id="361" name="Text Box 43">
          <a:extLst>
            <a:ext uri="{FF2B5EF4-FFF2-40B4-BE49-F238E27FC236}">
              <a16:creationId xmlns:a16="http://schemas.microsoft.com/office/drawing/2014/main" id="{00000000-0008-0000-0200-000069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377190</xdr:colOff>
      <xdr:row>77</xdr:row>
      <xdr:rowOff>10668</xdr:rowOff>
    </xdr:to>
    <xdr:sp macro="" textlink="">
      <xdr:nvSpPr>
        <xdr:cNvPr id="362" name="Text Box 6">
          <a:extLst>
            <a:ext uri="{FF2B5EF4-FFF2-40B4-BE49-F238E27FC236}">
              <a16:creationId xmlns:a16="http://schemas.microsoft.com/office/drawing/2014/main" id="{00000000-0008-0000-0200-00006A010000}"/>
            </a:ext>
          </a:extLst>
        </xdr:cNvPr>
        <xdr:cNvSpPr txBox="1">
          <a:spLocks noChangeArrowheads="1"/>
        </xdr:cNvSpPr>
      </xdr:nvSpPr>
      <xdr:spPr bwMode="auto">
        <a:xfrm>
          <a:off x="7541895" y="8496300"/>
          <a:ext cx="377190" cy="10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363" name="Text Box 3">
          <a:extLst>
            <a:ext uri="{FF2B5EF4-FFF2-40B4-BE49-F238E27FC236}">
              <a16:creationId xmlns:a16="http://schemas.microsoft.com/office/drawing/2014/main" id="{00000000-0008-0000-0200-00006B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364" name="Text Box 3">
          <a:extLst>
            <a:ext uri="{FF2B5EF4-FFF2-40B4-BE49-F238E27FC236}">
              <a16:creationId xmlns:a16="http://schemas.microsoft.com/office/drawing/2014/main" id="{00000000-0008-0000-0200-00006C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365" name="Text Box 3">
          <a:extLst>
            <a:ext uri="{FF2B5EF4-FFF2-40B4-BE49-F238E27FC236}">
              <a16:creationId xmlns:a16="http://schemas.microsoft.com/office/drawing/2014/main" id="{00000000-0008-0000-0200-00006D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366" name="Text Box 3">
          <a:extLst>
            <a:ext uri="{FF2B5EF4-FFF2-40B4-BE49-F238E27FC236}">
              <a16:creationId xmlns:a16="http://schemas.microsoft.com/office/drawing/2014/main" id="{00000000-0008-0000-0200-00006E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367" name="Text Box 3">
          <a:extLst>
            <a:ext uri="{FF2B5EF4-FFF2-40B4-BE49-F238E27FC236}">
              <a16:creationId xmlns:a16="http://schemas.microsoft.com/office/drawing/2014/main" id="{00000000-0008-0000-0200-00006F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368" name="Text Box 3">
          <a:extLst>
            <a:ext uri="{FF2B5EF4-FFF2-40B4-BE49-F238E27FC236}">
              <a16:creationId xmlns:a16="http://schemas.microsoft.com/office/drawing/2014/main" id="{00000000-0008-0000-0200-000070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369" name="Text Box 3">
          <a:extLst>
            <a:ext uri="{FF2B5EF4-FFF2-40B4-BE49-F238E27FC236}">
              <a16:creationId xmlns:a16="http://schemas.microsoft.com/office/drawing/2014/main" id="{00000000-0008-0000-0200-000071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370" name="Text Box 3">
          <a:extLst>
            <a:ext uri="{FF2B5EF4-FFF2-40B4-BE49-F238E27FC236}">
              <a16:creationId xmlns:a16="http://schemas.microsoft.com/office/drawing/2014/main" id="{00000000-0008-0000-0200-000072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371" name="Text Box 3">
          <a:extLst>
            <a:ext uri="{FF2B5EF4-FFF2-40B4-BE49-F238E27FC236}">
              <a16:creationId xmlns:a16="http://schemas.microsoft.com/office/drawing/2014/main" id="{00000000-0008-0000-0200-000073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372" name="Text Box 3">
          <a:extLst>
            <a:ext uri="{FF2B5EF4-FFF2-40B4-BE49-F238E27FC236}">
              <a16:creationId xmlns:a16="http://schemas.microsoft.com/office/drawing/2014/main" id="{00000000-0008-0000-0200-000074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373" name="Text Box 3">
          <a:extLst>
            <a:ext uri="{FF2B5EF4-FFF2-40B4-BE49-F238E27FC236}">
              <a16:creationId xmlns:a16="http://schemas.microsoft.com/office/drawing/2014/main" id="{00000000-0008-0000-0200-000075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374" name="Text Box 3">
          <a:extLst>
            <a:ext uri="{FF2B5EF4-FFF2-40B4-BE49-F238E27FC236}">
              <a16:creationId xmlns:a16="http://schemas.microsoft.com/office/drawing/2014/main" id="{00000000-0008-0000-0200-000076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375" name="Text Box 68">
          <a:extLst>
            <a:ext uri="{FF2B5EF4-FFF2-40B4-BE49-F238E27FC236}">
              <a16:creationId xmlns:a16="http://schemas.microsoft.com/office/drawing/2014/main" id="{00000000-0008-0000-0200-000077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376" name="Text Box 69">
          <a:extLst>
            <a:ext uri="{FF2B5EF4-FFF2-40B4-BE49-F238E27FC236}">
              <a16:creationId xmlns:a16="http://schemas.microsoft.com/office/drawing/2014/main" id="{00000000-0008-0000-0200-000078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377" name="Text Box 70">
          <a:extLst>
            <a:ext uri="{FF2B5EF4-FFF2-40B4-BE49-F238E27FC236}">
              <a16:creationId xmlns:a16="http://schemas.microsoft.com/office/drawing/2014/main" id="{00000000-0008-0000-0200-000079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378" name="Text Box 71">
          <a:extLst>
            <a:ext uri="{FF2B5EF4-FFF2-40B4-BE49-F238E27FC236}">
              <a16:creationId xmlns:a16="http://schemas.microsoft.com/office/drawing/2014/main" id="{00000000-0008-0000-0200-00007A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379" name="Text Box 72">
          <a:extLst>
            <a:ext uri="{FF2B5EF4-FFF2-40B4-BE49-F238E27FC236}">
              <a16:creationId xmlns:a16="http://schemas.microsoft.com/office/drawing/2014/main" id="{00000000-0008-0000-0200-00007B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380" name="Text Box 73">
          <a:extLst>
            <a:ext uri="{FF2B5EF4-FFF2-40B4-BE49-F238E27FC236}">
              <a16:creationId xmlns:a16="http://schemas.microsoft.com/office/drawing/2014/main" id="{00000000-0008-0000-0200-00007C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381" name="Text Box 38">
          <a:extLst>
            <a:ext uri="{FF2B5EF4-FFF2-40B4-BE49-F238E27FC236}">
              <a16:creationId xmlns:a16="http://schemas.microsoft.com/office/drawing/2014/main" id="{00000000-0008-0000-0200-00007D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382" name="Text Box 38">
          <a:extLst>
            <a:ext uri="{FF2B5EF4-FFF2-40B4-BE49-F238E27FC236}">
              <a16:creationId xmlns:a16="http://schemas.microsoft.com/office/drawing/2014/main" id="{00000000-0008-0000-0200-00007E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383" name="Text Box 38">
          <a:extLst>
            <a:ext uri="{FF2B5EF4-FFF2-40B4-BE49-F238E27FC236}">
              <a16:creationId xmlns:a16="http://schemas.microsoft.com/office/drawing/2014/main" id="{00000000-0008-0000-0200-00007F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384" name="Text Box 38">
          <a:extLst>
            <a:ext uri="{FF2B5EF4-FFF2-40B4-BE49-F238E27FC236}">
              <a16:creationId xmlns:a16="http://schemas.microsoft.com/office/drawing/2014/main" id="{00000000-0008-0000-0200-000080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385" name="Text Box 38">
          <a:extLst>
            <a:ext uri="{FF2B5EF4-FFF2-40B4-BE49-F238E27FC236}">
              <a16:creationId xmlns:a16="http://schemas.microsoft.com/office/drawing/2014/main" id="{00000000-0008-0000-0200-000081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386" name="Text Box 38">
          <a:extLst>
            <a:ext uri="{FF2B5EF4-FFF2-40B4-BE49-F238E27FC236}">
              <a16:creationId xmlns:a16="http://schemas.microsoft.com/office/drawing/2014/main" id="{00000000-0008-0000-0200-000082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387" name="Text Box 38">
          <a:extLst>
            <a:ext uri="{FF2B5EF4-FFF2-40B4-BE49-F238E27FC236}">
              <a16:creationId xmlns:a16="http://schemas.microsoft.com/office/drawing/2014/main" id="{00000000-0008-0000-0200-000083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388" name="Text Box 38">
          <a:extLst>
            <a:ext uri="{FF2B5EF4-FFF2-40B4-BE49-F238E27FC236}">
              <a16:creationId xmlns:a16="http://schemas.microsoft.com/office/drawing/2014/main" id="{00000000-0008-0000-0200-000084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389" name="Text Box 38">
          <a:extLst>
            <a:ext uri="{FF2B5EF4-FFF2-40B4-BE49-F238E27FC236}">
              <a16:creationId xmlns:a16="http://schemas.microsoft.com/office/drawing/2014/main" id="{00000000-0008-0000-0200-000085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390" name="Text Box 38">
          <a:extLst>
            <a:ext uri="{FF2B5EF4-FFF2-40B4-BE49-F238E27FC236}">
              <a16:creationId xmlns:a16="http://schemas.microsoft.com/office/drawing/2014/main" id="{00000000-0008-0000-0200-000086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391" name="Text Box 38">
          <a:extLst>
            <a:ext uri="{FF2B5EF4-FFF2-40B4-BE49-F238E27FC236}">
              <a16:creationId xmlns:a16="http://schemas.microsoft.com/office/drawing/2014/main" id="{00000000-0008-0000-0200-000087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392" name="Text Box 38">
          <a:extLst>
            <a:ext uri="{FF2B5EF4-FFF2-40B4-BE49-F238E27FC236}">
              <a16:creationId xmlns:a16="http://schemas.microsoft.com/office/drawing/2014/main" id="{00000000-0008-0000-0200-000088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393" name="Text Box 2">
          <a:extLst>
            <a:ext uri="{FF2B5EF4-FFF2-40B4-BE49-F238E27FC236}">
              <a16:creationId xmlns:a16="http://schemas.microsoft.com/office/drawing/2014/main" id="{00000000-0008-0000-0200-000089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394" name="Text Box 76">
          <a:extLst>
            <a:ext uri="{FF2B5EF4-FFF2-40B4-BE49-F238E27FC236}">
              <a16:creationId xmlns:a16="http://schemas.microsoft.com/office/drawing/2014/main" id="{00000000-0008-0000-0200-00008A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395" name="Text Box 77">
          <a:extLst>
            <a:ext uri="{FF2B5EF4-FFF2-40B4-BE49-F238E27FC236}">
              <a16:creationId xmlns:a16="http://schemas.microsoft.com/office/drawing/2014/main" id="{00000000-0008-0000-0200-00008B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396" name="Text Box 78">
          <a:extLst>
            <a:ext uri="{FF2B5EF4-FFF2-40B4-BE49-F238E27FC236}">
              <a16:creationId xmlns:a16="http://schemas.microsoft.com/office/drawing/2014/main" id="{00000000-0008-0000-0200-00008C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397" name="Text Box 2">
          <a:extLst>
            <a:ext uri="{FF2B5EF4-FFF2-40B4-BE49-F238E27FC236}">
              <a16:creationId xmlns:a16="http://schemas.microsoft.com/office/drawing/2014/main" id="{00000000-0008-0000-0200-00008D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398" name="Text Box 2">
          <a:extLst>
            <a:ext uri="{FF2B5EF4-FFF2-40B4-BE49-F238E27FC236}">
              <a16:creationId xmlns:a16="http://schemas.microsoft.com/office/drawing/2014/main" id="{00000000-0008-0000-0200-00008E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399" name="Text Box 46">
          <a:extLst>
            <a:ext uri="{FF2B5EF4-FFF2-40B4-BE49-F238E27FC236}">
              <a16:creationId xmlns:a16="http://schemas.microsoft.com/office/drawing/2014/main" id="{00000000-0008-0000-0200-00008F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400" name="Text Box 43">
          <a:extLst>
            <a:ext uri="{FF2B5EF4-FFF2-40B4-BE49-F238E27FC236}">
              <a16:creationId xmlns:a16="http://schemas.microsoft.com/office/drawing/2014/main" id="{00000000-0008-0000-0200-000090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401" name="Text Box 3">
          <a:extLst>
            <a:ext uri="{FF2B5EF4-FFF2-40B4-BE49-F238E27FC236}">
              <a16:creationId xmlns:a16="http://schemas.microsoft.com/office/drawing/2014/main" id="{00000000-0008-0000-0200-000091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402" name="Text Box 3">
          <a:extLst>
            <a:ext uri="{FF2B5EF4-FFF2-40B4-BE49-F238E27FC236}">
              <a16:creationId xmlns:a16="http://schemas.microsoft.com/office/drawing/2014/main" id="{00000000-0008-0000-0200-000092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403" name="Text Box 3">
          <a:extLst>
            <a:ext uri="{FF2B5EF4-FFF2-40B4-BE49-F238E27FC236}">
              <a16:creationId xmlns:a16="http://schemas.microsoft.com/office/drawing/2014/main" id="{00000000-0008-0000-0200-000093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404" name="Text Box 3">
          <a:extLst>
            <a:ext uri="{FF2B5EF4-FFF2-40B4-BE49-F238E27FC236}">
              <a16:creationId xmlns:a16="http://schemas.microsoft.com/office/drawing/2014/main" id="{00000000-0008-0000-0200-000094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405" name="Text Box 3">
          <a:extLst>
            <a:ext uri="{FF2B5EF4-FFF2-40B4-BE49-F238E27FC236}">
              <a16:creationId xmlns:a16="http://schemas.microsoft.com/office/drawing/2014/main" id="{00000000-0008-0000-0200-000095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406" name="Text Box 3">
          <a:extLst>
            <a:ext uri="{FF2B5EF4-FFF2-40B4-BE49-F238E27FC236}">
              <a16:creationId xmlns:a16="http://schemas.microsoft.com/office/drawing/2014/main" id="{00000000-0008-0000-0200-000096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407" name="Text Box 3">
          <a:extLst>
            <a:ext uri="{FF2B5EF4-FFF2-40B4-BE49-F238E27FC236}">
              <a16:creationId xmlns:a16="http://schemas.microsoft.com/office/drawing/2014/main" id="{00000000-0008-0000-0200-000097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408" name="Text Box 3">
          <a:extLst>
            <a:ext uri="{FF2B5EF4-FFF2-40B4-BE49-F238E27FC236}">
              <a16:creationId xmlns:a16="http://schemas.microsoft.com/office/drawing/2014/main" id="{00000000-0008-0000-0200-000098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409" name="Text Box 3">
          <a:extLst>
            <a:ext uri="{FF2B5EF4-FFF2-40B4-BE49-F238E27FC236}">
              <a16:creationId xmlns:a16="http://schemas.microsoft.com/office/drawing/2014/main" id="{00000000-0008-0000-0200-000099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410" name="Text Box 3">
          <a:extLst>
            <a:ext uri="{FF2B5EF4-FFF2-40B4-BE49-F238E27FC236}">
              <a16:creationId xmlns:a16="http://schemas.microsoft.com/office/drawing/2014/main" id="{00000000-0008-0000-0200-00009A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411" name="Text Box 3">
          <a:extLst>
            <a:ext uri="{FF2B5EF4-FFF2-40B4-BE49-F238E27FC236}">
              <a16:creationId xmlns:a16="http://schemas.microsoft.com/office/drawing/2014/main" id="{00000000-0008-0000-0200-00009B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412" name="Text Box 3">
          <a:extLst>
            <a:ext uri="{FF2B5EF4-FFF2-40B4-BE49-F238E27FC236}">
              <a16:creationId xmlns:a16="http://schemas.microsoft.com/office/drawing/2014/main" id="{00000000-0008-0000-0200-00009C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413" name="Text Box 68">
          <a:extLst>
            <a:ext uri="{FF2B5EF4-FFF2-40B4-BE49-F238E27FC236}">
              <a16:creationId xmlns:a16="http://schemas.microsoft.com/office/drawing/2014/main" id="{00000000-0008-0000-0200-00009D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414" name="Text Box 69">
          <a:extLst>
            <a:ext uri="{FF2B5EF4-FFF2-40B4-BE49-F238E27FC236}">
              <a16:creationId xmlns:a16="http://schemas.microsoft.com/office/drawing/2014/main" id="{00000000-0008-0000-0200-00009E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415" name="Text Box 70">
          <a:extLst>
            <a:ext uri="{FF2B5EF4-FFF2-40B4-BE49-F238E27FC236}">
              <a16:creationId xmlns:a16="http://schemas.microsoft.com/office/drawing/2014/main" id="{00000000-0008-0000-0200-00009F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416" name="Text Box 71">
          <a:extLst>
            <a:ext uri="{FF2B5EF4-FFF2-40B4-BE49-F238E27FC236}">
              <a16:creationId xmlns:a16="http://schemas.microsoft.com/office/drawing/2014/main" id="{00000000-0008-0000-0200-0000A0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417" name="Text Box 72">
          <a:extLst>
            <a:ext uri="{FF2B5EF4-FFF2-40B4-BE49-F238E27FC236}">
              <a16:creationId xmlns:a16="http://schemas.microsoft.com/office/drawing/2014/main" id="{00000000-0008-0000-0200-0000A1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418" name="Text Box 73">
          <a:extLst>
            <a:ext uri="{FF2B5EF4-FFF2-40B4-BE49-F238E27FC236}">
              <a16:creationId xmlns:a16="http://schemas.microsoft.com/office/drawing/2014/main" id="{00000000-0008-0000-0200-0000A2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419" name="Text Box 38">
          <a:extLst>
            <a:ext uri="{FF2B5EF4-FFF2-40B4-BE49-F238E27FC236}">
              <a16:creationId xmlns:a16="http://schemas.microsoft.com/office/drawing/2014/main" id="{00000000-0008-0000-0200-0000A3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420" name="Text Box 38">
          <a:extLst>
            <a:ext uri="{FF2B5EF4-FFF2-40B4-BE49-F238E27FC236}">
              <a16:creationId xmlns:a16="http://schemas.microsoft.com/office/drawing/2014/main" id="{00000000-0008-0000-0200-0000A4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421" name="Text Box 38">
          <a:extLst>
            <a:ext uri="{FF2B5EF4-FFF2-40B4-BE49-F238E27FC236}">
              <a16:creationId xmlns:a16="http://schemas.microsoft.com/office/drawing/2014/main" id="{00000000-0008-0000-0200-0000A5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422" name="Text Box 38">
          <a:extLst>
            <a:ext uri="{FF2B5EF4-FFF2-40B4-BE49-F238E27FC236}">
              <a16:creationId xmlns:a16="http://schemas.microsoft.com/office/drawing/2014/main" id="{00000000-0008-0000-0200-0000A6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423" name="Text Box 38">
          <a:extLst>
            <a:ext uri="{FF2B5EF4-FFF2-40B4-BE49-F238E27FC236}">
              <a16:creationId xmlns:a16="http://schemas.microsoft.com/office/drawing/2014/main" id="{00000000-0008-0000-0200-0000A7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424" name="Text Box 38">
          <a:extLst>
            <a:ext uri="{FF2B5EF4-FFF2-40B4-BE49-F238E27FC236}">
              <a16:creationId xmlns:a16="http://schemas.microsoft.com/office/drawing/2014/main" id="{00000000-0008-0000-0200-0000A8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425" name="Text Box 38">
          <a:extLst>
            <a:ext uri="{FF2B5EF4-FFF2-40B4-BE49-F238E27FC236}">
              <a16:creationId xmlns:a16="http://schemas.microsoft.com/office/drawing/2014/main" id="{00000000-0008-0000-0200-0000A9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426" name="Text Box 38">
          <a:extLst>
            <a:ext uri="{FF2B5EF4-FFF2-40B4-BE49-F238E27FC236}">
              <a16:creationId xmlns:a16="http://schemas.microsoft.com/office/drawing/2014/main" id="{00000000-0008-0000-0200-0000AA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427" name="Text Box 38">
          <a:extLst>
            <a:ext uri="{FF2B5EF4-FFF2-40B4-BE49-F238E27FC236}">
              <a16:creationId xmlns:a16="http://schemas.microsoft.com/office/drawing/2014/main" id="{00000000-0008-0000-0200-0000AB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428" name="Text Box 38">
          <a:extLst>
            <a:ext uri="{FF2B5EF4-FFF2-40B4-BE49-F238E27FC236}">
              <a16:creationId xmlns:a16="http://schemas.microsoft.com/office/drawing/2014/main" id="{00000000-0008-0000-0200-0000AC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429" name="Text Box 38">
          <a:extLst>
            <a:ext uri="{FF2B5EF4-FFF2-40B4-BE49-F238E27FC236}">
              <a16:creationId xmlns:a16="http://schemas.microsoft.com/office/drawing/2014/main" id="{00000000-0008-0000-0200-0000AD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430" name="Text Box 38">
          <a:extLst>
            <a:ext uri="{FF2B5EF4-FFF2-40B4-BE49-F238E27FC236}">
              <a16:creationId xmlns:a16="http://schemas.microsoft.com/office/drawing/2014/main" id="{00000000-0008-0000-0200-0000AE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431" name="Text Box 2">
          <a:extLst>
            <a:ext uri="{FF2B5EF4-FFF2-40B4-BE49-F238E27FC236}">
              <a16:creationId xmlns:a16="http://schemas.microsoft.com/office/drawing/2014/main" id="{00000000-0008-0000-0200-0000AF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432" name="Text Box 76">
          <a:extLst>
            <a:ext uri="{FF2B5EF4-FFF2-40B4-BE49-F238E27FC236}">
              <a16:creationId xmlns:a16="http://schemas.microsoft.com/office/drawing/2014/main" id="{00000000-0008-0000-0200-0000B0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433" name="Text Box 77">
          <a:extLst>
            <a:ext uri="{FF2B5EF4-FFF2-40B4-BE49-F238E27FC236}">
              <a16:creationId xmlns:a16="http://schemas.microsoft.com/office/drawing/2014/main" id="{00000000-0008-0000-0200-0000B1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434" name="Text Box 78">
          <a:extLst>
            <a:ext uri="{FF2B5EF4-FFF2-40B4-BE49-F238E27FC236}">
              <a16:creationId xmlns:a16="http://schemas.microsoft.com/office/drawing/2014/main" id="{00000000-0008-0000-0200-0000B2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435" name="Text Box 2">
          <a:extLst>
            <a:ext uri="{FF2B5EF4-FFF2-40B4-BE49-F238E27FC236}">
              <a16:creationId xmlns:a16="http://schemas.microsoft.com/office/drawing/2014/main" id="{00000000-0008-0000-0200-0000B3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436" name="Text Box 2">
          <a:extLst>
            <a:ext uri="{FF2B5EF4-FFF2-40B4-BE49-F238E27FC236}">
              <a16:creationId xmlns:a16="http://schemas.microsoft.com/office/drawing/2014/main" id="{00000000-0008-0000-0200-0000B4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437" name="Text Box 46">
          <a:extLst>
            <a:ext uri="{FF2B5EF4-FFF2-40B4-BE49-F238E27FC236}">
              <a16:creationId xmlns:a16="http://schemas.microsoft.com/office/drawing/2014/main" id="{00000000-0008-0000-0200-0000B5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438" name="Text Box 43">
          <a:extLst>
            <a:ext uri="{FF2B5EF4-FFF2-40B4-BE49-F238E27FC236}">
              <a16:creationId xmlns:a16="http://schemas.microsoft.com/office/drawing/2014/main" id="{00000000-0008-0000-0200-0000B6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439" name="Text Box 68">
          <a:extLst>
            <a:ext uri="{FF2B5EF4-FFF2-40B4-BE49-F238E27FC236}">
              <a16:creationId xmlns:a16="http://schemas.microsoft.com/office/drawing/2014/main" id="{00000000-0008-0000-0200-0000B7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440" name="Text Box 69">
          <a:extLst>
            <a:ext uri="{FF2B5EF4-FFF2-40B4-BE49-F238E27FC236}">
              <a16:creationId xmlns:a16="http://schemas.microsoft.com/office/drawing/2014/main" id="{00000000-0008-0000-0200-0000B8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441" name="Text Box 70">
          <a:extLst>
            <a:ext uri="{FF2B5EF4-FFF2-40B4-BE49-F238E27FC236}">
              <a16:creationId xmlns:a16="http://schemas.microsoft.com/office/drawing/2014/main" id="{00000000-0008-0000-0200-0000B9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442" name="Text Box 71">
          <a:extLst>
            <a:ext uri="{FF2B5EF4-FFF2-40B4-BE49-F238E27FC236}">
              <a16:creationId xmlns:a16="http://schemas.microsoft.com/office/drawing/2014/main" id="{00000000-0008-0000-0200-0000BA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443" name="Text Box 72">
          <a:extLst>
            <a:ext uri="{FF2B5EF4-FFF2-40B4-BE49-F238E27FC236}">
              <a16:creationId xmlns:a16="http://schemas.microsoft.com/office/drawing/2014/main" id="{00000000-0008-0000-0200-0000BB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444" name="Text Box 73">
          <a:extLst>
            <a:ext uri="{FF2B5EF4-FFF2-40B4-BE49-F238E27FC236}">
              <a16:creationId xmlns:a16="http://schemas.microsoft.com/office/drawing/2014/main" id="{00000000-0008-0000-0200-0000BC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445" name="Text Box 38">
          <a:extLst>
            <a:ext uri="{FF2B5EF4-FFF2-40B4-BE49-F238E27FC236}">
              <a16:creationId xmlns:a16="http://schemas.microsoft.com/office/drawing/2014/main" id="{00000000-0008-0000-0200-0000BD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446" name="Text Box 38">
          <a:extLst>
            <a:ext uri="{FF2B5EF4-FFF2-40B4-BE49-F238E27FC236}">
              <a16:creationId xmlns:a16="http://schemas.microsoft.com/office/drawing/2014/main" id="{00000000-0008-0000-0200-0000BE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447" name="Text Box 38">
          <a:extLst>
            <a:ext uri="{FF2B5EF4-FFF2-40B4-BE49-F238E27FC236}">
              <a16:creationId xmlns:a16="http://schemas.microsoft.com/office/drawing/2014/main" id="{00000000-0008-0000-0200-0000BF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448" name="Text Box 38">
          <a:extLst>
            <a:ext uri="{FF2B5EF4-FFF2-40B4-BE49-F238E27FC236}">
              <a16:creationId xmlns:a16="http://schemas.microsoft.com/office/drawing/2014/main" id="{00000000-0008-0000-0200-0000C0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449" name="Text Box 38">
          <a:extLst>
            <a:ext uri="{FF2B5EF4-FFF2-40B4-BE49-F238E27FC236}">
              <a16:creationId xmlns:a16="http://schemas.microsoft.com/office/drawing/2014/main" id="{00000000-0008-0000-0200-0000C1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450" name="Text Box 38">
          <a:extLst>
            <a:ext uri="{FF2B5EF4-FFF2-40B4-BE49-F238E27FC236}">
              <a16:creationId xmlns:a16="http://schemas.microsoft.com/office/drawing/2014/main" id="{00000000-0008-0000-0200-0000C2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451" name="Text Box 38">
          <a:extLst>
            <a:ext uri="{FF2B5EF4-FFF2-40B4-BE49-F238E27FC236}">
              <a16:creationId xmlns:a16="http://schemas.microsoft.com/office/drawing/2014/main" id="{00000000-0008-0000-0200-0000C3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452" name="Text Box 38">
          <a:extLst>
            <a:ext uri="{FF2B5EF4-FFF2-40B4-BE49-F238E27FC236}">
              <a16:creationId xmlns:a16="http://schemas.microsoft.com/office/drawing/2014/main" id="{00000000-0008-0000-0200-0000C4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453" name="Text Box 38">
          <a:extLst>
            <a:ext uri="{FF2B5EF4-FFF2-40B4-BE49-F238E27FC236}">
              <a16:creationId xmlns:a16="http://schemas.microsoft.com/office/drawing/2014/main" id="{00000000-0008-0000-0200-0000C5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454" name="Text Box 38">
          <a:extLst>
            <a:ext uri="{FF2B5EF4-FFF2-40B4-BE49-F238E27FC236}">
              <a16:creationId xmlns:a16="http://schemas.microsoft.com/office/drawing/2014/main" id="{00000000-0008-0000-0200-0000C6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455" name="Text Box 38">
          <a:extLst>
            <a:ext uri="{FF2B5EF4-FFF2-40B4-BE49-F238E27FC236}">
              <a16:creationId xmlns:a16="http://schemas.microsoft.com/office/drawing/2014/main" id="{00000000-0008-0000-0200-0000C7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456" name="Text Box 38">
          <a:extLst>
            <a:ext uri="{FF2B5EF4-FFF2-40B4-BE49-F238E27FC236}">
              <a16:creationId xmlns:a16="http://schemas.microsoft.com/office/drawing/2014/main" id="{00000000-0008-0000-0200-0000C8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457" name="Text Box 2">
          <a:extLst>
            <a:ext uri="{FF2B5EF4-FFF2-40B4-BE49-F238E27FC236}">
              <a16:creationId xmlns:a16="http://schemas.microsoft.com/office/drawing/2014/main" id="{00000000-0008-0000-0200-0000C9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458" name="Text Box 76">
          <a:extLst>
            <a:ext uri="{FF2B5EF4-FFF2-40B4-BE49-F238E27FC236}">
              <a16:creationId xmlns:a16="http://schemas.microsoft.com/office/drawing/2014/main" id="{00000000-0008-0000-0200-0000CA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459" name="Text Box 77">
          <a:extLst>
            <a:ext uri="{FF2B5EF4-FFF2-40B4-BE49-F238E27FC236}">
              <a16:creationId xmlns:a16="http://schemas.microsoft.com/office/drawing/2014/main" id="{00000000-0008-0000-0200-0000CB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460" name="Text Box 78">
          <a:extLst>
            <a:ext uri="{FF2B5EF4-FFF2-40B4-BE49-F238E27FC236}">
              <a16:creationId xmlns:a16="http://schemas.microsoft.com/office/drawing/2014/main" id="{00000000-0008-0000-0200-0000CC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461" name="Text Box 2">
          <a:extLst>
            <a:ext uri="{FF2B5EF4-FFF2-40B4-BE49-F238E27FC236}">
              <a16:creationId xmlns:a16="http://schemas.microsoft.com/office/drawing/2014/main" id="{00000000-0008-0000-0200-0000CD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462" name="Text Box 2">
          <a:extLst>
            <a:ext uri="{FF2B5EF4-FFF2-40B4-BE49-F238E27FC236}">
              <a16:creationId xmlns:a16="http://schemas.microsoft.com/office/drawing/2014/main" id="{00000000-0008-0000-0200-0000CE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463" name="Text Box 46">
          <a:extLst>
            <a:ext uri="{FF2B5EF4-FFF2-40B4-BE49-F238E27FC236}">
              <a16:creationId xmlns:a16="http://schemas.microsoft.com/office/drawing/2014/main" id="{00000000-0008-0000-0200-0000CF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464" name="Text Box 43">
          <a:extLst>
            <a:ext uri="{FF2B5EF4-FFF2-40B4-BE49-F238E27FC236}">
              <a16:creationId xmlns:a16="http://schemas.microsoft.com/office/drawing/2014/main" id="{00000000-0008-0000-0200-0000D0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465" name="Text Box 68">
          <a:extLst>
            <a:ext uri="{FF2B5EF4-FFF2-40B4-BE49-F238E27FC236}">
              <a16:creationId xmlns:a16="http://schemas.microsoft.com/office/drawing/2014/main" id="{00000000-0008-0000-0200-0000D1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466" name="Text Box 69">
          <a:extLst>
            <a:ext uri="{FF2B5EF4-FFF2-40B4-BE49-F238E27FC236}">
              <a16:creationId xmlns:a16="http://schemas.microsoft.com/office/drawing/2014/main" id="{00000000-0008-0000-0200-0000D2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467" name="Text Box 70">
          <a:extLst>
            <a:ext uri="{FF2B5EF4-FFF2-40B4-BE49-F238E27FC236}">
              <a16:creationId xmlns:a16="http://schemas.microsoft.com/office/drawing/2014/main" id="{00000000-0008-0000-0200-0000D3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468" name="Text Box 71">
          <a:extLst>
            <a:ext uri="{FF2B5EF4-FFF2-40B4-BE49-F238E27FC236}">
              <a16:creationId xmlns:a16="http://schemas.microsoft.com/office/drawing/2014/main" id="{00000000-0008-0000-0200-0000D4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469" name="Text Box 72">
          <a:extLst>
            <a:ext uri="{FF2B5EF4-FFF2-40B4-BE49-F238E27FC236}">
              <a16:creationId xmlns:a16="http://schemas.microsoft.com/office/drawing/2014/main" id="{00000000-0008-0000-0200-0000D5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470" name="Text Box 73">
          <a:extLst>
            <a:ext uri="{FF2B5EF4-FFF2-40B4-BE49-F238E27FC236}">
              <a16:creationId xmlns:a16="http://schemas.microsoft.com/office/drawing/2014/main" id="{00000000-0008-0000-0200-0000D6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471" name="Text Box 38">
          <a:extLst>
            <a:ext uri="{FF2B5EF4-FFF2-40B4-BE49-F238E27FC236}">
              <a16:creationId xmlns:a16="http://schemas.microsoft.com/office/drawing/2014/main" id="{00000000-0008-0000-0200-0000D7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472" name="Text Box 38">
          <a:extLst>
            <a:ext uri="{FF2B5EF4-FFF2-40B4-BE49-F238E27FC236}">
              <a16:creationId xmlns:a16="http://schemas.microsoft.com/office/drawing/2014/main" id="{00000000-0008-0000-0200-0000D8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473" name="Text Box 38">
          <a:extLst>
            <a:ext uri="{FF2B5EF4-FFF2-40B4-BE49-F238E27FC236}">
              <a16:creationId xmlns:a16="http://schemas.microsoft.com/office/drawing/2014/main" id="{00000000-0008-0000-0200-0000D9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474" name="Text Box 38">
          <a:extLst>
            <a:ext uri="{FF2B5EF4-FFF2-40B4-BE49-F238E27FC236}">
              <a16:creationId xmlns:a16="http://schemas.microsoft.com/office/drawing/2014/main" id="{00000000-0008-0000-0200-0000DA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475" name="Text Box 38">
          <a:extLst>
            <a:ext uri="{FF2B5EF4-FFF2-40B4-BE49-F238E27FC236}">
              <a16:creationId xmlns:a16="http://schemas.microsoft.com/office/drawing/2014/main" id="{00000000-0008-0000-0200-0000DB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476" name="Text Box 38">
          <a:extLst>
            <a:ext uri="{FF2B5EF4-FFF2-40B4-BE49-F238E27FC236}">
              <a16:creationId xmlns:a16="http://schemas.microsoft.com/office/drawing/2014/main" id="{00000000-0008-0000-0200-0000DC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477" name="Text Box 38">
          <a:extLst>
            <a:ext uri="{FF2B5EF4-FFF2-40B4-BE49-F238E27FC236}">
              <a16:creationId xmlns:a16="http://schemas.microsoft.com/office/drawing/2014/main" id="{00000000-0008-0000-0200-0000DD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478" name="Text Box 38">
          <a:extLst>
            <a:ext uri="{FF2B5EF4-FFF2-40B4-BE49-F238E27FC236}">
              <a16:creationId xmlns:a16="http://schemas.microsoft.com/office/drawing/2014/main" id="{00000000-0008-0000-0200-0000DE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479" name="Text Box 38">
          <a:extLst>
            <a:ext uri="{FF2B5EF4-FFF2-40B4-BE49-F238E27FC236}">
              <a16:creationId xmlns:a16="http://schemas.microsoft.com/office/drawing/2014/main" id="{00000000-0008-0000-0200-0000DF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480" name="Text Box 38">
          <a:extLst>
            <a:ext uri="{FF2B5EF4-FFF2-40B4-BE49-F238E27FC236}">
              <a16:creationId xmlns:a16="http://schemas.microsoft.com/office/drawing/2014/main" id="{00000000-0008-0000-0200-0000E0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481" name="Text Box 38">
          <a:extLst>
            <a:ext uri="{FF2B5EF4-FFF2-40B4-BE49-F238E27FC236}">
              <a16:creationId xmlns:a16="http://schemas.microsoft.com/office/drawing/2014/main" id="{00000000-0008-0000-0200-0000E1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482" name="Text Box 38">
          <a:extLst>
            <a:ext uri="{FF2B5EF4-FFF2-40B4-BE49-F238E27FC236}">
              <a16:creationId xmlns:a16="http://schemas.microsoft.com/office/drawing/2014/main" id="{00000000-0008-0000-0200-0000E2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483" name="Text Box 2">
          <a:extLst>
            <a:ext uri="{FF2B5EF4-FFF2-40B4-BE49-F238E27FC236}">
              <a16:creationId xmlns:a16="http://schemas.microsoft.com/office/drawing/2014/main" id="{00000000-0008-0000-0200-0000E3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484" name="Text Box 76">
          <a:extLst>
            <a:ext uri="{FF2B5EF4-FFF2-40B4-BE49-F238E27FC236}">
              <a16:creationId xmlns:a16="http://schemas.microsoft.com/office/drawing/2014/main" id="{00000000-0008-0000-0200-0000E4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485" name="Text Box 77">
          <a:extLst>
            <a:ext uri="{FF2B5EF4-FFF2-40B4-BE49-F238E27FC236}">
              <a16:creationId xmlns:a16="http://schemas.microsoft.com/office/drawing/2014/main" id="{00000000-0008-0000-0200-0000E5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486" name="Text Box 78">
          <a:extLst>
            <a:ext uri="{FF2B5EF4-FFF2-40B4-BE49-F238E27FC236}">
              <a16:creationId xmlns:a16="http://schemas.microsoft.com/office/drawing/2014/main" id="{00000000-0008-0000-0200-0000E6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487" name="Text Box 2">
          <a:extLst>
            <a:ext uri="{FF2B5EF4-FFF2-40B4-BE49-F238E27FC236}">
              <a16:creationId xmlns:a16="http://schemas.microsoft.com/office/drawing/2014/main" id="{00000000-0008-0000-0200-0000E7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488" name="Text Box 2">
          <a:extLst>
            <a:ext uri="{FF2B5EF4-FFF2-40B4-BE49-F238E27FC236}">
              <a16:creationId xmlns:a16="http://schemas.microsoft.com/office/drawing/2014/main" id="{00000000-0008-0000-0200-0000E8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489" name="Text Box 46">
          <a:extLst>
            <a:ext uri="{FF2B5EF4-FFF2-40B4-BE49-F238E27FC236}">
              <a16:creationId xmlns:a16="http://schemas.microsoft.com/office/drawing/2014/main" id="{00000000-0008-0000-0200-0000E9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490" name="Text Box 43">
          <a:extLst>
            <a:ext uri="{FF2B5EF4-FFF2-40B4-BE49-F238E27FC236}">
              <a16:creationId xmlns:a16="http://schemas.microsoft.com/office/drawing/2014/main" id="{00000000-0008-0000-0200-0000EA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30480</xdr:rowOff>
    </xdr:to>
    <xdr:sp macro="" textlink="">
      <xdr:nvSpPr>
        <xdr:cNvPr id="491" name="Text Box 68">
          <a:extLst>
            <a:ext uri="{FF2B5EF4-FFF2-40B4-BE49-F238E27FC236}">
              <a16:creationId xmlns:a16="http://schemas.microsoft.com/office/drawing/2014/main" id="{00000000-0008-0000-0200-0000EB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30480</xdr:rowOff>
    </xdr:to>
    <xdr:sp macro="" textlink="">
      <xdr:nvSpPr>
        <xdr:cNvPr id="492" name="Text Box 69">
          <a:extLst>
            <a:ext uri="{FF2B5EF4-FFF2-40B4-BE49-F238E27FC236}">
              <a16:creationId xmlns:a16="http://schemas.microsoft.com/office/drawing/2014/main" id="{00000000-0008-0000-0200-0000EC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30480</xdr:rowOff>
    </xdr:to>
    <xdr:sp macro="" textlink="">
      <xdr:nvSpPr>
        <xdr:cNvPr id="493" name="Text Box 70">
          <a:extLst>
            <a:ext uri="{FF2B5EF4-FFF2-40B4-BE49-F238E27FC236}">
              <a16:creationId xmlns:a16="http://schemas.microsoft.com/office/drawing/2014/main" id="{00000000-0008-0000-0200-0000ED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30480</xdr:rowOff>
    </xdr:to>
    <xdr:sp macro="" textlink="">
      <xdr:nvSpPr>
        <xdr:cNvPr id="494" name="Text Box 71">
          <a:extLst>
            <a:ext uri="{FF2B5EF4-FFF2-40B4-BE49-F238E27FC236}">
              <a16:creationId xmlns:a16="http://schemas.microsoft.com/office/drawing/2014/main" id="{00000000-0008-0000-0200-0000EE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30480</xdr:rowOff>
    </xdr:to>
    <xdr:sp macro="" textlink="">
      <xdr:nvSpPr>
        <xdr:cNvPr id="495" name="Text Box 72">
          <a:extLst>
            <a:ext uri="{FF2B5EF4-FFF2-40B4-BE49-F238E27FC236}">
              <a16:creationId xmlns:a16="http://schemas.microsoft.com/office/drawing/2014/main" id="{00000000-0008-0000-0200-0000EF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30480</xdr:rowOff>
    </xdr:to>
    <xdr:sp macro="" textlink="">
      <xdr:nvSpPr>
        <xdr:cNvPr id="496" name="Text Box 73">
          <a:extLst>
            <a:ext uri="{FF2B5EF4-FFF2-40B4-BE49-F238E27FC236}">
              <a16:creationId xmlns:a16="http://schemas.microsoft.com/office/drawing/2014/main" id="{00000000-0008-0000-0200-0000F0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30480</xdr:rowOff>
    </xdr:to>
    <xdr:sp macro="" textlink="">
      <xdr:nvSpPr>
        <xdr:cNvPr id="497" name="Text Box 38">
          <a:extLst>
            <a:ext uri="{FF2B5EF4-FFF2-40B4-BE49-F238E27FC236}">
              <a16:creationId xmlns:a16="http://schemas.microsoft.com/office/drawing/2014/main" id="{00000000-0008-0000-0200-0000F1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30480</xdr:rowOff>
    </xdr:to>
    <xdr:sp macro="" textlink="">
      <xdr:nvSpPr>
        <xdr:cNvPr id="498" name="Text Box 38">
          <a:extLst>
            <a:ext uri="{FF2B5EF4-FFF2-40B4-BE49-F238E27FC236}">
              <a16:creationId xmlns:a16="http://schemas.microsoft.com/office/drawing/2014/main" id="{00000000-0008-0000-0200-0000F2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30480</xdr:rowOff>
    </xdr:to>
    <xdr:sp macro="" textlink="">
      <xdr:nvSpPr>
        <xdr:cNvPr id="499" name="Text Box 38">
          <a:extLst>
            <a:ext uri="{FF2B5EF4-FFF2-40B4-BE49-F238E27FC236}">
              <a16:creationId xmlns:a16="http://schemas.microsoft.com/office/drawing/2014/main" id="{00000000-0008-0000-0200-0000F3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30480</xdr:rowOff>
    </xdr:to>
    <xdr:sp macro="" textlink="">
      <xdr:nvSpPr>
        <xdr:cNvPr id="500" name="Text Box 38">
          <a:extLst>
            <a:ext uri="{FF2B5EF4-FFF2-40B4-BE49-F238E27FC236}">
              <a16:creationId xmlns:a16="http://schemas.microsoft.com/office/drawing/2014/main" id="{00000000-0008-0000-0200-0000F4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30480</xdr:rowOff>
    </xdr:to>
    <xdr:sp macro="" textlink="">
      <xdr:nvSpPr>
        <xdr:cNvPr id="501" name="Text Box 38">
          <a:extLst>
            <a:ext uri="{FF2B5EF4-FFF2-40B4-BE49-F238E27FC236}">
              <a16:creationId xmlns:a16="http://schemas.microsoft.com/office/drawing/2014/main" id="{00000000-0008-0000-0200-0000F5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30480</xdr:rowOff>
    </xdr:to>
    <xdr:sp macro="" textlink="">
      <xdr:nvSpPr>
        <xdr:cNvPr id="502" name="Text Box 38">
          <a:extLst>
            <a:ext uri="{FF2B5EF4-FFF2-40B4-BE49-F238E27FC236}">
              <a16:creationId xmlns:a16="http://schemas.microsoft.com/office/drawing/2014/main" id="{00000000-0008-0000-0200-0000F6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30480</xdr:rowOff>
    </xdr:to>
    <xdr:sp macro="" textlink="">
      <xdr:nvSpPr>
        <xdr:cNvPr id="503" name="Text Box 38">
          <a:extLst>
            <a:ext uri="{FF2B5EF4-FFF2-40B4-BE49-F238E27FC236}">
              <a16:creationId xmlns:a16="http://schemas.microsoft.com/office/drawing/2014/main" id="{00000000-0008-0000-0200-0000F7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30480</xdr:rowOff>
    </xdr:to>
    <xdr:sp macro="" textlink="">
      <xdr:nvSpPr>
        <xdr:cNvPr id="504" name="Text Box 38">
          <a:extLst>
            <a:ext uri="{FF2B5EF4-FFF2-40B4-BE49-F238E27FC236}">
              <a16:creationId xmlns:a16="http://schemas.microsoft.com/office/drawing/2014/main" id="{00000000-0008-0000-0200-0000F8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30480</xdr:rowOff>
    </xdr:to>
    <xdr:sp macro="" textlink="">
      <xdr:nvSpPr>
        <xdr:cNvPr id="505" name="Text Box 38">
          <a:extLst>
            <a:ext uri="{FF2B5EF4-FFF2-40B4-BE49-F238E27FC236}">
              <a16:creationId xmlns:a16="http://schemas.microsoft.com/office/drawing/2014/main" id="{00000000-0008-0000-0200-0000F9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30480</xdr:rowOff>
    </xdr:to>
    <xdr:sp macro="" textlink="">
      <xdr:nvSpPr>
        <xdr:cNvPr id="506" name="Text Box 38">
          <a:extLst>
            <a:ext uri="{FF2B5EF4-FFF2-40B4-BE49-F238E27FC236}">
              <a16:creationId xmlns:a16="http://schemas.microsoft.com/office/drawing/2014/main" id="{00000000-0008-0000-0200-0000FA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30480</xdr:rowOff>
    </xdr:to>
    <xdr:sp macro="" textlink="">
      <xdr:nvSpPr>
        <xdr:cNvPr id="507" name="Text Box 38">
          <a:extLst>
            <a:ext uri="{FF2B5EF4-FFF2-40B4-BE49-F238E27FC236}">
              <a16:creationId xmlns:a16="http://schemas.microsoft.com/office/drawing/2014/main" id="{00000000-0008-0000-0200-0000FB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30480</xdr:rowOff>
    </xdr:to>
    <xdr:sp macro="" textlink="">
      <xdr:nvSpPr>
        <xdr:cNvPr id="508" name="Text Box 38">
          <a:extLst>
            <a:ext uri="{FF2B5EF4-FFF2-40B4-BE49-F238E27FC236}">
              <a16:creationId xmlns:a16="http://schemas.microsoft.com/office/drawing/2014/main" id="{00000000-0008-0000-0200-0000FC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30480</xdr:rowOff>
    </xdr:to>
    <xdr:sp macro="" textlink="">
      <xdr:nvSpPr>
        <xdr:cNvPr id="509" name="Text Box 2">
          <a:extLst>
            <a:ext uri="{FF2B5EF4-FFF2-40B4-BE49-F238E27FC236}">
              <a16:creationId xmlns:a16="http://schemas.microsoft.com/office/drawing/2014/main" id="{00000000-0008-0000-0200-0000FD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30480</xdr:rowOff>
    </xdr:to>
    <xdr:sp macro="" textlink="">
      <xdr:nvSpPr>
        <xdr:cNvPr id="510" name="Text Box 76">
          <a:extLst>
            <a:ext uri="{FF2B5EF4-FFF2-40B4-BE49-F238E27FC236}">
              <a16:creationId xmlns:a16="http://schemas.microsoft.com/office/drawing/2014/main" id="{00000000-0008-0000-0200-0000FE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30480</xdr:rowOff>
    </xdr:to>
    <xdr:sp macro="" textlink="">
      <xdr:nvSpPr>
        <xdr:cNvPr id="511" name="Text Box 77">
          <a:extLst>
            <a:ext uri="{FF2B5EF4-FFF2-40B4-BE49-F238E27FC236}">
              <a16:creationId xmlns:a16="http://schemas.microsoft.com/office/drawing/2014/main" id="{00000000-0008-0000-0200-0000FF01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30480</xdr:rowOff>
    </xdr:to>
    <xdr:sp macro="" textlink="">
      <xdr:nvSpPr>
        <xdr:cNvPr id="512" name="Text Box 78">
          <a:extLst>
            <a:ext uri="{FF2B5EF4-FFF2-40B4-BE49-F238E27FC236}">
              <a16:creationId xmlns:a16="http://schemas.microsoft.com/office/drawing/2014/main" id="{00000000-0008-0000-0200-000000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30480</xdr:rowOff>
    </xdr:to>
    <xdr:sp macro="" textlink="">
      <xdr:nvSpPr>
        <xdr:cNvPr id="513" name="Text Box 2">
          <a:extLst>
            <a:ext uri="{FF2B5EF4-FFF2-40B4-BE49-F238E27FC236}">
              <a16:creationId xmlns:a16="http://schemas.microsoft.com/office/drawing/2014/main" id="{00000000-0008-0000-0200-000001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30480</xdr:rowOff>
    </xdr:to>
    <xdr:sp macro="" textlink="">
      <xdr:nvSpPr>
        <xdr:cNvPr id="514" name="Text Box 2">
          <a:extLst>
            <a:ext uri="{FF2B5EF4-FFF2-40B4-BE49-F238E27FC236}">
              <a16:creationId xmlns:a16="http://schemas.microsoft.com/office/drawing/2014/main" id="{00000000-0008-0000-0200-000002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30480</xdr:rowOff>
    </xdr:to>
    <xdr:sp macro="" textlink="">
      <xdr:nvSpPr>
        <xdr:cNvPr id="515" name="Text Box 46">
          <a:extLst>
            <a:ext uri="{FF2B5EF4-FFF2-40B4-BE49-F238E27FC236}">
              <a16:creationId xmlns:a16="http://schemas.microsoft.com/office/drawing/2014/main" id="{00000000-0008-0000-0200-000003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30480</xdr:rowOff>
    </xdr:to>
    <xdr:sp macro="" textlink="">
      <xdr:nvSpPr>
        <xdr:cNvPr id="516" name="Text Box 43">
          <a:extLst>
            <a:ext uri="{FF2B5EF4-FFF2-40B4-BE49-F238E27FC236}">
              <a16:creationId xmlns:a16="http://schemas.microsoft.com/office/drawing/2014/main" id="{00000000-0008-0000-0200-000004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377190</xdr:colOff>
      <xdr:row>77</xdr:row>
      <xdr:rowOff>10668</xdr:rowOff>
    </xdr:to>
    <xdr:sp macro="" textlink="">
      <xdr:nvSpPr>
        <xdr:cNvPr id="517" name="Text Box 6">
          <a:extLst>
            <a:ext uri="{FF2B5EF4-FFF2-40B4-BE49-F238E27FC236}">
              <a16:creationId xmlns:a16="http://schemas.microsoft.com/office/drawing/2014/main" id="{00000000-0008-0000-0200-000005020000}"/>
            </a:ext>
          </a:extLst>
        </xdr:cNvPr>
        <xdr:cNvSpPr txBox="1">
          <a:spLocks noChangeArrowheads="1"/>
        </xdr:cNvSpPr>
      </xdr:nvSpPr>
      <xdr:spPr bwMode="auto">
        <a:xfrm>
          <a:off x="7541895" y="8496300"/>
          <a:ext cx="377190" cy="10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518" name="Text Box 3">
          <a:extLst>
            <a:ext uri="{FF2B5EF4-FFF2-40B4-BE49-F238E27FC236}">
              <a16:creationId xmlns:a16="http://schemas.microsoft.com/office/drawing/2014/main" id="{00000000-0008-0000-0200-000006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519" name="Text Box 3">
          <a:extLst>
            <a:ext uri="{FF2B5EF4-FFF2-40B4-BE49-F238E27FC236}">
              <a16:creationId xmlns:a16="http://schemas.microsoft.com/office/drawing/2014/main" id="{00000000-0008-0000-0200-000007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520" name="Text Box 3">
          <a:extLst>
            <a:ext uri="{FF2B5EF4-FFF2-40B4-BE49-F238E27FC236}">
              <a16:creationId xmlns:a16="http://schemas.microsoft.com/office/drawing/2014/main" id="{00000000-0008-0000-0200-000008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521" name="Text Box 3">
          <a:extLst>
            <a:ext uri="{FF2B5EF4-FFF2-40B4-BE49-F238E27FC236}">
              <a16:creationId xmlns:a16="http://schemas.microsoft.com/office/drawing/2014/main" id="{00000000-0008-0000-0200-000009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522" name="Text Box 3">
          <a:extLst>
            <a:ext uri="{FF2B5EF4-FFF2-40B4-BE49-F238E27FC236}">
              <a16:creationId xmlns:a16="http://schemas.microsoft.com/office/drawing/2014/main" id="{00000000-0008-0000-0200-00000A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523" name="Text Box 3">
          <a:extLst>
            <a:ext uri="{FF2B5EF4-FFF2-40B4-BE49-F238E27FC236}">
              <a16:creationId xmlns:a16="http://schemas.microsoft.com/office/drawing/2014/main" id="{00000000-0008-0000-0200-00000B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524" name="Text Box 3">
          <a:extLst>
            <a:ext uri="{FF2B5EF4-FFF2-40B4-BE49-F238E27FC236}">
              <a16:creationId xmlns:a16="http://schemas.microsoft.com/office/drawing/2014/main" id="{00000000-0008-0000-0200-00000C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525" name="Text Box 3">
          <a:extLst>
            <a:ext uri="{FF2B5EF4-FFF2-40B4-BE49-F238E27FC236}">
              <a16:creationId xmlns:a16="http://schemas.microsoft.com/office/drawing/2014/main" id="{00000000-0008-0000-0200-00000D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526" name="Text Box 3">
          <a:extLst>
            <a:ext uri="{FF2B5EF4-FFF2-40B4-BE49-F238E27FC236}">
              <a16:creationId xmlns:a16="http://schemas.microsoft.com/office/drawing/2014/main" id="{00000000-0008-0000-0200-00000E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527" name="Text Box 3">
          <a:extLst>
            <a:ext uri="{FF2B5EF4-FFF2-40B4-BE49-F238E27FC236}">
              <a16:creationId xmlns:a16="http://schemas.microsoft.com/office/drawing/2014/main" id="{00000000-0008-0000-0200-00000F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528" name="Text Box 3">
          <a:extLst>
            <a:ext uri="{FF2B5EF4-FFF2-40B4-BE49-F238E27FC236}">
              <a16:creationId xmlns:a16="http://schemas.microsoft.com/office/drawing/2014/main" id="{00000000-0008-0000-0200-000010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529" name="Text Box 3">
          <a:extLst>
            <a:ext uri="{FF2B5EF4-FFF2-40B4-BE49-F238E27FC236}">
              <a16:creationId xmlns:a16="http://schemas.microsoft.com/office/drawing/2014/main" id="{00000000-0008-0000-0200-000011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530" name="Text Box 68">
          <a:extLst>
            <a:ext uri="{FF2B5EF4-FFF2-40B4-BE49-F238E27FC236}">
              <a16:creationId xmlns:a16="http://schemas.microsoft.com/office/drawing/2014/main" id="{00000000-0008-0000-0200-000012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531" name="Text Box 69">
          <a:extLst>
            <a:ext uri="{FF2B5EF4-FFF2-40B4-BE49-F238E27FC236}">
              <a16:creationId xmlns:a16="http://schemas.microsoft.com/office/drawing/2014/main" id="{00000000-0008-0000-0200-000013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532" name="Text Box 70">
          <a:extLst>
            <a:ext uri="{FF2B5EF4-FFF2-40B4-BE49-F238E27FC236}">
              <a16:creationId xmlns:a16="http://schemas.microsoft.com/office/drawing/2014/main" id="{00000000-0008-0000-0200-000014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533" name="Text Box 71">
          <a:extLst>
            <a:ext uri="{FF2B5EF4-FFF2-40B4-BE49-F238E27FC236}">
              <a16:creationId xmlns:a16="http://schemas.microsoft.com/office/drawing/2014/main" id="{00000000-0008-0000-0200-000015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534" name="Text Box 72">
          <a:extLst>
            <a:ext uri="{FF2B5EF4-FFF2-40B4-BE49-F238E27FC236}">
              <a16:creationId xmlns:a16="http://schemas.microsoft.com/office/drawing/2014/main" id="{00000000-0008-0000-0200-000016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535" name="Text Box 73">
          <a:extLst>
            <a:ext uri="{FF2B5EF4-FFF2-40B4-BE49-F238E27FC236}">
              <a16:creationId xmlns:a16="http://schemas.microsoft.com/office/drawing/2014/main" id="{00000000-0008-0000-0200-000017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536" name="Text Box 38">
          <a:extLst>
            <a:ext uri="{FF2B5EF4-FFF2-40B4-BE49-F238E27FC236}">
              <a16:creationId xmlns:a16="http://schemas.microsoft.com/office/drawing/2014/main" id="{00000000-0008-0000-0200-000018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537" name="Text Box 38">
          <a:extLst>
            <a:ext uri="{FF2B5EF4-FFF2-40B4-BE49-F238E27FC236}">
              <a16:creationId xmlns:a16="http://schemas.microsoft.com/office/drawing/2014/main" id="{00000000-0008-0000-0200-000019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538" name="Text Box 38">
          <a:extLst>
            <a:ext uri="{FF2B5EF4-FFF2-40B4-BE49-F238E27FC236}">
              <a16:creationId xmlns:a16="http://schemas.microsoft.com/office/drawing/2014/main" id="{00000000-0008-0000-0200-00001A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539" name="Text Box 38">
          <a:extLst>
            <a:ext uri="{FF2B5EF4-FFF2-40B4-BE49-F238E27FC236}">
              <a16:creationId xmlns:a16="http://schemas.microsoft.com/office/drawing/2014/main" id="{00000000-0008-0000-0200-00001B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540" name="Text Box 38">
          <a:extLst>
            <a:ext uri="{FF2B5EF4-FFF2-40B4-BE49-F238E27FC236}">
              <a16:creationId xmlns:a16="http://schemas.microsoft.com/office/drawing/2014/main" id="{00000000-0008-0000-0200-00001C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541" name="Text Box 38">
          <a:extLst>
            <a:ext uri="{FF2B5EF4-FFF2-40B4-BE49-F238E27FC236}">
              <a16:creationId xmlns:a16="http://schemas.microsoft.com/office/drawing/2014/main" id="{00000000-0008-0000-0200-00001D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542" name="Text Box 38">
          <a:extLst>
            <a:ext uri="{FF2B5EF4-FFF2-40B4-BE49-F238E27FC236}">
              <a16:creationId xmlns:a16="http://schemas.microsoft.com/office/drawing/2014/main" id="{00000000-0008-0000-0200-00001E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543" name="Text Box 38">
          <a:extLst>
            <a:ext uri="{FF2B5EF4-FFF2-40B4-BE49-F238E27FC236}">
              <a16:creationId xmlns:a16="http://schemas.microsoft.com/office/drawing/2014/main" id="{00000000-0008-0000-0200-00001F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544" name="Text Box 38">
          <a:extLst>
            <a:ext uri="{FF2B5EF4-FFF2-40B4-BE49-F238E27FC236}">
              <a16:creationId xmlns:a16="http://schemas.microsoft.com/office/drawing/2014/main" id="{00000000-0008-0000-0200-000020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545" name="Text Box 38">
          <a:extLst>
            <a:ext uri="{FF2B5EF4-FFF2-40B4-BE49-F238E27FC236}">
              <a16:creationId xmlns:a16="http://schemas.microsoft.com/office/drawing/2014/main" id="{00000000-0008-0000-0200-000021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546" name="Text Box 38">
          <a:extLst>
            <a:ext uri="{FF2B5EF4-FFF2-40B4-BE49-F238E27FC236}">
              <a16:creationId xmlns:a16="http://schemas.microsoft.com/office/drawing/2014/main" id="{00000000-0008-0000-0200-000022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547" name="Text Box 38">
          <a:extLst>
            <a:ext uri="{FF2B5EF4-FFF2-40B4-BE49-F238E27FC236}">
              <a16:creationId xmlns:a16="http://schemas.microsoft.com/office/drawing/2014/main" id="{00000000-0008-0000-0200-000023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548" name="Text Box 2">
          <a:extLst>
            <a:ext uri="{FF2B5EF4-FFF2-40B4-BE49-F238E27FC236}">
              <a16:creationId xmlns:a16="http://schemas.microsoft.com/office/drawing/2014/main" id="{00000000-0008-0000-0200-000024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549" name="Text Box 76">
          <a:extLst>
            <a:ext uri="{FF2B5EF4-FFF2-40B4-BE49-F238E27FC236}">
              <a16:creationId xmlns:a16="http://schemas.microsoft.com/office/drawing/2014/main" id="{00000000-0008-0000-0200-000025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550" name="Text Box 77">
          <a:extLst>
            <a:ext uri="{FF2B5EF4-FFF2-40B4-BE49-F238E27FC236}">
              <a16:creationId xmlns:a16="http://schemas.microsoft.com/office/drawing/2014/main" id="{00000000-0008-0000-0200-000026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551" name="Text Box 78">
          <a:extLst>
            <a:ext uri="{FF2B5EF4-FFF2-40B4-BE49-F238E27FC236}">
              <a16:creationId xmlns:a16="http://schemas.microsoft.com/office/drawing/2014/main" id="{00000000-0008-0000-0200-000027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552" name="Text Box 2">
          <a:extLst>
            <a:ext uri="{FF2B5EF4-FFF2-40B4-BE49-F238E27FC236}">
              <a16:creationId xmlns:a16="http://schemas.microsoft.com/office/drawing/2014/main" id="{00000000-0008-0000-0200-000028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553" name="Text Box 2">
          <a:extLst>
            <a:ext uri="{FF2B5EF4-FFF2-40B4-BE49-F238E27FC236}">
              <a16:creationId xmlns:a16="http://schemas.microsoft.com/office/drawing/2014/main" id="{00000000-0008-0000-0200-000029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554" name="Text Box 46">
          <a:extLst>
            <a:ext uri="{FF2B5EF4-FFF2-40B4-BE49-F238E27FC236}">
              <a16:creationId xmlns:a16="http://schemas.microsoft.com/office/drawing/2014/main" id="{00000000-0008-0000-0200-00002A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555" name="Text Box 43">
          <a:extLst>
            <a:ext uri="{FF2B5EF4-FFF2-40B4-BE49-F238E27FC236}">
              <a16:creationId xmlns:a16="http://schemas.microsoft.com/office/drawing/2014/main" id="{00000000-0008-0000-0200-00002B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556" name="Text Box 3">
          <a:extLst>
            <a:ext uri="{FF2B5EF4-FFF2-40B4-BE49-F238E27FC236}">
              <a16:creationId xmlns:a16="http://schemas.microsoft.com/office/drawing/2014/main" id="{00000000-0008-0000-0200-00002C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557" name="Text Box 3">
          <a:extLst>
            <a:ext uri="{FF2B5EF4-FFF2-40B4-BE49-F238E27FC236}">
              <a16:creationId xmlns:a16="http://schemas.microsoft.com/office/drawing/2014/main" id="{00000000-0008-0000-0200-00002D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558" name="Text Box 3">
          <a:extLst>
            <a:ext uri="{FF2B5EF4-FFF2-40B4-BE49-F238E27FC236}">
              <a16:creationId xmlns:a16="http://schemas.microsoft.com/office/drawing/2014/main" id="{00000000-0008-0000-0200-00002E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559" name="Text Box 3">
          <a:extLst>
            <a:ext uri="{FF2B5EF4-FFF2-40B4-BE49-F238E27FC236}">
              <a16:creationId xmlns:a16="http://schemas.microsoft.com/office/drawing/2014/main" id="{00000000-0008-0000-0200-00002F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560" name="Text Box 3">
          <a:extLst>
            <a:ext uri="{FF2B5EF4-FFF2-40B4-BE49-F238E27FC236}">
              <a16:creationId xmlns:a16="http://schemas.microsoft.com/office/drawing/2014/main" id="{00000000-0008-0000-0200-000030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561" name="Text Box 3">
          <a:extLst>
            <a:ext uri="{FF2B5EF4-FFF2-40B4-BE49-F238E27FC236}">
              <a16:creationId xmlns:a16="http://schemas.microsoft.com/office/drawing/2014/main" id="{00000000-0008-0000-0200-000031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562" name="Text Box 3">
          <a:extLst>
            <a:ext uri="{FF2B5EF4-FFF2-40B4-BE49-F238E27FC236}">
              <a16:creationId xmlns:a16="http://schemas.microsoft.com/office/drawing/2014/main" id="{00000000-0008-0000-0200-000032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563" name="Text Box 3">
          <a:extLst>
            <a:ext uri="{FF2B5EF4-FFF2-40B4-BE49-F238E27FC236}">
              <a16:creationId xmlns:a16="http://schemas.microsoft.com/office/drawing/2014/main" id="{00000000-0008-0000-0200-000033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564" name="Text Box 3">
          <a:extLst>
            <a:ext uri="{FF2B5EF4-FFF2-40B4-BE49-F238E27FC236}">
              <a16:creationId xmlns:a16="http://schemas.microsoft.com/office/drawing/2014/main" id="{00000000-0008-0000-0200-000034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565" name="Text Box 3">
          <a:extLst>
            <a:ext uri="{FF2B5EF4-FFF2-40B4-BE49-F238E27FC236}">
              <a16:creationId xmlns:a16="http://schemas.microsoft.com/office/drawing/2014/main" id="{00000000-0008-0000-0200-000035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566" name="Text Box 3">
          <a:extLst>
            <a:ext uri="{FF2B5EF4-FFF2-40B4-BE49-F238E27FC236}">
              <a16:creationId xmlns:a16="http://schemas.microsoft.com/office/drawing/2014/main" id="{00000000-0008-0000-0200-000036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567" name="Text Box 3">
          <a:extLst>
            <a:ext uri="{FF2B5EF4-FFF2-40B4-BE49-F238E27FC236}">
              <a16:creationId xmlns:a16="http://schemas.microsoft.com/office/drawing/2014/main" id="{00000000-0008-0000-0200-000037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568" name="Text Box 68">
          <a:extLst>
            <a:ext uri="{FF2B5EF4-FFF2-40B4-BE49-F238E27FC236}">
              <a16:creationId xmlns:a16="http://schemas.microsoft.com/office/drawing/2014/main" id="{00000000-0008-0000-0200-000038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569" name="Text Box 69">
          <a:extLst>
            <a:ext uri="{FF2B5EF4-FFF2-40B4-BE49-F238E27FC236}">
              <a16:creationId xmlns:a16="http://schemas.microsoft.com/office/drawing/2014/main" id="{00000000-0008-0000-0200-000039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570" name="Text Box 70">
          <a:extLst>
            <a:ext uri="{FF2B5EF4-FFF2-40B4-BE49-F238E27FC236}">
              <a16:creationId xmlns:a16="http://schemas.microsoft.com/office/drawing/2014/main" id="{00000000-0008-0000-0200-00003A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571" name="Text Box 71">
          <a:extLst>
            <a:ext uri="{FF2B5EF4-FFF2-40B4-BE49-F238E27FC236}">
              <a16:creationId xmlns:a16="http://schemas.microsoft.com/office/drawing/2014/main" id="{00000000-0008-0000-0200-00003B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572" name="Text Box 72">
          <a:extLst>
            <a:ext uri="{FF2B5EF4-FFF2-40B4-BE49-F238E27FC236}">
              <a16:creationId xmlns:a16="http://schemas.microsoft.com/office/drawing/2014/main" id="{00000000-0008-0000-0200-00003C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573" name="Text Box 73">
          <a:extLst>
            <a:ext uri="{FF2B5EF4-FFF2-40B4-BE49-F238E27FC236}">
              <a16:creationId xmlns:a16="http://schemas.microsoft.com/office/drawing/2014/main" id="{00000000-0008-0000-0200-00003D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574" name="Text Box 38">
          <a:extLst>
            <a:ext uri="{FF2B5EF4-FFF2-40B4-BE49-F238E27FC236}">
              <a16:creationId xmlns:a16="http://schemas.microsoft.com/office/drawing/2014/main" id="{00000000-0008-0000-0200-00003E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575" name="Text Box 38">
          <a:extLst>
            <a:ext uri="{FF2B5EF4-FFF2-40B4-BE49-F238E27FC236}">
              <a16:creationId xmlns:a16="http://schemas.microsoft.com/office/drawing/2014/main" id="{00000000-0008-0000-0200-00003F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576" name="Text Box 38">
          <a:extLst>
            <a:ext uri="{FF2B5EF4-FFF2-40B4-BE49-F238E27FC236}">
              <a16:creationId xmlns:a16="http://schemas.microsoft.com/office/drawing/2014/main" id="{00000000-0008-0000-0200-000040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577" name="Text Box 38">
          <a:extLst>
            <a:ext uri="{FF2B5EF4-FFF2-40B4-BE49-F238E27FC236}">
              <a16:creationId xmlns:a16="http://schemas.microsoft.com/office/drawing/2014/main" id="{00000000-0008-0000-0200-000041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578" name="Text Box 38">
          <a:extLst>
            <a:ext uri="{FF2B5EF4-FFF2-40B4-BE49-F238E27FC236}">
              <a16:creationId xmlns:a16="http://schemas.microsoft.com/office/drawing/2014/main" id="{00000000-0008-0000-0200-000042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579" name="Text Box 38">
          <a:extLst>
            <a:ext uri="{FF2B5EF4-FFF2-40B4-BE49-F238E27FC236}">
              <a16:creationId xmlns:a16="http://schemas.microsoft.com/office/drawing/2014/main" id="{00000000-0008-0000-0200-000043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580" name="Text Box 38">
          <a:extLst>
            <a:ext uri="{FF2B5EF4-FFF2-40B4-BE49-F238E27FC236}">
              <a16:creationId xmlns:a16="http://schemas.microsoft.com/office/drawing/2014/main" id="{00000000-0008-0000-0200-000044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581" name="Text Box 38">
          <a:extLst>
            <a:ext uri="{FF2B5EF4-FFF2-40B4-BE49-F238E27FC236}">
              <a16:creationId xmlns:a16="http://schemas.microsoft.com/office/drawing/2014/main" id="{00000000-0008-0000-0200-000045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582" name="Text Box 38">
          <a:extLst>
            <a:ext uri="{FF2B5EF4-FFF2-40B4-BE49-F238E27FC236}">
              <a16:creationId xmlns:a16="http://schemas.microsoft.com/office/drawing/2014/main" id="{00000000-0008-0000-0200-000046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583" name="Text Box 38">
          <a:extLst>
            <a:ext uri="{FF2B5EF4-FFF2-40B4-BE49-F238E27FC236}">
              <a16:creationId xmlns:a16="http://schemas.microsoft.com/office/drawing/2014/main" id="{00000000-0008-0000-0200-000047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584" name="Text Box 38">
          <a:extLst>
            <a:ext uri="{FF2B5EF4-FFF2-40B4-BE49-F238E27FC236}">
              <a16:creationId xmlns:a16="http://schemas.microsoft.com/office/drawing/2014/main" id="{00000000-0008-0000-0200-000048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585" name="Text Box 38">
          <a:extLst>
            <a:ext uri="{FF2B5EF4-FFF2-40B4-BE49-F238E27FC236}">
              <a16:creationId xmlns:a16="http://schemas.microsoft.com/office/drawing/2014/main" id="{00000000-0008-0000-0200-000049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586" name="Text Box 2">
          <a:extLst>
            <a:ext uri="{FF2B5EF4-FFF2-40B4-BE49-F238E27FC236}">
              <a16:creationId xmlns:a16="http://schemas.microsoft.com/office/drawing/2014/main" id="{00000000-0008-0000-0200-00004A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587" name="Text Box 76">
          <a:extLst>
            <a:ext uri="{FF2B5EF4-FFF2-40B4-BE49-F238E27FC236}">
              <a16:creationId xmlns:a16="http://schemas.microsoft.com/office/drawing/2014/main" id="{00000000-0008-0000-0200-00004B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588" name="Text Box 77">
          <a:extLst>
            <a:ext uri="{FF2B5EF4-FFF2-40B4-BE49-F238E27FC236}">
              <a16:creationId xmlns:a16="http://schemas.microsoft.com/office/drawing/2014/main" id="{00000000-0008-0000-0200-00004C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589" name="Text Box 78">
          <a:extLst>
            <a:ext uri="{FF2B5EF4-FFF2-40B4-BE49-F238E27FC236}">
              <a16:creationId xmlns:a16="http://schemas.microsoft.com/office/drawing/2014/main" id="{00000000-0008-0000-0200-00004D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590" name="Text Box 2">
          <a:extLst>
            <a:ext uri="{FF2B5EF4-FFF2-40B4-BE49-F238E27FC236}">
              <a16:creationId xmlns:a16="http://schemas.microsoft.com/office/drawing/2014/main" id="{00000000-0008-0000-0200-00004E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591" name="Text Box 2">
          <a:extLst>
            <a:ext uri="{FF2B5EF4-FFF2-40B4-BE49-F238E27FC236}">
              <a16:creationId xmlns:a16="http://schemas.microsoft.com/office/drawing/2014/main" id="{00000000-0008-0000-0200-00004F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592" name="Text Box 46">
          <a:extLst>
            <a:ext uri="{FF2B5EF4-FFF2-40B4-BE49-F238E27FC236}">
              <a16:creationId xmlns:a16="http://schemas.microsoft.com/office/drawing/2014/main" id="{00000000-0008-0000-0200-000050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593" name="Text Box 43">
          <a:extLst>
            <a:ext uri="{FF2B5EF4-FFF2-40B4-BE49-F238E27FC236}">
              <a16:creationId xmlns:a16="http://schemas.microsoft.com/office/drawing/2014/main" id="{00000000-0008-0000-0200-000051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594" name="Text Box 68">
          <a:extLst>
            <a:ext uri="{FF2B5EF4-FFF2-40B4-BE49-F238E27FC236}">
              <a16:creationId xmlns:a16="http://schemas.microsoft.com/office/drawing/2014/main" id="{00000000-0008-0000-0200-000052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595" name="Text Box 69">
          <a:extLst>
            <a:ext uri="{FF2B5EF4-FFF2-40B4-BE49-F238E27FC236}">
              <a16:creationId xmlns:a16="http://schemas.microsoft.com/office/drawing/2014/main" id="{00000000-0008-0000-0200-000053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596" name="Text Box 70">
          <a:extLst>
            <a:ext uri="{FF2B5EF4-FFF2-40B4-BE49-F238E27FC236}">
              <a16:creationId xmlns:a16="http://schemas.microsoft.com/office/drawing/2014/main" id="{00000000-0008-0000-0200-000054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597" name="Text Box 71">
          <a:extLst>
            <a:ext uri="{FF2B5EF4-FFF2-40B4-BE49-F238E27FC236}">
              <a16:creationId xmlns:a16="http://schemas.microsoft.com/office/drawing/2014/main" id="{00000000-0008-0000-0200-000055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598" name="Text Box 72">
          <a:extLst>
            <a:ext uri="{FF2B5EF4-FFF2-40B4-BE49-F238E27FC236}">
              <a16:creationId xmlns:a16="http://schemas.microsoft.com/office/drawing/2014/main" id="{00000000-0008-0000-0200-000056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599" name="Text Box 73">
          <a:extLst>
            <a:ext uri="{FF2B5EF4-FFF2-40B4-BE49-F238E27FC236}">
              <a16:creationId xmlns:a16="http://schemas.microsoft.com/office/drawing/2014/main" id="{00000000-0008-0000-0200-000057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600" name="Text Box 38">
          <a:extLst>
            <a:ext uri="{FF2B5EF4-FFF2-40B4-BE49-F238E27FC236}">
              <a16:creationId xmlns:a16="http://schemas.microsoft.com/office/drawing/2014/main" id="{00000000-0008-0000-0200-000058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601" name="Text Box 38">
          <a:extLst>
            <a:ext uri="{FF2B5EF4-FFF2-40B4-BE49-F238E27FC236}">
              <a16:creationId xmlns:a16="http://schemas.microsoft.com/office/drawing/2014/main" id="{00000000-0008-0000-0200-000059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602" name="Text Box 38">
          <a:extLst>
            <a:ext uri="{FF2B5EF4-FFF2-40B4-BE49-F238E27FC236}">
              <a16:creationId xmlns:a16="http://schemas.microsoft.com/office/drawing/2014/main" id="{00000000-0008-0000-0200-00005A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603" name="Text Box 38">
          <a:extLst>
            <a:ext uri="{FF2B5EF4-FFF2-40B4-BE49-F238E27FC236}">
              <a16:creationId xmlns:a16="http://schemas.microsoft.com/office/drawing/2014/main" id="{00000000-0008-0000-0200-00005B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604" name="Text Box 38">
          <a:extLst>
            <a:ext uri="{FF2B5EF4-FFF2-40B4-BE49-F238E27FC236}">
              <a16:creationId xmlns:a16="http://schemas.microsoft.com/office/drawing/2014/main" id="{00000000-0008-0000-0200-00005C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605" name="Text Box 38">
          <a:extLst>
            <a:ext uri="{FF2B5EF4-FFF2-40B4-BE49-F238E27FC236}">
              <a16:creationId xmlns:a16="http://schemas.microsoft.com/office/drawing/2014/main" id="{00000000-0008-0000-0200-00005D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606" name="Text Box 38">
          <a:extLst>
            <a:ext uri="{FF2B5EF4-FFF2-40B4-BE49-F238E27FC236}">
              <a16:creationId xmlns:a16="http://schemas.microsoft.com/office/drawing/2014/main" id="{00000000-0008-0000-0200-00005E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607" name="Text Box 38">
          <a:extLst>
            <a:ext uri="{FF2B5EF4-FFF2-40B4-BE49-F238E27FC236}">
              <a16:creationId xmlns:a16="http://schemas.microsoft.com/office/drawing/2014/main" id="{00000000-0008-0000-0200-00005F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608" name="Text Box 38">
          <a:extLst>
            <a:ext uri="{FF2B5EF4-FFF2-40B4-BE49-F238E27FC236}">
              <a16:creationId xmlns:a16="http://schemas.microsoft.com/office/drawing/2014/main" id="{00000000-0008-0000-0200-000060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609" name="Text Box 38">
          <a:extLst>
            <a:ext uri="{FF2B5EF4-FFF2-40B4-BE49-F238E27FC236}">
              <a16:creationId xmlns:a16="http://schemas.microsoft.com/office/drawing/2014/main" id="{00000000-0008-0000-0200-000061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610" name="Text Box 38">
          <a:extLst>
            <a:ext uri="{FF2B5EF4-FFF2-40B4-BE49-F238E27FC236}">
              <a16:creationId xmlns:a16="http://schemas.microsoft.com/office/drawing/2014/main" id="{00000000-0008-0000-0200-000062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611" name="Text Box 38">
          <a:extLst>
            <a:ext uri="{FF2B5EF4-FFF2-40B4-BE49-F238E27FC236}">
              <a16:creationId xmlns:a16="http://schemas.microsoft.com/office/drawing/2014/main" id="{00000000-0008-0000-0200-000063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612" name="Text Box 2">
          <a:extLst>
            <a:ext uri="{FF2B5EF4-FFF2-40B4-BE49-F238E27FC236}">
              <a16:creationId xmlns:a16="http://schemas.microsoft.com/office/drawing/2014/main" id="{00000000-0008-0000-0200-000064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613" name="Text Box 76">
          <a:extLst>
            <a:ext uri="{FF2B5EF4-FFF2-40B4-BE49-F238E27FC236}">
              <a16:creationId xmlns:a16="http://schemas.microsoft.com/office/drawing/2014/main" id="{00000000-0008-0000-0200-000065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614" name="Text Box 77">
          <a:extLst>
            <a:ext uri="{FF2B5EF4-FFF2-40B4-BE49-F238E27FC236}">
              <a16:creationId xmlns:a16="http://schemas.microsoft.com/office/drawing/2014/main" id="{00000000-0008-0000-0200-000066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615" name="Text Box 78">
          <a:extLst>
            <a:ext uri="{FF2B5EF4-FFF2-40B4-BE49-F238E27FC236}">
              <a16:creationId xmlns:a16="http://schemas.microsoft.com/office/drawing/2014/main" id="{00000000-0008-0000-0200-000067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616" name="Text Box 2">
          <a:extLst>
            <a:ext uri="{FF2B5EF4-FFF2-40B4-BE49-F238E27FC236}">
              <a16:creationId xmlns:a16="http://schemas.microsoft.com/office/drawing/2014/main" id="{00000000-0008-0000-0200-000068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617" name="Text Box 2">
          <a:extLst>
            <a:ext uri="{FF2B5EF4-FFF2-40B4-BE49-F238E27FC236}">
              <a16:creationId xmlns:a16="http://schemas.microsoft.com/office/drawing/2014/main" id="{00000000-0008-0000-0200-000069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618" name="Text Box 46">
          <a:extLst>
            <a:ext uri="{FF2B5EF4-FFF2-40B4-BE49-F238E27FC236}">
              <a16:creationId xmlns:a16="http://schemas.microsoft.com/office/drawing/2014/main" id="{00000000-0008-0000-0200-00006A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619" name="Text Box 43">
          <a:extLst>
            <a:ext uri="{FF2B5EF4-FFF2-40B4-BE49-F238E27FC236}">
              <a16:creationId xmlns:a16="http://schemas.microsoft.com/office/drawing/2014/main" id="{00000000-0008-0000-0200-00006B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620" name="Text Box 68">
          <a:extLst>
            <a:ext uri="{FF2B5EF4-FFF2-40B4-BE49-F238E27FC236}">
              <a16:creationId xmlns:a16="http://schemas.microsoft.com/office/drawing/2014/main" id="{00000000-0008-0000-0200-00006C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621" name="Text Box 69">
          <a:extLst>
            <a:ext uri="{FF2B5EF4-FFF2-40B4-BE49-F238E27FC236}">
              <a16:creationId xmlns:a16="http://schemas.microsoft.com/office/drawing/2014/main" id="{00000000-0008-0000-0200-00006D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622" name="Text Box 70">
          <a:extLst>
            <a:ext uri="{FF2B5EF4-FFF2-40B4-BE49-F238E27FC236}">
              <a16:creationId xmlns:a16="http://schemas.microsoft.com/office/drawing/2014/main" id="{00000000-0008-0000-0200-00006E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623" name="Text Box 71">
          <a:extLst>
            <a:ext uri="{FF2B5EF4-FFF2-40B4-BE49-F238E27FC236}">
              <a16:creationId xmlns:a16="http://schemas.microsoft.com/office/drawing/2014/main" id="{00000000-0008-0000-0200-00006F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624" name="Text Box 72">
          <a:extLst>
            <a:ext uri="{FF2B5EF4-FFF2-40B4-BE49-F238E27FC236}">
              <a16:creationId xmlns:a16="http://schemas.microsoft.com/office/drawing/2014/main" id="{00000000-0008-0000-0200-000070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625" name="Text Box 73">
          <a:extLst>
            <a:ext uri="{FF2B5EF4-FFF2-40B4-BE49-F238E27FC236}">
              <a16:creationId xmlns:a16="http://schemas.microsoft.com/office/drawing/2014/main" id="{00000000-0008-0000-0200-000071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626" name="Text Box 38">
          <a:extLst>
            <a:ext uri="{FF2B5EF4-FFF2-40B4-BE49-F238E27FC236}">
              <a16:creationId xmlns:a16="http://schemas.microsoft.com/office/drawing/2014/main" id="{00000000-0008-0000-0200-000072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627" name="Text Box 38">
          <a:extLst>
            <a:ext uri="{FF2B5EF4-FFF2-40B4-BE49-F238E27FC236}">
              <a16:creationId xmlns:a16="http://schemas.microsoft.com/office/drawing/2014/main" id="{00000000-0008-0000-0200-000073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628" name="Text Box 38">
          <a:extLst>
            <a:ext uri="{FF2B5EF4-FFF2-40B4-BE49-F238E27FC236}">
              <a16:creationId xmlns:a16="http://schemas.microsoft.com/office/drawing/2014/main" id="{00000000-0008-0000-0200-000074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629" name="Text Box 38">
          <a:extLst>
            <a:ext uri="{FF2B5EF4-FFF2-40B4-BE49-F238E27FC236}">
              <a16:creationId xmlns:a16="http://schemas.microsoft.com/office/drawing/2014/main" id="{00000000-0008-0000-0200-000075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630" name="Text Box 38">
          <a:extLst>
            <a:ext uri="{FF2B5EF4-FFF2-40B4-BE49-F238E27FC236}">
              <a16:creationId xmlns:a16="http://schemas.microsoft.com/office/drawing/2014/main" id="{00000000-0008-0000-0200-000076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631" name="Text Box 38">
          <a:extLst>
            <a:ext uri="{FF2B5EF4-FFF2-40B4-BE49-F238E27FC236}">
              <a16:creationId xmlns:a16="http://schemas.microsoft.com/office/drawing/2014/main" id="{00000000-0008-0000-0200-000077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632" name="Text Box 38">
          <a:extLst>
            <a:ext uri="{FF2B5EF4-FFF2-40B4-BE49-F238E27FC236}">
              <a16:creationId xmlns:a16="http://schemas.microsoft.com/office/drawing/2014/main" id="{00000000-0008-0000-0200-000078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633" name="Text Box 38">
          <a:extLst>
            <a:ext uri="{FF2B5EF4-FFF2-40B4-BE49-F238E27FC236}">
              <a16:creationId xmlns:a16="http://schemas.microsoft.com/office/drawing/2014/main" id="{00000000-0008-0000-0200-000079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634" name="Text Box 38">
          <a:extLst>
            <a:ext uri="{FF2B5EF4-FFF2-40B4-BE49-F238E27FC236}">
              <a16:creationId xmlns:a16="http://schemas.microsoft.com/office/drawing/2014/main" id="{00000000-0008-0000-0200-00007A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635" name="Text Box 38">
          <a:extLst>
            <a:ext uri="{FF2B5EF4-FFF2-40B4-BE49-F238E27FC236}">
              <a16:creationId xmlns:a16="http://schemas.microsoft.com/office/drawing/2014/main" id="{00000000-0008-0000-0200-00007B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636" name="Text Box 38">
          <a:extLst>
            <a:ext uri="{FF2B5EF4-FFF2-40B4-BE49-F238E27FC236}">
              <a16:creationId xmlns:a16="http://schemas.microsoft.com/office/drawing/2014/main" id="{00000000-0008-0000-0200-00007C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637" name="Text Box 38">
          <a:extLst>
            <a:ext uri="{FF2B5EF4-FFF2-40B4-BE49-F238E27FC236}">
              <a16:creationId xmlns:a16="http://schemas.microsoft.com/office/drawing/2014/main" id="{00000000-0008-0000-0200-00007D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638" name="Text Box 2">
          <a:extLst>
            <a:ext uri="{FF2B5EF4-FFF2-40B4-BE49-F238E27FC236}">
              <a16:creationId xmlns:a16="http://schemas.microsoft.com/office/drawing/2014/main" id="{00000000-0008-0000-0200-00007E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639" name="Text Box 76">
          <a:extLst>
            <a:ext uri="{FF2B5EF4-FFF2-40B4-BE49-F238E27FC236}">
              <a16:creationId xmlns:a16="http://schemas.microsoft.com/office/drawing/2014/main" id="{00000000-0008-0000-0200-00007F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640" name="Text Box 77">
          <a:extLst>
            <a:ext uri="{FF2B5EF4-FFF2-40B4-BE49-F238E27FC236}">
              <a16:creationId xmlns:a16="http://schemas.microsoft.com/office/drawing/2014/main" id="{00000000-0008-0000-0200-000080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641" name="Text Box 78">
          <a:extLst>
            <a:ext uri="{FF2B5EF4-FFF2-40B4-BE49-F238E27FC236}">
              <a16:creationId xmlns:a16="http://schemas.microsoft.com/office/drawing/2014/main" id="{00000000-0008-0000-0200-000081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642" name="Text Box 2">
          <a:extLst>
            <a:ext uri="{FF2B5EF4-FFF2-40B4-BE49-F238E27FC236}">
              <a16:creationId xmlns:a16="http://schemas.microsoft.com/office/drawing/2014/main" id="{00000000-0008-0000-0200-000082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643" name="Text Box 2">
          <a:extLst>
            <a:ext uri="{FF2B5EF4-FFF2-40B4-BE49-F238E27FC236}">
              <a16:creationId xmlns:a16="http://schemas.microsoft.com/office/drawing/2014/main" id="{00000000-0008-0000-0200-000083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644" name="Text Box 46">
          <a:extLst>
            <a:ext uri="{FF2B5EF4-FFF2-40B4-BE49-F238E27FC236}">
              <a16:creationId xmlns:a16="http://schemas.microsoft.com/office/drawing/2014/main" id="{00000000-0008-0000-0200-000084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645" name="Text Box 43">
          <a:extLst>
            <a:ext uri="{FF2B5EF4-FFF2-40B4-BE49-F238E27FC236}">
              <a16:creationId xmlns:a16="http://schemas.microsoft.com/office/drawing/2014/main" id="{00000000-0008-0000-0200-000085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646" name="Text Box 3">
          <a:extLst>
            <a:ext uri="{FF2B5EF4-FFF2-40B4-BE49-F238E27FC236}">
              <a16:creationId xmlns:a16="http://schemas.microsoft.com/office/drawing/2014/main" id="{00000000-0008-0000-0200-000086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647" name="Text Box 3">
          <a:extLst>
            <a:ext uri="{FF2B5EF4-FFF2-40B4-BE49-F238E27FC236}">
              <a16:creationId xmlns:a16="http://schemas.microsoft.com/office/drawing/2014/main" id="{00000000-0008-0000-0200-000087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648" name="Text Box 3">
          <a:extLst>
            <a:ext uri="{FF2B5EF4-FFF2-40B4-BE49-F238E27FC236}">
              <a16:creationId xmlns:a16="http://schemas.microsoft.com/office/drawing/2014/main" id="{00000000-0008-0000-0200-000088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649" name="Text Box 3">
          <a:extLst>
            <a:ext uri="{FF2B5EF4-FFF2-40B4-BE49-F238E27FC236}">
              <a16:creationId xmlns:a16="http://schemas.microsoft.com/office/drawing/2014/main" id="{00000000-0008-0000-0200-000089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650" name="Text Box 3">
          <a:extLst>
            <a:ext uri="{FF2B5EF4-FFF2-40B4-BE49-F238E27FC236}">
              <a16:creationId xmlns:a16="http://schemas.microsoft.com/office/drawing/2014/main" id="{00000000-0008-0000-0200-00008A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651" name="Text Box 3">
          <a:extLst>
            <a:ext uri="{FF2B5EF4-FFF2-40B4-BE49-F238E27FC236}">
              <a16:creationId xmlns:a16="http://schemas.microsoft.com/office/drawing/2014/main" id="{00000000-0008-0000-0200-00008B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652" name="Text Box 3">
          <a:extLst>
            <a:ext uri="{FF2B5EF4-FFF2-40B4-BE49-F238E27FC236}">
              <a16:creationId xmlns:a16="http://schemas.microsoft.com/office/drawing/2014/main" id="{00000000-0008-0000-0200-00008C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653" name="Text Box 3">
          <a:extLst>
            <a:ext uri="{FF2B5EF4-FFF2-40B4-BE49-F238E27FC236}">
              <a16:creationId xmlns:a16="http://schemas.microsoft.com/office/drawing/2014/main" id="{00000000-0008-0000-0200-00008D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654" name="Text Box 3">
          <a:extLst>
            <a:ext uri="{FF2B5EF4-FFF2-40B4-BE49-F238E27FC236}">
              <a16:creationId xmlns:a16="http://schemas.microsoft.com/office/drawing/2014/main" id="{00000000-0008-0000-0200-00008E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655" name="Text Box 3">
          <a:extLst>
            <a:ext uri="{FF2B5EF4-FFF2-40B4-BE49-F238E27FC236}">
              <a16:creationId xmlns:a16="http://schemas.microsoft.com/office/drawing/2014/main" id="{00000000-0008-0000-0200-00008F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656" name="Text Box 3">
          <a:extLst>
            <a:ext uri="{FF2B5EF4-FFF2-40B4-BE49-F238E27FC236}">
              <a16:creationId xmlns:a16="http://schemas.microsoft.com/office/drawing/2014/main" id="{00000000-0008-0000-0200-000090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657" name="Text Box 3">
          <a:extLst>
            <a:ext uri="{FF2B5EF4-FFF2-40B4-BE49-F238E27FC236}">
              <a16:creationId xmlns:a16="http://schemas.microsoft.com/office/drawing/2014/main" id="{00000000-0008-0000-0200-000091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658" name="Text Box 68">
          <a:extLst>
            <a:ext uri="{FF2B5EF4-FFF2-40B4-BE49-F238E27FC236}">
              <a16:creationId xmlns:a16="http://schemas.microsoft.com/office/drawing/2014/main" id="{00000000-0008-0000-0200-000092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659" name="Text Box 69">
          <a:extLst>
            <a:ext uri="{FF2B5EF4-FFF2-40B4-BE49-F238E27FC236}">
              <a16:creationId xmlns:a16="http://schemas.microsoft.com/office/drawing/2014/main" id="{00000000-0008-0000-0200-000093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660" name="Text Box 70">
          <a:extLst>
            <a:ext uri="{FF2B5EF4-FFF2-40B4-BE49-F238E27FC236}">
              <a16:creationId xmlns:a16="http://schemas.microsoft.com/office/drawing/2014/main" id="{00000000-0008-0000-0200-000094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661" name="Text Box 71">
          <a:extLst>
            <a:ext uri="{FF2B5EF4-FFF2-40B4-BE49-F238E27FC236}">
              <a16:creationId xmlns:a16="http://schemas.microsoft.com/office/drawing/2014/main" id="{00000000-0008-0000-0200-000095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662" name="Text Box 72">
          <a:extLst>
            <a:ext uri="{FF2B5EF4-FFF2-40B4-BE49-F238E27FC236}">
              <a16:creationId xmlns:a16="http://schemas.microsoft.com/office/drawing/2014/main" id="{00000000-0008-0000-0200-000096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663" name="Text Box 73">
          <a:extLst>
            <a:ext uri="{FF2B5EF4-FFF2-40B4-BE49-F238E27FC236}">
              <a16:creationId xmlns:a16="http://schemas.microsoft.com/office/drawing/2014/main" id="{00000000-0008-0000-0200-000097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664" name="Text Box 38">
          <a:extLst>
            <a:ext uri="{FF2B5EF4-FFF2-40B4-BE49-F238E27FC236}">
              <a16:creationId xmlns:a16="http://schemas.microsoft.com/office/drawing/2014/main" id="{00000000-0008-0000-0200-000098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665" name="Text Box 38">
          <a:extLst>
            <a:ext uri="{FF2B5EF4-FFF2-40B4-BE49-F238E27FC236}">
              <a16:creationId xmlns:a16="http://schemas.microsoft.com/office/drawing/2014/main" id="{00000000-0008-0000-0200-000099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666" name="Text Box 38">
          <a:extLst>
            <a:ext uri="{FF2B5EF4-FFF2-40B4-BE49-F238E27FC236}">
              <a16:creationId xmlns:a16="http://schemas.microsoft.com/office/drawing/2014/main" id="{00000000-0008-0000-0200-00009A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667" name="Text Box 38">
          <a:extLst>
            <a:ext uri="{FF2B5EF4-FFF2-40B4-BE49-F238E27FC236}">
              <a16:creationId xmlns:a16="http://schemas.microsoft.com/office/drawing/2014/main" id="{00000000-0008-0000-0200-00009B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668" name="Text Box 38">
          <a:extLst>
            <a:ext uri="{FF2B5EF4-FFF2-40B4-BE49-F238E27FC236}">
              <a16:creationId xmlns:a16="http://schemas.microsoft.com/office/drawing/2014/main" id="{00000000-0008-0000-0200-00009C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669" name="Text Box 38">
          <a:extLst>
            <a:ext uri="{FF2B5EF4-FFF2-40B4-BE49-F238E27FC236}">
              <a16:creationId xmlns:a16="http://schemas.microsoft.com/office/drawing/2014/main" id="{00000000-0008-0000-0200-00009D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670" name="Text Box 38">
          <a:extLst>
            <a:ext uri="{FF2B5EF4-FFF2-40B4-BE49-F238E27FC236}">
              <a16:creationId xmlns:a16="http://schemas.microsoft.com/office/drawing/2014/main" id="{00000000-0008-0000-0200-00009E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671" name="Text Box 38">
          <a:extLst>
            <a:ext uri="{FF2B5EF4-FFF2-40B4-BE49-F238E27FC236}">
              <a16:creationId xmlns:a16="http://schemas.microsoft.com/office/drawing/2014/main" id="{00000000-0008-0000-0200-00009F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672" name="Text Box 38">
          <a:extLst>
            <a:ext uri="{FF2B5EF4-FFF2-40B4-BE49-F238E27FC236}">
              <a16:creationId xmlns:a16="http://schemas.microsoft.com/office/drawing/2014/main" id="{00000000-0008-0000-0200-0000A0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673" name="Text Box 38">
          <a:extLst>
            <a:ext uri="{FF2B5EF4-FFF2-40B4-BE49-F238E27FC236}">
              <a16:creationId xmlns:a16="http://schemas.microsoft.com/office/drawing/2014/main" id="{00000000-0008-0000-0200-0000A1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674" name="Text Box 38">
          <a:extLst>
            <a:ext uri="{FF2B5EF4-FFF2-40B4-BE49-F238E27FC236}">
              <a16:creationId xmlns:a16="http://schemas.microsoft.com/office/drawing/2014/main" id="{00000000-0008-0000-0200-0000A2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675" name="Text Box 38">
          <a:extLst>
            <a:ext uri="{FF2B5EF4-FFF2-40B4-BE49-F238E27FC236}">
              <a16:creationId xmlns:a16="http://schemas.microsoft.com/office/drawing/2014/main" id="{00000000-0008-0000-0200-0000A3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676" name="Text Box 2">
          <a:extLst>
            <a:ext uri="{FF2B5EF4-FFF2-40B4-BE49-F238E27FC236}">
              <a16:creationId xmlns:a16="http://schemas.microsoft.com/office/drawing/2014/main" id="{00000000-0008-0000-0200-0000A4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677" name="Text Box 76">
          <a:extLst>
            <a:ext uri="{FF2B5EF4-FFF2-40B4-BE49-F238E27FC236}">
              <a16:creationId xmlns:a16="http://schemas.microsoft.com/office/drawing/2014/main" id="{00000000-0008-0000-0200-0000A5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678" name="Text Box 77">
          <a:extLst>
            <a:ext uri="{FF2B5EF4-FFF2-40B4-BE49-F238E27FC236}">
              <a16:creationId xmlns:a16="http://schemas.microsoft.com/office/drawing/2014/main" id="{00000000-0008-0000-0200-0000A6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679" name="Text Box 78">
          <a:extLst>
            <a:ext uri="{FF2B5EF4-FFF2-40B4-BE49-F238E27FC236}">
              <a16:creationId xmlns:a16="http://schemas.microsoft.com/office/drawing/2014/main" id="{00000000-0008-0000-0200-0000A7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680" name="Text Box 2">
          <a:extLst>
            <a:ext uri="{FF2B5EF4-FFF2-40B4-BE49-F238E27FC236}">
              <a16:creationId xmlns:a16="http://schemas.microsoft.com/office/drawing/2014/main" id="{00000000-0008-0000-0200-0000A8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681" name="Text Box 2">
          <a:extLst>
            <a:ext uri="{FF2B5EF4-FFF2-40B4-BE49-F238E27FC236}">
              <a16:creationId xmlns:a16="http://schemas.microsoft.com/office/drawing/2014/main" id="{00000000-0008-0000-0200-0000A9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682" name="Text Box 46">
          <a:extLst>
            <a:ext uri="{FF2B5EF4-FFF2-40B4-BE49-F238E27FC236}">
              <a16:creationId xmlns:a16="http://schemas.microsoft.com/office/drawing/2014/main" id="{00000000-0008-0000-0200-0000AA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683" name="Text Box 43">
          <a:extLst>
            <a:ext uri="{FF2B5EF4-FFF2-40B4-BE49-F238E27FC236}">
              <a16:creationId xmlns:a16="http://schemas.microsoft.com/office/drawing/2014/main" id="{00000000-0008-0000-0200-0000AB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684" name="Text Box 68">
          <a:extLst>
            <a:ext uri="{FF2B5EF4-FFF2-40B4-BE49-F238E27FC236}">
              <a16:creationId xmlns:a16="http://schemas.microsoft.com/office/drawing/2014/main" id="{00000000-0008-0000-0200-0000AC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685" name="Text Box 69">
          <a:extLst>
            <a:ext uri="{FF2B5EF4-FFF2-40B4-BE49-F238E27FC236}">
              <a16:creationId xmlns:a16="http://schemas.microsoft.com/office/drawing/2014/main" id="{00000000-0008-0000-0200-0000AD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686" name="Text Box 70">
          <a:extLst>
            <a:ext uri="{FF2B5EF4-FFF2-40B4-BE49-F238E27FC236}">
              <a16:creationId xmlns:a16="http://schemas.microsoft.com/office/drawing/2014/main" id="{00000000-0008-0000-0200-0000AE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687" name="Text Box 71">
          <a:extLst>
            <a:ext uri="{FF2B5EF4-FFF2-40B4-BE49-F238E27FC236}">
              <a16:creationId xmlns:a16="http://schemas.microsoft.com/office/drawing/2014/main" id="{00000000-0008-0000-0200-0000AF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688" name="Text Box 72">
          <a:extLst>
            <a:ext uri="{FF2B5EF4-FFF2-40B4-BE49-F238E27FC236}">
              <a16:creationId xmlns:a16="http://schemas.microsoft.com/office/drawing/2014/main" id="{00000000-0008-0000-0200-0000B0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689" name="Text Box 73">
          <a:extLst>
            <a:ext uri="{FF2B5EF4-FFF2-40B4-BE49-F238E27FC236}">
              <a16:creationId xmlns:a16="http://schemas.microsoft.com/office/drawing/2014/main" id="{00000000-0008-0000-0200-0000B1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690" name="Text Box 38">
          <a:extLst>
            <a:ext uri="{FF2B5EF4-FFF2-40B4-BE49-F238E27FC236}">
              <a16:creationId xmlns:a16="http://schemas.microsoft.com/office/drawing/2014/main" id="{00000000-0008-0000-0200-0000B2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691" name="Text Box 38">
          <a:extLst>
            <a:ext uri="{FF2B5EF4-FFF2-40B4-BE49-F238E27FC236}">
              <a16:creationId xmlns:a16="http://schemas.microsoft.com/office/drawing/2014/main" id="{00000000-0008-0000-0200-0000B3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692" name="Text Box 38">
          <a:extLst>
            <a:ext uri="{FF2B5EF4-FFF2-40B4-BE49-F238E27FC236}">
              <a16:creationId xmlns:a16="http://schemas.microsoft.com/office/drawing/2014/main" id="{00000000-0008-0000-0200-0000B4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693" name="Text Box 38">
          <a:extLst>
            <a:ext uri="{FF2B5EF4-FFF2-40B4-BE49-F238E27FC236}">
              <a16:creationId xmlns:a16="http://schemas.microsoft.com/office/drawing/2014/main" id="{00000000-0008-0000-0200-0000B5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694" name="Text Box 38">
          <a:extLst>
            <a:ext uri="{FF2B5EF4-FFF2-40B4-BE49-F238E27FC236}">
              <a16:creationId xmlns:a16="http://schemas.microsoft.com/office/drawing/2014/main" id="{00000000-0008-0000-0200-0000B6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695" name="Text Box 38">
          <a:extLst>
            <a:ext uri="{FF2B5EF4-FFF2-40B4-BE49-F238E27FC236}">
              <a16:creationId xmlns:a16="http://schemas.microsoft.com/office/drawing/2014/main" id="{00000000-0008-0000-0200-0000B7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696" name="Text Box 38">
          <a:extLst>
            <a:ext uri="{FF2B5EF4-FFF2-40B4-BE49-F238E27FC236}">
              <a16:creationId xmlns:a16="http://schemas.microsoft.com/office/drawing/2014/main" id="{00000000-0008-0000-0200-0000B8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697" name="Text Box 38">
          <a:extLst>
            <a:ext uri="{FF2B5EF4-FFF2-40B4-BE49-F238E27FC236}">
              <a16:creationId xmlns:a16="http://schemas.microsoft.com/office/drawing/2014/main" id="{00000000-0008-0000-0200-0000B9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698" name="Text Box 38">
          <a:extLst>
            <a:ext uri="{FF2B5EF4-FFF2-40B4-BE49-F238E27FC236}">
              <a16:creationId xmlns:a16="http://schemas.microsoft.com/office/drawing/2014/main" id="{00000000-0008-0000-0200-0000BA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699" name="Text Box 38">
          <a:extLst>
            <a:ext uri="{FF2B5EF4-FFF2-40B4-BE49-F238E27FC236}">
              <a16:creationId xmlns:a16="http://schemas.microsoft.com/office/drawing/2014/main" id="{00000000-0008-0000-0200-0000BB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700" name="Text Box 38">
          <a:extLst>
            <a:ext uri="{FF2B5EF4-FFF2-40B4-BE49-F238E27FC236}">
              <a16:creationId xmlns:a16="http://schemas.microsoft.com/office/drawing/2014/main" id="{00000000-0008-0000-0200-0000BC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701" name="Text Box 38">
          <a:extLst>
            <a:ext uri="{FF2B5EF4-FFF2-40B4-BE49-F238E27FC236}">
              <a16:creationId xmlns:a16="http://schemas.microsoft.com/office/drawing/2014/main" id="{00000000-0008-0000-0200-0000BD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702" name="Text Box 2">
          <a:extLst>
            <a:ext uri="{FF2B5EF4-FFF2-40B4-BE49-F238E27FC236}">
              <a16:creationId xmlns:a16="http://schemas.microsoft.com/office/drawing/2014/main" id="{00000000-0008-0000-0200-0000BE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703" name="Text Box 76">
          <a:extLst>
            <a:ext uri="{FF2B5EF4-FFF2-40B4-BE49-F238E27FC236}">
              <a16:creationId xmlns:a16="http://schemas.microsoft.com/office/drawing/2014/main" id="{00000000-0008-0000-0200-0000BF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704" name="Text Box 77">
          <a:extLst>
            <a:ext uri="{FF2B5EF4-FFF2-40B4-BE49-F238E27FC236}">
              <a16:creationId xmlns:a16="http://schemas.microsoft.com/office/drawing/2014/main" id="{00000000-0008-0000-0200-0000C0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705" name="Text Box 78">
          <a:extLst>
            <a:ext uri="{FF2B5EF4-FFF2-40B4-BE49-F238E27FC236}">
              <a16:creationId xmlns:a16="http://schemas.microsoft.com/office/drawing/2014/main" id="{00000000-0008-0000-0200-0000C1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706" name="Text Box 2">
          <a:extLst>
            <a:ext uri="{FF2B5EF4-FFF2-40B4-BE49-F238E27FC236}">
              <a16:creationId xmlns:a16="http://schemas.microsoft.com/office/drawing/2014/main" id="{00000000-0008-0000-0200-0000C2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707" name="Text Box 2">
          <a:extLst>
            <a:ext uri="{FF2B5EF4-FFF2-40B4-BE49-F238E27FC236}">
              <a16:creationId xmlns:a16="http://schemas.microsoft.com/office/drawing/2014/main" id="{00000000-0008-0000-0200-0000C3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708" name="Text Box 46">
          <a:extLst>
            <a:ext uri="{FF2B5EF4-FFF2-40B4-BE49-F238E27FC236}">
              <a16:creationId xmlns:a16="http://schemas.microsoft.com/office/drawing/2014/main" id="{00000000-0008-0000-0200-0000C4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709" name="Text Box 43">
          <a:extLst>
            <a:ext uri="{FF2B5EF4-FFF2-40B4-BE49-F238E27FC236}">
              <a16:creationId xmlns:a16="http://schemas.microsoft.com/office/drawing/2014/main" id="{00000000-0008-0000-0200-0000C5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710" name="Text Box 68">
          <a:extLst>
            <a:ext uri="{FF2B5EF4-FFF2-40B4-BE49-F238E27FC236}">
              <a16:creationId xmlns:a16="http://schemas.microsoft.com/office/drawing/2014/main" id="{00000000-0008-0000-0200-0000C6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711" name="Text Box 69">
          <a:extLst>
            <a:ext uri="{FF2B5EF4-FFF2-40B4-BE49-F238E27FC236}">
              <a16:creationId xmlns:a16="http://schemas.microsoft.com/office/drawing/2014/main" id="{00000000-0008-0000-0200-0000C7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712" name="Text Box 70">
          <a:extLst>
            <a:ext uri="{FF2B5EF4-FFF2-40B4-BE49-F238E27FC236}">
              <a16:creationId xmlns:a16="http://schemas.microsoft.com/office/drawing/2014/main" id="{00000000-0008-0000-0200-0000C8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713" name="Text Box 71">
          <a:extLst>
            <a:ext uri="{FF2B5EF4-FFF2-40B4-BE49-F238E27FC236}">
              <a16:creationId xmlns:a16="http://schemas.microsoft.com/office/drawing/2014/main" id="{00000000-0008-0000-0200-0000C9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714" name="Text Box 72">
          <a:extLst>
            <a:ext uri="{FF2B5EF4-FFF2-40B4-BE49-F238E27FC236}">
              <a16:creationId xmlns:a16="http://schemas.microsoft.com/office/drawing/2014/main" id="{00000000-0008-0000-0200-0000CA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715" name="Text Box 73">
          <a:extLst>
            <a:ext uri="{FF2B5EF4-FFF2-40B4-BE49-F238E27FC236}">
              <a16:creationId xmlns:a16="http://schemas.microsoft.com/office/drawing/2014/main" id="{00000000-0008-0000-0200-0000CB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716" name="Text Box 38">
          <a:extLst>
            <a:ext uri="{FF2B5EF4-FFF2-40B4-BE49-F238E27FC236}">
              <a16:creationId xmlns:a16="http://schemas.microsoft.com/office/drawing/2014/main" id="{00000000-0008-0000-0200-0000CC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717" name="Text Box 38">
          <a:extLst>
            <a:ext uri="{FF2B5EF4-FFF2-40B4-BE49-F238E27FC236}">
              <a16:creationId xmlns:a16="http://schemas.microsoft.com/office/drawing/2014/main" id="{00000000-0008-0000-0200-0000CD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718" name="Text Box 38">
          <a:extLst>
            <a:ext uri="{FF2B5EF4-FFF2-40B4-BE49-F238E27FC236}">
              <a16:creationId xmlns:a16="http://schemas.microsoft.com/office/drawing/2014/main" id="{00000000-0008-0000-0200-0000CE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719" name="Text Box 38">
          <a:extLst>
            <a:ext uri="{FF2B5EF4-FFF2-40B4-BE49-F238E27FC236}">
              <a16:creationId xmlns:a16="http://schemas.microsoft.com/office/drawing/2014/main" id="{00000000-0008-0000-0200-0000CF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720" name="Text Box 38">
          <a:extLst>
            <a:ext uri="{FF2B5EF4-FFF2-40B4-BE49-F238E27FC236}">
              <a16:creationId xmlns:a16="http://schemas.microsoft.com/office/drawing/2014/main" id="{00000000-0008-0000-0200-0000D0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721" name="Text Box 38">
          <a:extLst>
            <a:ext uri="{FF2B5EF4-FFF2-40B4-BE49-F238E27FC236}">
              <a16:creationId xmlns:a16="http://schemas.microsoft.com/office/drawing/2014/main" id="{00000000-0008-0000-0200-0000D1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722" name="Text Box 38">
          <a:extLst>
            <a:ext uri="{FF2B5EF4-FFF2-40B4-BE49-F238E27FC236}">
              <a16:creationId xmlns:a16="http://schemas.microsoft.com/office/drawing/2014/main" id="{00000000-0008-0000-0200-0000D2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723" name="Text Box 38">
          <a:extLst>
            <a:ext uri="{FF2B5EF4-FFF2-40B4-BE49-F238E27FC236}">
              <a16:creationId xmlns:a16="http://schemas.microsoft.com/office/drawing/2014/main" id="{00000000-0008-0000-0200-0000D3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724" name="Text Box 38">
          <a:extLst>
            <a:ext uri="{FF2B5EF4-FFF2-40B4-BE49-F238E27FC236}">
              <a16:creationId xmlns:a16="http://schemas.microsoft.com/office/drawing/2014/main" id="{00000000-0008-0000-0200-0000D4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725" name="Text Box 38">
          <a:extLst>
            <a:ext uri="{FF2B5EF4-FFF2-40B4-BE49-F238E27FC236}">
              <a16:creationId xmlns:a16="http://schemas.microsoft.com/office/drawing/2014/main" id="{00000000-0008-0000-0200-0000D5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726" name="Text Box 38">
          <a:extLst>
            <a:ext uri="{FF2B5EF4-FFF2-40B4-BE49-F238E27FC236}">
              <a16:creationId xmlns:a16="http://schemas.microsoft.com/office/drawing/2014/main" id="{00000000-0008-0000-0200-0000D6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727" name="Text Box 38">
          <a:extLst>
            <a:ext uri="{FF2B5EF4-FFF2-40B4-BE49-F238E27FC236}">
              <a16:creationId xmlns:a16="http://schemas.microsoft.com/office/drawing/2014/main" id="{00000000-0008-0000-0200-0000D7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728" name="Text Box 2">
          <a:extLst>
            <a:ext uri="{FF2B5EF4-FFF2-40B4-BE49-F238E27FC236}">
              <a16:creationId xmlns:a16="http://schemas.microsoft.com/office/drawing/2014/main" id="{00000000-0008-0000-0200-0000D8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729" name="Text Box 76">
          <a:extLst>
            <a:ext uri="{FF2B5EF4-FFF2-40B4-BE49-F238E27FC236}">
              <a16:creationId xmlns:a16="http://schemas.microsoft.com/office/drawing/2014/main" id="{00000000-0008-0000-0200-0000D9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730" name="Text Box 77">
          <a:extLst>
            <a:ext uri="{FF2B5EF4-FFF2-40B4-BE49-F238E27FC236}">
              <a16:creationId xmlns:a16="http://schemas.microsoft.com/office/drawing/2014/main" id="{00000000-0008-0000-0200-0000DA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731" name="Text Box 78">
          <a:extLst>
            <a:ext uri="{FF2B5EF4-FFF2-40B4-BE49-F238E27FC236}">
              <a16:creationId xmlns:a16="http://schemas.microsoft.com/office/drawing/2014/main" id="{00000000-0008-0000-0200-0000DB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732" name="Text Box 2">
          <a:extLst>
            <a:ext uri="{FF2B5EF4-FFF2-40B4-BE49-F238E27FC236}">
              <a16:creationId xmlns:a16="http://schemas.microsoft.com/office/drawing/2014/main" id="{00000000-0008-0000-0200-0000DC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733" name="Text Box 2">
          <a:extLst>
            <a:ext uri="{FF2B5EF4-FFF2-40B4-BE49-F238E27FC236}">
              <a16:creationId xmlns:a16="http://schemas.microsoft.com/office/drawing/2014/main" id="{00000000-0008-0000-0200-0000DD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734" name="Text Box 46">
          <a:extLst>
            <a:ext uri="{FF2B5EF4-FFF2-40B4-BE49-F238E27FC236}">
              <a16:creationId xmlns:a16="http://schemas.microsoft.com/office/drawing/2014/main" id="{00000000-0008-0000-0200-0000DE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735" name="Text Box 43">
          <a:extLst>
            <a:ext uri="{FF2B5EF4-FFF2-40B4-BE49-F238E27FC236}">
              <a16:creationId xmlns:a16="http://schemas.microsoft.com/office/drawing/2014/main" id="{00000000-0008-0000-0200-0000DF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736" name="Text Box 68">
          <a:extLst>
            <a:ext uri="{FF2B5EF4-FFF2-40B4-BE49-F238E27FC236}">
              <a16:creationId xmlns:a16="http://schemas.microsoft.com/office/drawing/2014/main" id="{00000000-0008-0000-0200-0000E0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737" name="Text Box 69">
          <a:extLst>
            <a:ext uri="{FF2B5EF4-FFF2-40B4-BE49-F238E27FC236}">
              <a16:creationId xmlns:a16="http://schemas.microsoft.com/office/drawing/2014/main" id="{00000000-0008-0000-0200-0000E1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738" name="Text Box 70">
          <a:extLst>
            <a:ext uri="{FF2B5EF4-FFF2-40B4-BE49-F238E27FC236}">
              <a16:creationId xmlns:a16="http://schemas.microsoft.com/office/drawing/2014/main" id="{00000000-0008-0000-0200-0000E2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739" name="Text Box 71">
          <a:extLst>
            <a:ext uri="{FF2B5EF4-FFF2-40B4-BE49-F238E27FC236}">
              <a16:creationId xmlns:a16="http://schemas.microsoft.com/office/drawing/2014/main" id="{00000000-0008-0000-0200-0000E3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740" name="Text Box 72">
          <a:extLst>
            <a:ext uri="{FF2B5EF4-FFF2-40B4-BE49-F238E27FC236}">
              <a16:creationId xmlns:a16="http://schemas.microsoft.com/office/drawing/2014/main" id="{00000000-0008-0000-0200-0000E4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741" name="Text Box 73">
          <a:extLst>
            <a:ext uri="{FF2B5EF4-FFF2-40B4-BE49-F238E27FC236}">
              <a16:creationId xmlns:a16="http://schemas.microsoft.com/office/drawing/2014/main" id="{00000000-0008-0000-0200-0000E5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742" name="Text Box 38">
          <a:extLst>
            <a:ext uri="{FF2B5EF4-FFF2-40B4-BE49-F238E27FC236}">
              <a16:creationId xmlns:a16="http://schemas.microsoft.com/office/drawing/2014/main" id="{00000000-0008-0000-0200-0000E6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743" name="Text Box 38">
          <a:extLst>
            <a:ext uri="{FF2B5EF4-FFF2-40B4-BE49-F238E27FC236}">
              <a16:creationId xmlns:a16="http://schemas.microsoft.com/office/drawing/2014/main" id="{00000000-0008-0000-0200-0000E7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744" name="Text Box 38">
          <a:extLst>
            <a:ext uri="{FF2B5EF4-FFF2-40B4-BE49-F238E27FC236}">
              <a16:creationId xmlns:a16="http://schemas.microsoft.com/office/drawing/2014/main" id="{00000000-0008-0000-0200-0000E8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745" name="Text Box 38">
          <a:extLst>
            <a:ext uri="{FF2B5EF4-FFF2-40B4-BE49-F238E27FC236}">
              <a16:creationId xmlns:a16="http://schemas.microsoft.com/office/drawing/2014/main" id="{00000000-0008-0000-0200-0000E9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746" name="Text Box 38">
          <a:extLst>
            <a:ext uri="{FF2B5EF4-FFF2-40B4-BE49-F238E27FC236}">
              <a16:creationId xmlns:a16="http://schemas.microsoft.com/office/drawing/2014/main" id="{00000000-0008-0000-0200-0000EA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747" name="Text Box 38">
          <a:extLst>
            <a:ext uri="{FF2B5EF4-FFF2-40B4-BE49-F238E27FC236}">
              <a16:creationId xmlns:a16="http://schemas.microsoft.com/office/drawing/2014/main" id="{00000000-0008-0000-0200-0000EB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748" name="Text Box 38">
          <a:extLst>
            <a:ext uri="{FF2B5EF4-FFF2-40B4-BE49-F238E27FC236}">
              <a16:creationId xmlns:a16="http://schemas.microsoft.com/office/drawing/2014/main" id="{00000000-0008-0000-0200-0000EC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749" name="Text Box 38">
          <a:extLst>
            <a:ext uri="{FF2B5EF4-FFF2-40B4-BE49-F238E27FC236}">
              <a16:creationId xmlns:a16="http://schemas.microsoft.com/office/drawing/2014/main" id="{00000000-0008-0000-0200-0000ED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750" name="Text Box 38">
          <a:extLst>
            <a:ext uri="{FF2B5EF4-FFF2-40B4-BE49-F238E27FC236}">
              <a16:creationId xmlns:a16="http://schemas.microsoft.com/office/drawing/2014/main" id="{00000000-0008-0000-0200-0000EE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751" name="Text Box 38">
          <a:extLst>
            <a:ext uri="{FF2B5EF4-FFF2-40B4-BE49-F238E27FC236}">
              <a16:creationId xmlns:a16="http://schemas.microsoft.com/office/drawing/2014/main" id="{00000000-0008-0000-0200-0000EF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752" name="Text Box 38">
          <a:extLst>
            <a:ext uri="{FF2B5EF4-FFF2-40B4-BE49-F238E27FC236}">
              <a16:creationId xmlns:a16="http://schemas.microsoft.com/office/drawing/2014/main" id="{00000000-0008-0000-0200-0000F0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753" name="Text Box 38">
          <a:extLst>
            <a:ext uri="{FF2B5EF4-FFF2-40B4-BE49-F238E27FC236}">
              <a16:creationId xmlns:a16="http://schemas.microsoft.com/office/drawing/2014/main" id="{00000000-0008-0000-0200-0000F1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754" name="Text Box 2">
          <a:extLst>
            <a:ext uri="{FF2B5EF4-FFF2-40B4-BE49-F238E27FC236}">
              <a16:creationId xmlns:a16="http://schemas.microsoft.com/office/drawing/2014/main" id="{00000000-0008-0000-0200-0000F2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755" name="Text Box 76">
          <a:extLst>
            <a:ext uri="{FF2B5EF4-FFF2-40B4-BE49-F238E27FC236}">
              <a16:creationId xmlns:a16="http://schemas.microsoft.com/office/drawing/2014/main" id="{00000000-0008-0000-0200-0000F3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756" name="Text Box 77">
          <a:extLst>
            <a:ext uri="{FF2B5EF4-FFF2-40B4-BE49-F238E27FC236}">
              <a16:creationId xmlns:a16="http://schemas.microsoft.com/office/drawing/2014/main" id="{00000000-0008-0000-0200-0000F4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757" name="Text Box 78">
          <a:extLst>
            <a:ext uri="{FF2B5EF4-FFF2-40B4-BE49-F238E27FC236}">
              <a16:creationId xmlns:a16="http://schemas.microsoft.com/office/drawing/2014/main" id="{00000000-0008-0000-0200-0000F5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758" name="Text Box 2">
          <a:extLst>
            <a:ext uri="{FF2B5EF4-FFF2-40B4-BE49-F238E27FC236}">
              <a16:creationId xmlns:a16="http://schemas.microsoft.com/office/drawing/2014/main" id="{00000000-0008-0000-0200-0000F6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759" name="Text Box 2">
          <a:extLst>
            <a:ext uri="{FF2B5EF4-FFF2-40B4-BE49-F238E27FC236}">
              <a16:creationId xmlns:a16="http://schemas.microsoft.com/office/drawing/2014/main" id="{00000000-0008-0000-0200-0000F7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760" name="Text Box 46">
          <a:extLst>
            <a:ext uri="{FF2B5EF4-FFF2-40B4-BE49-F238E27FC236}">
              <a16:creationId xmlns:a16="http://schemas.microsoft.com/office/drawing/2014/main" id="{00000000-0008-0000-0200-0000F8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761" name="Text Box 43">
          <a:extLst>
            <a:ext uri="{FF2B5EF4-FFF2-40B4-BE49-F238E27FC236}">
              <a16:creationId xmlns:a16="http://schemas.microsoft.com/office/drawing/2014/main" id="{00000000-0008-0000-0200-0000F9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762" name="Text Box 3">
          <a:extLst>
            <a:ext uri="{FF2B5EF4-FFF2-40B4-BE49-F238E27FC236}">
              <a16:creationId xmlns:a16="http://schemas.microsoft.com/office/drawing/2014/main" id="{00000000-0008-0000-0200-0000FA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763" name="Text Box 3">
          <a:extLst>
            <a:ext uri="{FF2B5EF4-FFF2-40B4-BE49-F238E27FC236}">
              <a16:creationId xmlns:a16="http://schemas.microsoft.com/office/drawing/2014/main" id="{00000000-0008-0000-0200-0000FB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764" name="Text Box 3">
          <a:extLst>
            <a:ext uri="{FF2B5EF4-FFF2-40B4-BE49-F238E27FC236}">
              <a16:creationId xmlns:a16="http://schemas.microsoft.com/office/drawing/2014/main" id="{00000000-0008-0000-0200-0000FC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765" name="Text Box 3">
          <a:extLst>
            <a:ext uri="{FF2B5EF4-FFF2-40B4-BE49-F238E27FC236}">
              <a16:creationId xmlns:a16="http://schemas.microsoft.com/office/drawing/2014/main" id="{00000000-0008-0000-0200-0000FD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766" name="Text Box 3">
          <a:extLst>
            <a:ext uri="{FF2B5EF4-FFF2-40B4-BE49-F238E27FC236}">
              <a16:creationId xmlns:a16="http://schemas.microsoft.com/office/drawing/2014/main" id="{00000000-0008-0000-0200-0000FE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767" name="Text Box 3">
          <a:extLst>
            <a:ext uri="{FF2B5EF4-FFF2-40B4-BE49-F238E27FC236}">
              <a16:creationId xmlns:a16="http://schemas.microsoft.com/office/drawing/2014/main" id="{00000000-0008-0000-0200-0000FF02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768" name="Text Box 3">
          <a:extLst>
            <a:ext uri="{FF2B5EF4-FFF2-40B4-BE49-F238E27FC236}">
              <a16:creationId xmlns:a16="http://schemas.microsoft.com/office/drawing/2014/main" id="{00000000-0008-0000-0200-000000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769" name="Text Box 3">
          <a:extLst>
            <a:ext uri="{FF2B5EF4-FFF2-40B4-BE49-F238E27FC236}">
              <a16:creationId xmlns:a16="http://schemas.microsoft.com/office/drawing/2014/main" id="{00000000-0008-0000-0200-000001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770" name="Text Box 3">
          <a:extLst>
            <a:ext uri="{FF2B5EF4-FFF2-40B4-BE49-F238E27FC236}">
              <a16:creationId xmlns:a16="http://schemas.microsoft.com/office/drawing/2014/main" id="{00000000-0008-0000-0200-000002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771" name="Text Box 3">
          <a:extLst>
            <a:ext uri="{FF2B5EF4-FFF2-40B4-BE49-F238E27FC236}">
              <a16:creationId xmlns:a16="http://schemas.microsoft.com/office/drawing/2014/main" id="{00000000-0008-0000-0200-000003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772" name="Text Box 3">
          <a:extLst>
            <a:ext uri="{FF2B5EF4-FFF2-40B4-BE49-F238E27FC236}">
              <a16:creationId xmlns:a16="http://schemas.microsoft.com/office/drawing/2014/main" id="{00000000-0008-0000-0200-000004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773" name="Text Box 3">
          <a:extLst>
            <a:ext uri="{FF2B5EF4-FFF2-40B4-BE49-F238E27FC236}">
              <a16:creationId xmlns:a16="http://schemas.microsoft.com/office/drawing/2014/main" id="{00000000-0008-0000-0200-000005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774" name="Text Box 3">
          <a:extLst>
            <a:ext uri="{FF2B5EF4-FFF2-40B4-BE49-F238E27FC236}">
              <a16:creationId xmlns:a16="http://schemas.microsoft.com/office/drawing/2014/main" id="{00000000-0008-0000-0200-000006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775" name="Text Box 3">
          <a:extLst>
            <a:ext uri="{FF2B5EF4-FFF2-40B4-BE49-F238E27FC236}">
              <a16:creationId xmlns:a16="http://schemas.microsoft.com/office/drawing/2014/main" id="{00000000-0008-0000-0200-000007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776" name="Text Box 3">
          <a:extLst>
            <a:ext uri="{FF2B5EF4-FFF2-40B4-BE49-F238E27FC236}">
              <a16:creationId xmlns:a16="http://schemas.microsoft.com/office/drawing/2014/main" id="{00000000-0008-0000-0200-000008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777" name="Text Box 3">
          <a:extLst>
            <a:ext uri="{FF2B5EF4-FFF2-40B4-BE49-F238E27FC236}">
              <a16:creationId xmlns:a16="http://schemas.microsoft.com/office/drawing/2014/main" id="{00000000-0008-0000-0200-000009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778" name="Text Box 3">
          <a:extLst>
            <a:ext uri="{FF2B5EF4-FFF2-40B4-BE49-F238E27FC236}">
              <a16:creationId xmlns:a16="http://schemas.microsoft.com/office/drawing/2014/main" id="{00000000-0008-0000-0200-00000A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779" name="Text Box 3">
          <a:extLst>
            <a:ext uri="{FF2B5EF4-FFF2-40B4-BE49-F238E27FC236}">
              <a16:creationId xmlns:a16="http://schemas.microsoft.com/office/drawing/2014/main" id="{00000000-0008-0000-0200-00000B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780" name="Text Box 3">
          <a:extLst>
            <a:ext uri="{FF2B5EF4-FFF2-40B4-BE49-F238E27FC236}">
              <a16:creationId xmlns:a16="http://schemas.microsoft.com/office/drawing/2014/main" id="{00000000-0008-0000-0200-00000C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781" name="Text Box 3">
          <a:extLst>
            <a:ext uri="{FF2B5EF4-FFF2-40B4-BE49-F238E27FC236}">
              <a16:creationId xmlns:a16="http://schemas.microsoft.com/office/drawing/2014/main" id="{00000000-0008-0000-0200-00000D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782" name="Text Box 3">
          <a:extLst>
            <a:ext uri="{FF2B5EF4-FFF2-40B4-BE49-F238E27FC236}">
              <a16:creationId xmlns:a16="http://schemas.microsoft.com/office/drawing/2014/main" id="{00000000-0008-0000-0200-00000E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783" name="Text Box 3">
          <a:extLst>
            <a:ext uri="{FF2B5EF4-FFF2-40B4-BE49-F238E27FC236}">
              <a16:creationId xmlns:a16="http://schemas.microsoft.com/office/drawing/2014/main" id="{00000000-0008-0000-0200-00000F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784" name="Text Box 3">
          <a:extLst>
            <a:ext uri="{FF2B5EF4-FFF2-40B4-BE49-F238E27FC236}">
              <a16:creationId xmlns:a16="http://schemas.microsoft.com/office/drawing/2014/main" id="{00000000-0008-0000-0200-000010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785" name="Text Box 3">
          <a:extLst>
            <a:ext uri="{FF2B5EF4-FFF2-40B4-BE49-F238E27FC236}">
              <a16:creationId xmlns:a16="http://schemas.microsoft.com/office/drawing/2014/main" id="{00000000-0008-0000-0200-000011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786" name="Text Box 3">
          <a:extLst>
            <a:ext uri="{FF2B5EF4-FFF2-40B4-BE49-F238E27FC236}">
              <a16:creationId xmlns:a16="http://schemas.microsoft.com/office/drawing/2014/main" id="{00000000-0008-0000-0200-000012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787" name="Text Box 3">
          <a:extLst>
            <a:ext uri="{FF2B5EF4-FFF2-40B4-BE49-F238E27FC236}">
              <a16:creationId xmlns:a16="http://schemas.microsoft.com/office/drawing/2014/main" id="{00000000-0008-0000-0200-000013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788" name="Text Box 3">
          <a:extLst>
            <a:ext uri="{FF2B5EF4-FFF2-40B4-BE49-F238E27FC236}">
              <a16:creationId xmlns:a16="http://schemas.microsoft.com/office/drawing/2014/main" id="{00000000-0008-0000-0200-000014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789" name="Text Box 3">
          <a:extLst>
            <a:ext uri="{FF2B5EF4-FFF2-40B4-BE49-F238E27FC236}">
              <a16:creationId xmlns:a16="http://schemas.microsoft.com/office/drawing/2014/main" id="{00000000-0008-0000-0200-000015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790" name="Text Box 3">
          <a:extLst>
            <a:ext uri="{FF2B5EF4-FFF2-40B4-BE49-F238E27FC236}">
              <a16:creationId xmlns:a16="http://schemas.microsoft.com/office/drawing/2014/main" id="{00000000-0008-0000-0200-000016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791" name="Text Box 3">
          <a:extLst>
            <a:ext uri="{FF2B5EF4-FFF2-40B4-BE49-F238E27FC236}">
              <a16:creationId xmlns:a16="http://schemas.microsoft.com/office/drawing/2014/main" id="{00000000-0008-0000-0200-000017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792" name="Text Box 3">
          <a:extLst>
            <a:ext uri="{FF2B5EF4-FFF2-40B4-BE49-F238E27FC236}">
              <a16:creationId xmlns:a16="http://schemas.microsoft.com/office/drawing/2014/main" id="{00000000-0008-0000-0200-000018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793" name="Text Box 3">
          <a:extLst>
            <a:ext uri="{FF2B5EF4-FFF2-40B4-BE49-F238E27FC236}">
              <a16:creationId xmlns:a16="http://schemas.microsoft.com/office/drawing/2014/main" id="{00000000-0008-0000-0200-000019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794" name="Text Box 3">
          <a:extLst>
            <a:ext uri="{FF2B5EF4-FFF2-40B4-BE49-F238E27FC236}">
              <a16:creationId xmlns:a16="http://schemas.microsoft.com/office/drawing/2014/main" id="{00000000-0008-0000-0200-00001A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795" name="Text Box 3">
          <a:extLst>
            <a:ext uri="{FF2B5EF4-FFF2-40B4-BE49-F238E27FC236}">
              <a16:creationId xmlns:a16="http://schemas.microsoft.com/office/drawing/2014/main" id="{00000000-0008-0000-0200-00001B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796" name="Text Box 3">
          <a:extLst>
            <a:ext uri="{FF2B5EF4-FFF2-40B4-BE49-F238E27FC236}">
              <a16:creationId xmlns:a16="http://schemas.microsoft.com/office/drawing/2014/main" id="{00000000-0008-0000-0200-00001C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797" name="Text Box 3">
          <a:extLst>
            <a:ext uri="{FF2B5EF4-FFF2-40B4-BE49-F238E27FC236}">
              <a16:creationId xmlns:a16="http://schemas.microsoft.com/office/drawing/2014/main" id="{00000000-0008-0000-0200-00001D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798" name="Text Box 3">
          <a:extLst>
            <a:ext uri="{FF2B5EF4-FFF2-40B4-BE49-F238E27FC236}">
              <a16:creationId xmlns:a16="http://schemas.microsoft.com/office/drawing/2014/main" id="{00000000-0008-0000-0200-00001E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799" name="Text Box 3">
          <a:extLst>
            <a:ext uri="{FF2B5EF4-FFF2-40B4-BE49-F238E27FC236}">
              <a16:creationId xmlns:a16="http://schemas.microsoft.com/office/drawing/2014/main" id="{00000000-0008-0000-0200-00001F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800" name="Text Box 3">
          <a:extLst>
            <a:ext uri="{FF2B5EF4-FFF2-40B4-BE49-F238E27FC236}">
              <a16:creationId xmlns:a16="http://schemas.microsoft.com/office/drawing/2014/main" id="{00000000-0008-0000-0200-000020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801" name="Text Box 3">
          <a:extLst>
            <a:ext uri="{FF2B5EF4-FFF2-40B4-BE49-F238E27FC236}">
              <a16:creationId xmlns:a16="http://schemas.microsoft.com/office/drawing/2014/main" id="{00000000-0008-0000-0200-000021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802" name="Text Box 3">
          <a:extLst>
            <a:ext uri="{FF2B5EF4-FFF2-40B4-BE49-F238E27FC236}">
              <a16:creationId xmlns:a16="http://schemas.microsoft.com/office/drawing/2014/main" id="{00000000-0008-0000-0200-000022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803" name="Text Box 3">
          <a:extLst>
            <a:ext uri="{FF2B5EF4-FFF2-40B4-BE49-F238E27FC236}">
              <a16:creationId xmlns:a16="http://schemas.microsoft.com/office/drawing/2014/main" id="{00000000-0008-0000-0200-000023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804" name="Text Box 3">
          <a:extLst>
            <a:ext uri="{FF2B5EF4-FFF2-40B4-BE49-F238E27FC236}">
              <a16:creationId xmlns:a16="http://schemas.microsoft.com/office/drawing/2014/main" id="{00000000-0008-0000-0200-000024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805" name="Text Box 3">
          <a:extLst>
            <a:ext uri="{FF2B5EF4-FFF2-40B4-BE49-F238E27FC236}">
              <a16:creationId xmlns:a16="http://schemas.microsoft.com/office/drawing/2014/main" id="{00000000-0008-0000-0200-000025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806" name="Text Box 3">
          <a:extLst>
            <a:ext uri="{FF2B5EF4-FFF2-40B4-BE49-F238E27FC236}">
              <a16:creationId xmlns:a16="http://schemas.microsoft.com/office/drawing/2014/main" id="{00000000-0008-0000-0200-000026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807" name="Text Box 3">
          <a:extLst>
            <a:ext uri="{FF2B5EF4-FFF2-40B4-BE49-F238E27FC236}">
              <a16:creationId xmlns:a16="http://schemas.microsoft.com/office/drawing/2014/main" id="{00000000-0008-0000-0200-000027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808" name="Text Box 3">
          <a:extLst>
            <a:ext uri="{FF2B5EF4-FFF2-40B4-BE49-F238E27FC236}">
              <a16:creationId xmlns:a16="http://schemas.microsoft.com/office/drawing/2014/main" id="{00000000-0008-0000-0200-000028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809" name="Text Box 3">
          <a:extLst>
            <a:ext uri="{FF2B5EF4-FFF2-40B4-BE49-F238E27FC236}">
              <a16:creationId xmlns:a16="http://schemas.microsoft.com/office/drawing/2014/main" id="{00000000-0008-0000-0200-000029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810" name="Text Box 3">
          <a:extLst>
            <a:ext uri="{FF2B5EF4-FFF2-40B4-BE49-F238E27FC236}">
              <a16:creationId xmlns:a16="http://schemas.microsoft.com/office/drawing/2014/main" id="{00000000-0008-0000-0200-00002A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811" name="Text Box 3">
          <a:extLst>
            <a:ext uri="{FF2B5EF4-FFF2-40B4-BE49-F238E27FC236}">
              <a16:creationId xmlns:a16="http://schemas.microsoft.com/office/drawing/2014/main" id="{00000000-0008-0000-0200-00002B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812" name="Text Box 3">
          <a:extLst>
            <a:ext uri="{FF2B5EF4-FFF2-40B4-BE49-F238E27FC236}">
              <a16:creationId xmlns:a16="http://schemas.microsoft.com/office/drawing/2014/main" id="{00000000-0008-0000-0200-00002C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813" name="Text Box 3">
          <a:extLst>
            <a:ext uri="{FF2B5EF4-FFF2-40B4-BE49-F238E27FC236}">
              <a16:creationId xmlns:a16="http://schemas.microsoft.com/office/drawing/2014/main" id="{00000000-0008-0000-0200-00002D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814" name="Text Box 3">
          <a:extLst>
            <a:ext uri="{FF2B5EF4-FFF2-40B4-BE49-F238E27FC236}">
              <a16:creationId xmlns:a16="http://schemas.microsoft.com/office/drawing/2014/main" id="{00000000-0008-0000-0200-00002E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815" name="Text Box 3">
          <a:extLst>
            <a:ext uri="{FF2B5EF4-FFF2-40B4-BE49-F238E27FC236}">
              <a16:creationId xmlns:a16="http://schemas.microsoft.com/office/drawing/2014/main" id="{00000000-0008-0000-0200-00002F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816" name="Text Box 3">
          <a:extLst>
            <a:ext uri="{FF2B5EF4-FFF2-40B4-BE49-F238E27FC236}">
              <a16:creationId xmlns:a16="http://schemas.microsoft.com/office/drawing/2014/main" id="{00000000-0008-0000-0200-000030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817" name="Text Box 3">
          <a:extLst>
            <a:ext uri="{FF2B5EF4-FFF2-40B4-BE49-F238E27FC236}">
              <a16:creationId xmlns:a16="http://schemas.microsoft.com/office/drawing/2014/main" id="{00000000-0008-0000-0200-000031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818" name="Text Box 3">
          <a:extLst>
            <a:ext uri="{FF2B5EF4-FFF2-40B4-BE49-F238E27FC236}">
              <a16:creationId xmlns:a16="http://schemas.microsoft.com/office/drawing/2014/main" id="{00000000-0008-0000-0200-000032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819" name="Text Box 3">
          <a:extLst>
            <a:ext uri="{FF2B5EF4-FFF2-40B4-BE49-F238E27FC236}">
              <a16:creationId xmlns:a16="http://schemas.microsoft.com/office/drawing/2014/main" id="{00000000-0008-0000-0200-000033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820" name="Text Box 3">
          <a:extLst>
            <a:ext uri="{FF2B5EF4-FFF2-40B4-BE49-F238E27FC236}">
              <a16:creationId xmlns:a16="http://schemas.microsoft.com/office/drawing/2014/main" id="{00000000-0008-0000-0200-000034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821" name="Text Box 3">
          <a:extLst>
            <a:ext uri="{FF2B5EF4-FFF2-40B4-BE49-F238E27FC236}">
              <a16:creationId xmlns:a16="http://schemas.microsoft.com/office/drawing/2014/main" id="{00000000-0008-0000-0200-000035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822" name="Text Box 3">
          <a:extLst>
            <a:ext uri="{FF2B5EF4-FFF2-40B4-BE49-F238E27FC236}">
              <a16:creationId xmlns:a16="http://schemas.microsoft.com/office/drawing/2014/main" id="{00000000-0008-0000-0200-000036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823" name="Text Box 3">
          <a:extLst>
            <a:ext uri="{FF2B5EF4-FFF2-40B4-BE49-F238E27FC236}">
              <a16:creationId xmlns:a16="http://schemas.microsoft.com/office/drawing/2014/main" id="{00000000-0008-0000-0200-000037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824" name="Text Box 3">
          <a:extLst>
            <a:ext uri="{FF2B5EF4-FFF2-40B4-BE49-F238E27FC236}">
              <a16:creationId xmlns:a16="http://schemas.microsoft.com/office/drawing/2014/main" id="{00000000-0008-0000-0200-000038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825" name="Text Box 3">
          <a:extLst>
            <a:ext uri="{FF2B5EF4-FFF2-40B4-BE49-F238E27FC236}">
              <a16:creationId xmlns:a16="http://schemas.microsoft.com/office/drawing/2014/main" id="{00000000-0008-0000-0200-000039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826" name="Text Box 3">
          <a:extLst>
            <a:ext uri="{FF2B5EF4-FFF2-40B4-BE49-F238E27FC236}">
              <a16:creationId xmlns:a16="http://schemas.microsoft.com/office/drawing/2014/main" id="{00000000-0008-0000-0200-00003A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827" name="Text Box 3">
          <a:extLst>
            <a:ext uri="{FF2B5EF4-FFF2-40B4-BE49-F238E27FC236}">
              <a16:creationId xmlns:a16="http://schemas.microsoft.com/office/drawing/2014/main" id="{00000000-0008-0000-0200-00003B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828" name="Text Box 3">
          <a:extLst>
            <a:ext uri="{FF2B5EF4-FFF2-40B4-BE49-F238E27FC236}">
              <a16:creationId xmlns:a16="http://schemas.microsoft.com/office/drawing/2014/main" id="{00000000-0008-0000-0200-00003C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829" name="Text Box 3">
          <a:extLst>
            <a:ext uri="{FF2B5EF4-FFF2-40B4-BE49-F238E27FC236}">
              <a16:creationId xmlns:a16="http://schemas.microsoft.com/office/drawing/2014/main" id="{00000000-0008-0000-0200-00003D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830" name="Text Box 3">
          <a:extLst>
            <a:ext uri="{FF2B5EF4-FFF2-40B4-BE49-F238E27FC236}">
              <a16:creationId xmlns:a16="http://schemas.microsoft.com/office/drawing/2014/main" id="{00000000-0008-0000-0200-00003E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831" name="Text Box 3">
          <a:extLst>
            <a:ext uri="{FF2B5EF4-FFF2-40B4-BE49-F238E27FC236}">
              <a16:creationId xmlns:a16="http://schemas.microsoft.com/office/drawing/2014/main" id="{00000000-0008-0000-0200-00003F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832" name="Text Box 3">
          <a:extLst>
            <a:ext uri="{FF2B5EF4-FFF2-40B4-BE49-F238E27FC236}">
              <a16:creationId xmlns:a16="http://schemas.microsoft.com/office/drawing/2014/main" id="{00000000-0008-0000-0200-000040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833" name="Text Box 3">
          <a:extLst>
            <a:ext uri="{FF2B5EF4-FFF2-40B4-BE49-F238E27FC236}">
              <a16:creationId xmlns:a16="http://schemas.microsoft.com/office/drawing/2014/main" id="{00000000-0008-0000-0200-000041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834" name="Text Box 3">
          <a:extLst>
            <a:ext uri="{FF2B5EF4-FFF2-40B4-BE49-F238E27FC236}">
              <a16:creationId xmlns:a16="http://schemas.microsoft.com/office/drawing/2014/main" id="{00000000-0008-0000-0200-000042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835" name="Text Box 3">
          <a:extLst>
            <a:ext uri="{FF2B5EF4-FFF2-40B4-BE49-F238E27FC236}">
              <a16:creationId xmlns:a16="http://schemas.microsoft.com/office/drawing/2014/main" id="{00000000-0008-0000-0200-000043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836" name="Text Box 3">
          <a:extLst>
            <a:ext uri="{FF2B5EF4-FFF2-40B4-BE49-F238E27FC236}">
              <a16:creationId xmlns:a16="http://schemas.microsoft.com/office/drawing/2014/main" id="{00000000-0008-0000-0200-000044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837" name="Text Box 3">
          <a:extLst>
            <a:ext uri="{FF2B5EF4-FFF2-40B4-BE49-F238E27FC236}">
              <a16:creationId xmlns:a16="http://schemas.microsoft.com/office/drawing/2014/main" id="{00000000-0008-0000-0200-000045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838" name="Text Box 3">
          <a:extLst>
            <a:ext uri="{FF2B5EF4-FFF2-40B4-BE49-F238E27FC236}">
              <a16:creationId xmlns:a16="http://schemas.microsoft.com/office/drawing/2014/main" id="{00000000-0008-0000-0200-000046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839" name="Text Box 3">
          <a:extLst>
            <a:ext uri="{FF2B5EF4-FFF2-40B4-BE49-F238E27FC236}">
              <a16:creationId xmlns:a16="http://schemas.microsoft.com/office/drawing/2014/main" id="{00000000-0008-0000-0200-000047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840" name="Text Box 3">
          <a:extLst>
            <a:ext uri="{FF2B5EF4-FFF2-40B4-BE49-F238E27FC236}">
              <a16:creationId xmlns:a16="http://schemas.microsoft.com/office/drawing/2014/main" id="{00000000-0008-0000-0200-000048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841" name="Text Box 3">
          <a:extLst>
            <a:ext uri="{FF2B5EF4-FFF2-40B4-BE49-F238E27FC236}">
              <a16:creationId xmlns:a16="http://schemas.microsoft.com/office/drawing/2014/main" id="{00000000-0008-0000-0200-000049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842" name="Text Box 3">
          <a:extLst>
            <a:ext uri="{FF2B5EF4-FFF2-40B4-BE49-F238E27FC236}">
              <a16:creationId xmlns:a16="http://schemas.microsoft.com/office/drawing/2014/main" id="{00000000-0008-0000-0200-00004A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843" name="Text Box 3">
          <a:extLst>
            <a:ext uri="{FF2B5EF4-FFF2-40B4-BE49-F238E27FC236}">
              <a16:creationId xmlns:a16="http://schemas.microsoft.com/office/drawing/2014/main" id="{00000000-0008-0000-0200-00004B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844" name="Text Box 3">
          <a:extLst>
            <a:ext uri="{FF2B5EF4-FFF2-40B4-BE49-F238E27FC236}">
              <a16:creationId xmlns:a16="http://schemas.microsoft.com/office/drawing/2014/main" id="{00000000-0008-0000-0200-00004C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845" name="Text Box 3">
          <a:extLst>
            <a:ext uri="{FF2B5EF4-FFF2-40B4-BE49-F238E27FC236}">
              <a16:creationId xmlns:a16="http://schemas.microsoft.com/office/drawing/2014/main" id="{00000000-0008-0000-0200-00004D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846" name="Text Box 3">
          <a:extLst>
            <a:ext uri="{FF2B5EF4-FFF2-40B4-BE49-F238E27FC236}">
              <a16:creationId xmlns:a16="http://schemas.microsoft.com/office/drawing/2014/main" id="{00000000-0008-0000-0200-00004E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847" name="Text Box 3">
          <a:extLst>
            <a:ext uri="{FF2B5EF4-FFF2-40B4-BE49-F238E27FC236}">
              <a16:creationId xmlns:a16="http://schemas.microsoft.com/office/drawing/2014/main" id="{00000000-0008-0000-0200-00004F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848" name="Text Box 3">
          <a:extLst>
            <a:ext uri="{FF2B5EF4-FFF2-40B4-BE49-F238E27FC236}">
              <a16:creationId xmlns:a16="http://schemas.microsoft.com/office/drawing/2014/main" id="{00000000-0008-0000-0200-000050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849" name="Text Box 3">
          <a:extLst>
            <a:ext uri="{FF2B5EF4-FFF2-40B4-BE49-F238E27FC236}">
              <a16:creationId xmlns:a16="http://schemas.microsoft.com/office/drawing/2014/main" id="{00000000-0008-0000-0200-000051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850" name="Text Box 3">
          <a:extLst>
            <a:ext uri="{FF2B5EF4-FFF2-40B4-BE49-F238E27FC236}">
              <a16:creationId xmlns:a16="http://schemas.microsoft.com/office/drawing/2014/main" id="{00000000-0008-0000-0200-000052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851" name="Text Box 3">
          <a:extLst>
            <a:ext uri="{FF2B5EF4-FFF2-40B4-BE49-F238E27FC236}">
              <a16:creationId xmlns:a16="http://schemas.microsoft.com/office/drawing/2014/main" id="{00000000-0008-0000-0200-000053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852" name="Text Box 3">
          <a:extLst>
            <a:ext uri="{FF2B5EF4-FFF2-40B4-BE49-F238E27FC236}">
              <a16:creationId xmlns:a16="http://schemas.microsoft.com/office/drawing/2014/main" id="{00000000-0008-0000-0200-000054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853" name="Text Box 3">
          <a:extLst>
            <a:ext uri="{FF2B5EF4-FFF2-40B4-BE49-F238E27FC236}">
              <a16:creationId xmlns:a16="http://schemas.microsoft.com/office/drawing/2014/main" id="{00000000-0008-0000-0200-000055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854" name="Text Box 3">
          <a:extLst>
            <a:ext uri="{FF2B5EF4-FFF2-40B4-BE49-F238E27FC236}">
              <a16:creationId xmlns:a16="http://schemas.microsoft.com/office/drawing/2014/main" id="{00000000-0008-0000-0200-000056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855" name="Text Box 3">
          <a:extLst>
            <a:ext uri="{FF2B5EF4-FFF2-40B4-BE49-F238E27FC236}">
              <a16:creationId xmlns:a16="http://schemas.microsoft.com/office/drawing/2014/main" id="{00000000-0008-0000-0200-000057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856" name="Text Box 3">
          <a:extLst>
            <a:ext uri="{FF2B5EF4-FFF2-40B4-BE49-F238E27FC236}">
              <a16:creationId xmlns:a16="http://schemas.microsoft.com/office/drawing/2014/main" id="{00000000-0008-0000-0200-000058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857" name="Text Box 3">
          <a:extLst>
            <a:ext uri="{FF2B5EF4-FFF2-40B4-BE49-F238E27FC236}">
              <a16:creationId xmlns:a16="http://schemas.microsoft.com/office/drawing/2014/main" id="{00000000-0008-0000-0200-000059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858" name="Text Box 3">
          <a:extLst>
            <a:ext uri="{FF2B5EF4-FFF2-40B4-BE49-F238E27FC236}">
              <a16:creationId xmlns:a16="http://schemas.microsoft.com/office/drawing/2014/main" id="{00000000-0008-0000-0200-00005A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859" name="Text Box 3">
          <a:extLst>
            <a:ext uri="{FF2B5EF4-FFF2-40B4-BE49-F238E27FC236}">
              <a16:creationId xmlns:a16="http://schemas.microsoft.com/office/drawing/2014/main" id="{00000000-0008-0000-0200-00005B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860" name="Text Box 3">
          <a:extLst>
            <a:ext uri="{FF2B5EF4-FFF2-40B4-BE49-F238E27FC236}">
              <a16:creationId xmlns:a16="http://schemas.microsoft.com/office/drawing/2014/main" id="{00000000-0008-0000-0200-00005C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861" name="Text Box 3">
          <a:extLst>
            <a:ext uri="{FF2B5EF4-FFF2-40B4-BE49-F238E27FC236}">
              <a16:creationId xmlns:a16="http://schemas.microsoft.com/office/drawing/2014/main" id="{00000000-0008-0000-0200-00005D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862" name="Text Box 3">
          <a:extLst>
            <a:ext uri="{FF2B5EF4-FFF2-40B4-BE49-F238E27FC236}">
              <a16:creationId xmlns:a16="http://schemas.microsoft.com/office/drawing/2014/main" id="{00000000-0008-0000-0200-00005E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863" name="Text Box 3">
          <a:extLst>
            <a:ext uri="{FF2B5EF4-FFF2-40B4-BE49-F238E27FC236}">
              <a16:creationId xmlns:a16="http://schemas.microsoft.com/office/drawing/2014/main" id="{00000000-0008-0000-0200-00005F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864" name="Text Box 3">
          <a:extLst>
            <a:ext uri="{FF2B5EF4-FFF2-40B4-BE49-F238E27FC236}">
              <a16:creationId xmlns:a16="http://schemas.microsoft.com/office/drawing/2014/main" id="{00000000-0008-0000-0200-000060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865" name="Text Box 3">
          <a:extLst>
            <a:ext uri="{FF2B5EF4-FFF2-40B4-BE49-F238E27FC236}">
              <a16:creationId xmlns:a16="http://schemas.microsoft.com/office/drawing/2014/main" id="{00000000-0008-0000-0200-000061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866" name="Text Box 3">
          <a:extLst>
            <a:ext uri="{FF2B5EF4-FFF2-40B4-BE49-F238E27FC236}">
              <a16:creationId xmlns:a16="http://schemas.microsoft.com/office/drawing/2014/main" id="{00000000-0008-0000-0200-000062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867" name="Text Box 3">
          <a:extLst>
            <a:ext uri="{FF2B5EF4-FFF2-40B4-BE49-F238E27FC236}">
              <a16:creationId xmlns:a16="http://schemas.microsoft.com/office/drawing/2014/main" id="{00000000-0008-0000-0200-000063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868" name="Text Box 3">
          <a:extLst>
            <a:ext uri="{FF2B5EF4-FFF2-40B4-BE49-F238E27FC236}">
              <a16:creationId xmlns:a16="http://schemas.microsoft.com/office/drawing/2014/main" id="{00000000-0008-0000-0200-000064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869" name="Text Box 3">
          <a:extLst>
            <a:ext uri="{FF2B5EF4-FFF2-40B4-BE49-F238E27FC236}">
              <a16:creationId xmlns:a16="http://schemas.microsoft.com/office/drawing/2014/main" id="{00000000-0008-0000-0200-000065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870" name="Text Box 3">
          <a:extLst>
            <a:ext uri="{FF2B5EF4-FFF2-40B4-BE49-F238E27FC236}">
              <a16:creationId xmlns:a16="http://schemas.microsoft.com/office/drawing/2014/main" id="{00000000-0008-0000-0200-000066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871" name="Text Box 3">
          <a:extLst>
            <a:ext uri="{FF2B5EF4-FFF2-40B4-BE49-F238E27FC236}">
              <a16:creationId xmlns:a16="http://schemas.microsoft.com/office/drawing/2014/main" id="{00000000-0008-0000-0200-000067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872" name="Text Box 3">
          <a:extLst>
            <a:ext uri="{FF2B5EF4-FFF2-40B4-BE49-F238E27FC236}">
              <a16:creationId xmlns:a16="http://schemas.microsoft.com/office/drawing/2014/main" id="{00000000-0008-0000-0200-000068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873" name="Text Box 3">
          <a:extLst>
            <a:ext uri="{FF2B5EF4-FFF2-40B4-BE49-F238E27FC236}">
              <a16:creationId xmlns:a16="http://schemas.microsoft.com/office/drawing/2014/main" id="{00000000-0008-0000-0200-000069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874" name="Text Box 3">
          <a:extLst>
            <a:ext uri="{FF2B5EF4-FFF2-40B4-BE49-F238E27FC236}">
              <a16:creationId xmlns:a16="http://schemas.microsoft.com/office/drawing/2014/main" id="{00000000-0008-0000-0200-00006A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875" name="Text Box 3">
          <a:extLst>
            <a:ext uri="{FF2B5EF4-FFF2-40B4-BE49-F238E27FC236}">
              <a16:creationId xmlns:a16="http://schemas.microsoft.com/office/drawing/2014/main" id="{00000000-0008-0000-0200-00006B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876" name="Text Box 3">
          <a:extLst>
            <a:ext uri="{FF2B5EF4-FFF2-40B4-BE49-F238E27FC236}">
              <a16:creationId xmlns:a16="http://schemas.microsoft.com/office/drawing/2014/main" id="{00000000-0008-0000-0200-00006C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877" name="Text Box 3">
          <a:extLst>
            <a:ext uri="{FF2B5EF4-FFF2-40B4-BE49-F238E27FC236}">
              <a16:creationId xmlns:a16="http://schemas.microsoft.com/office/drawing/2014/main" id="{00000000-0008-0000-0200-00006D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878" name="Text Box 3">
          <a:extLst>
            <a:ext uri="{FF2B5EF4-FFF2-40B4-BE49-F238E27FC236}">
              <a16:creationId xmlns:a16="http://schemas.microsoft.com/office/drawing/2014/main" id="{00000000-0008-0000-0200-00006E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879" name="Text Box 3">
          <a:extLst>
            <a:ext uri="{FF2B5EF4-FFF2-40B4-BE49-F238E27FC236}">
              <a16:creationId xmlns:a16="http://schemas.microsoft.com/office/drawing/2014/main" id="{00000000-0008-0000-0200-00006F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880" name="Text Box 3">
          <a:extLst>
            <a:ext uri="{FF2B5EF4-FFF2-40B4-BE49-F238E27FC236}">
              <a16:creationId xmlns:a16="http://schemas.microsoft.com/office/drawing/2014/main" id="{00000000-0008-0000-0200-000070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881" name="Text Box 3">
          <a:extLst>
            <a:ext uri="{FF2B5EF4-FFF2-40B4-BE49-F238E27FC236}">
              <a16:creationId xmlns:a16="http://schemas.microsoft.com/office/drawing/2014/main" id="{00000000-0008-0000-0200-000071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882" name="Text Box 3">
          <a:extLst>
            <a:ext uri="{FF2B5EF4-FFF2-40B4-BE49-F238E27FC236}">
              <a16:creationId xmlns:a16="http://schemas.microsoft.com/office/drawing/2014/main" id="{00000000-0008-0000-0200-000072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883" name="Text Box 3">
          <a:extLst>
            <a:ext uri="{FF2B5EF4-FFF2-40B4-BE49-F238E27FC236}">
              <a16:creationId xmlns:a16="http://schemas.microsoft.com/office/drawing/2014/main" id="{00000000-0008-0000-0200-000073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884" name="Text Box 3">
          <a:extLst>
            <a:ext uri="{FF2B5EF4-FFF2-40B4-BE49-F238E27FC236}">
              <a16:creationId xmlns:a16="http://schemas.microsoft.com/office/drawing/2014/main" id="{00000000-0008-0000-0200-000074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885" name="Text Box 3">
          <a:extLst>
            <a:ext uri="{FF2B5EF4-FFF2-40B4-BE49-F238E27FC236}">
              <a16:creationId xmlns:a16="http://schemas.microsoft.com/office/drawing/2014/main" id="{00000000-0008-0000-0200-000075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886" name="Text Box 3">
          <a:extLst>
            <a:ext uri="{FF2B5EF4-FFF2-40B4-BE49-F238E27FC236}">
              <a16:creationId xmlns:a16="http://schemas.microsoft.com/office/drawing/2014/main" id="{00000000-0008-0000-0200-000076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887" name="Text Box 3">
          <a:extLst>
            <a:ext uri="{FF2B5EF4-FFF2-40B4-BE49-F238E27FC236}">
              <a16:creationId xmlns:a16="http://schemas.microsoft.com/office/drawing/2014/main" id="{00000000-0008-0000-0200-000077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888" name="Text Box 3">
          <a:extLst>
            <a:ext uri="{FF2B5EF4-FFF2-40B4-BE49-F238E27FC236}">
              <a16:creationId xmlns:a16="http://schemas.microsoft.com/office/drawing/2014/main" id="{00000000-0008-0000-0200-000078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889" name="Text Box 3">
          <a:extLst>
            <a:ext uri="{FF2B5EF4-FFF2-40B4-BE49-F238E27FC236}">
              <a16:creationId xmlns:a16="http://schemas.microsoft.com/office/drawing/2014/main" id="{00000000-0008-0000-0200-000079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890" name="Text Box 3">
          <a:extLst>
            <a:ext uri="{FF2B5EF4-FFF2-40B4-BE49-F238E27FC236}">
              <a16:creationId xmlns:a16="http://schemas.microsoft.com/office/drawing/2014/main" id="{00000000-0008-0000-0200-00007A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891" name="Text Box 3">
          <a:extLst>
            <a:ext uri="{FF2B5EF4-FFF2-40B4-BE49-F238E27FC236}">
              <a16:creationId xmlns:a16="http://schemas.microsoft.com/office/drawing/2014/main" id="{00000000-0008-0000-0200-00007B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892" name="Text Box 3">
          <a:extLst>
            <a:ext uri="{FF2B5EF4-FFF2-40B4-BE49-F238E27FC236}">
              <a16:creationId xmlns:a16="http://schemas.microsoft.com/office/drawing/2014/main" id="{00000000-0008-0000-0200-00007C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893" name="Text Box 3">
          <a:extLst>
            <a:ext uri="{FF2B5EF4-FFF2-40B4-BE49-F238E27FC236}">
              <a16:creationId xmlns:a16="http://schemas.microsoft.com/office/drawing/2014/main" id="{00000000-0008-0000-0200-00007D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894" name="Text Box 3">
          <a:extLst>
            <a:ext uri="{FF2B5EF4-FFF2-40B4-BE49-F238E27FC236}">
              <a16:creationId xmlns:a16="http://schemas.microsoft.com/office/drawing/2014/main" id="{00000000-0008-0000-0200-00007E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895" name="Text Box 3">
          <a:extLst>
            <a:ext uri="{FF2B5EF4-FFF2-40B4-BE49-F238E27FC236}">
              <a16:creationId xmlns:a16="http://schemas.microsoft.com/office/drawing/2014/main" id="{00000000-0008-0000-0200-00007F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896" name="Text Box 3">
          <a:extLst>
            <a:ext uri="{FF2B5EF4-FFF2-40B4-BE49-F238E27FC236}">
              <a16:creationId xmlns:a16="http://schemas.microsoft.com/office/drawing/2014/main" id="{00000000-0008-0000-0200-000080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897" name="Text Box 3">
          <a:extLst>
            <a:ext uri="{FF2B5EF4-FFF2-40B4-BE49-F238E27FC236}">
              <a16:creationId xmlns:a16="http://schemas.microsoft.com/office/drawing/2014/main" id="{00000000-0008-0000-0200-000081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898" name="Text Box 3">
          <a:extLst>
            <a:ext uri="{FF2B5EF4-FFF2-40B4-BE49-F238E27FC236}">
              <a16:creationId xmlns:a16="http://schemas.microsoft.com/office/drawing/2014/main" id="{00000000-0008-0000-0200-000082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899" name="Text Box 3">
          <a:extLst>
            <a:ext uri="{FF2B5EF4-FFF2-40B4-BE49-F238E27FC236}">
              <a16:creationId xmlns:a16="http://schemas.microsoft.com/office/drawing/2014/main" id="{00000000-0008-0000-0200-000083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900" name="Text Box 3">
          <a:extLst>
            <a:ext uri="{FF2B5EF4-FFF2-40B4-BE49-F238E27FC236}">
              <a16:creationId xmlns:a16="http://schemas.microsoft.com/office/drawing/2014/main" id="{00000000-0008-0000-0200-000084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901" name="Text Box 3">
          <a:extLst>
            <a:ext uri="{FF2B5EF4-FFF2-40B4-BE49-F238E27FC236}">
              <a16:creationId xmlns:a16="http://schemas.microsoft.com/office/drawing/2014/main" id="{00000000-0008-0000-0200-000085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902" name="Text Box 3">
          <a:extLst>
            <a:ext uri="{FF2B5EF4-FFF2-40B4-BE49-F238E27FC236}">
              <a16:creationId xmlns:a16="http://schemas.microsoft.com/office/drawing/2014/main" id="{00000000-0008-0000-0200-000086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903" name="Text Box 3">
          <a:extLst>
            <a:ext uri="{FF2B5EF4-FFF2-40B4-BE49-F238E27FC236}">
              <a16:creationId xmlns:a16="http://schemas.microsoft.com/office/drawing/2014/main" id="{00000000-0008-0000-0200-000087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904" name="Text Box 3">
          <a:extLst>
            <a:ext uri="{FF2B5EF4-FFF2-40B4-BE49-F238E27FC236}">
              <a16:creationId xmlns:a16="http://schemas.microsoft.com/office/drawing/2014/main" id="{00000000-0008-0000-0200-000088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905" name="Text Box 3">
          <a:extLst>
            <a:ext uri="{FF2B5EF4-FFF2-40B4-BE49-F238E27FC236}">
              <a16:creationId xmlns:a16="http://schemas.microsoft.com/office/drawing/2014/main" id="{00000000-0008-0000-0200-000089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906" name="Text Box 3">
          <a:extLst>
            <a:ext uri="{FF2B5EF4-FFF2-40B4-BE49-F238E27FC236}">
              <a16:creationId xmlns:a16="http://schemas.microsoft.com/office/drawing/2014/main" id="{00000000-0008-0000-0200-00008A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907" name="Text Box 3">
          <a:extLst>
            <a:ext uri="{FF2B5EF4-FFF2-40B4-BE49-F238E27FC236}">
              <a16:creationId xmlns:a16="http://schemas.microsoft.com/office/drawing/2014/main" id="{00000000-0008-0000-0200-00008B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908" name="Text Box 3">
          <a:extLst>
            <a:ext uri="{FF2B5EF4-FFF2-40B4-BE49-F238E27FC236}">
              <a16:creationId xmlns:a16="http://schemas.microsoft.com/office/drawing/2014/main" id="{00000000-0008-0000-0200-00008C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909" name="Text Box 3">
          <a:extLst>
            <a:ext uri="{FF2B5EF4-FFF2-40B4-BE49-F238E27FC236}">
              <a16:creationId xmlns:a16="http://schemas.microsoft.com/office/drawing/2014/main" id="{00000000-0008-0000-0200-00008D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910" name="Text Box 3">
          <a:extLst>
            <a:ext uri="{FF2B5EF4-FFF2-40B4-BE49-F238E27FC236}">
              <a16:creationId xmlns:a16="http://schemas.microsoft.com/office/drawing/2014/main" id="{00000000-0008-0000-0200-00008E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911" name="Text Box 3">
          <a:extLst>
            <a:ext uri="{FF2B5EF4-FFF2-40B4-BE49-F238E27FC236}">
              <a16:creationId xmlns:a16="http://schemas.microsoft.com/office/drawing/2014/main" id="{00000000-0008-0000-0200-00008F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912" name="Text Box 3">
          <a:extLst>
            <a:ext uri="{FF2B5EF4-FFF2-40B4-BE49-F238E27FC236}">
              <a16:creationId xmlns:a16="http://schemas.microsoft.com/office/drawing/2014/main" id="{00000000-0008-0000-0200-000090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913" name="Text Box 3">
          <a:extLst>
            <a:ext uri="{FF2B5EF4-FFF2-40B4-BE49-F238E27FC236}">
              <a16:creationId xmlns:a16="http://schemas.microsoft.com/office/drawing/2014/main" id="{00000000-0008-0000-0200-000091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914" name="Text Box 3">
          <a:extLst>
            <a:ext uri="{FF2B5EF4-FFF2-40B4-BE49-F238E27FC236}">
              <a16:creationId xmlns:a16="http://schemas.microsoft.com/office/drawing/2014/main" id="{00000000-0008-0000-0200-000092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915" name="Text Box 3">
          <a:extLst>
            <a:ext uri="{FF2B5EF4-FFF2-40B4-BE49-F238E27FC236}">
              <a16:creationId xmlns:a16="http://schemas.microsoft.com/office/drawing/2014/main" id="{00000000-0008-0000-0200-000093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916" name="Text Box 3">
          <a:extLst>
            <a:ext uri="{FF2B5EF4-FFF2-40B4-BE49-F238E27FC236}">
              <a16:creationId xmlns:a16="http://schemas.microsoft.com/office/drawing/2014/main" id="{00000000-0008-0000-0200-000094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917" name="Text Box 3">
          <a:extLst>
            <a:ext uri="{FF2B5EF4-FFF2-40B4-BE49-F238E27FC236}">
              <a16:creationId xmlns:a16="http://schemas.microsoft.com/office/drawing/2014/main" id="{00000000-0008-0000-0200-000095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2476500</xdr:colOff>
      <xdr:row>77</xdr:row>
      <xdr:rowOff>0</xdr:rowOff>
    </xdr:from>
    <xdr:ext cx="76200" cy="28575"/>
    <xdr:sp macro="" textlink="">
      <xdr:nvSpPr>
        <xdr:cNvPr id="918" name="Text Box 3">
          <a:extLst>
            <a:ext uri="{FF2B5EF4-FFF2-40B4-BE49-F238E27FC236}">
              <a16:creationId xmlns:a16="http://schemas.microsoft.com/office/drawing/2014/main" id="{00000000-0008-0000-0200-000096030000}"/>
            </a:ext>
          </a:extLst>
        </xdr:cNvPr>
        <xdr:cNvSpPr txBox="1">
          <a:spLocks noChangeArrowheads="1"/>
        </xdr:cNvSpPr>
      </xdr:nvSpPr>
      <xdr:spPr bwMode="auto">
        <a:xfrm>
          <a:off x="3305175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919" name="Text Box 3">
          <a:extLst>
            <a:ext uri="{FF2B5EF4-FFF2-40B4-BE49-F238E27FC236}">
              <a16:creationId xmlns:a16="http://schemas.microsoft.com/office/drawing/2014/main" id="{00000000-0008-0000-0200-000097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920" name="Text Box 3">
          <a:extLst>
            <a:ext uri="{FF2B5EF4-FFF2-40B4-BE49-F238E27FC236}">
              <a16:creationId xmlns:a16="http://schemas.microsoft.com/office/drawing/2014/main" id="{00000000-0008-0000-0200-000098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921" name="Text Box 3">
          <a:extLst>
            <a:ext uri="{FF2B5EF4-FFF2-40B4-BE49-F238E27FC236}">
              <a16:creationId xmlns:a16="http://schemas.microsoft.com/office/drawing/2014/main" id="{00000000-0008-0000-0200-000099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922" name="Text Box 3">
          <a:extLst>
            <a:ext uri="{FF2B5EF4-FFF2-40B4-BE49-F238E27FC236}">
              <a16:creationId xmlns:a16="http://schemas.microsoft.com/office/drawing/2014/main" id="{00000000-0008-0000-0200-00009A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923" name="Text Box 3">
          <a:extLst>
            <a:ext uri="{FF2B5EF4-FFF2-40B4-BE49-F238E27FC236}">
              <a16:creationId xmlns:a16="http://schemas.microsoft.com/office/drawing/2014/main" id="{00000000-0008-0000-0200-00009B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924" name="Text Box 3">
          <a:extLst>
            <a:ext uri="{FF2B5EF4-FFF2-40B4-BE49-F238E27FC236}">
              <a16:creationId xmlns:a16="http://schemas.microsoft.com/office/drawing/2014/main" id="{00000000-0008-0000-0200-00009C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925" name="Text Box 3">
          <a:extLst>
            <a:ext uri="{FF2B5EF4-FFF2-40B4-BE49-F238E27FC236}">
              <a16:creationId xmlns:a16="http://schemas.microsoft.com/office/drawing/2014/main" id="{00000000-0008-0000-0200-00009D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926" name="Text Box 3">
          <a:extLst>
            <a:ext uri="{FF2B5EF4-FFF2-40B4-BE49-F238E27FC236}">
              <a16:creationId xmlns:a16="http://schemas.microsoft.com/office/drawing/2014/main" id="{00000000-0008-0000-0200-00009E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927" name="Text Box 3">
          <a:extLst>
            <a:ext uri="{FF2B5EF4-FFF2-40B4-BE49-F238E27FC236}">
              <a16:creationId xmlns:a16="http://schemas.microsoft.com/office/drawing/2014/main" id="{00000000-0008-0000-0200-00009F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928" name="Text Box 3">
          <a:extLst>
            <a:ext uri="{FF2B5EF4-FFF2-40B4-BE49-F238E27FC236}">
              <a16:creationId xmlns:a16="http://schemas.microsoft.com/office/drawing/2014/main" id="{00000000-0008-0000-0200-0000A0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929" name="Text Box 3">
          <a:extLst>
            <a:ext uri="{FF2B5EF4-FFF2-40B4-BE49-F238E27FC236}">
              <a16:creationId xmlns:a16="http://schemas.microsoft.com/office/drawing/2014/main" id="{00000000-0008-0000-0200-0000A1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930" name="Text Box 68">
          <a:extLst>
            <a:ext uri="{FF2B5EF4-FFF2-40B4-BE49-F238E27FC236}">
              <a16:creationId xmlns:a16="http://schemas.microsoft.com/office/drawing/2014/main" id="{00000000-0008-0000-0200-0000A2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931" name="Text Box 69">
          <a:extLst>
            <a:ext uri="{FF2B5EF4-FFF2-40B4-BE49-F238E27FC236}">
              <a16:creationId xmlns:a16="http://schemas.microsoft.com/office/drawing/2014/main" id="{00000000-0008-0000-0200-0000A3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932" name="Text Box 70">
          <a:extLst>
            <a:ext uri="{FF2B5EF4-FFF2-40B4-BE49-F238E27FC236}">
              <a16:creationId xmlns:a16="http://schemas.microsoft.com/office/drawing/2014/main" id="{00000000-0008-0000-0200-0000A4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933" name="Text Box 71">
          <a:extLst>
            <a:ext uri="{FF2B5EF4-FFF2-40B4-BE49-F238E27FC236}">
              <a16:creationId xmlns:a16="http://schemas.microsoft.com/office/drawing/2014/main" id="{00000000-0008-0000-0200-0000A5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934" name="Text Box 72">
          <a:extLst>
            <a:ext uri="{FF2B5EF4-FFF2-40B4-BE49-F238E27FC236}">
              <a16:creationId xmlns:a16="http://schemas.microsoft.com/office/drawing/2014/main" id="{00000000-0008-0000-0200-0000A6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935" name="Text Box 73">
          <a:extLst>
            <a:ext uri="{FF2B5EF4-FFF2-40B4-BE49-F238E27FC236}">
              <a16:creationId xmlns:a16="http://schemas.microsoft.com/office/drawing/2014/main" id="{00000000-0008-0000-0200-0000A7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936" name="Text Box 38">
          <a:extLst>
            <a:ext uri="{FF2B5EF4-FFF2-40B4-BE49-F238E27FC236}">
              <a16:creationId xmlns:a16="http://schemas.microsoft.com/office/drawing/2014/main" id="{00000000-0008-0000-0200-0000A8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937" name="Text Box 38">
          <a:extLst>
            <a:ext uri="{FF2B5EF4-FFF2-40B4-BE49-F238E27FC236}">
              <a16:creationId xmlns:a16="http://schemas.microsoft.com/office/drawing/2014/main" id="{00000000-0008-0000-0200-0000A9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938" name="Text Box 38">
          <a:extLst>
            <a:ext uri="{FF2B5EF4-FFF2-40B4-BE49-F238E27FC236}">
              <a16:creationId xmlns:a16="http://schemas.microsoft.com/office/drawing/2014/main" id="{00000000-0008-0000-0200-0000AA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939" name="Text Box 38">
          <a:extLst>
            <a:ext uri="{FF2B5EF4-FFF2-40B4-BE49-F238E27FC236}">
              <a16:creationId xmlns:a16="http://schemas.microsoft.com/office/drawing/2014/main" id="{00000000-0008-0000-0200-0000AB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940" name="Text Box 38">
          <a:extLst>
            <a:ext uri="{FF2B5EF4-FFF2-40B4-BE49-F238E27FC236}">
              <a16:creationId xmlns:a16="http://schemas.microsoft.com/office/drawing/2014/main" id="{00000000-0008-0000-0200-0000AC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941" name="Text Box 38">
          <a:extLst>
            <a:ext uri="{FF2B5EF4-FFF2-40B4-BE49-F238E27FC236}">
              <a16:creationId xmlns:a16="http://schemas.microsoft.com/office/drawing/2014/main" id="{00000000-0008-0000-0200-0000AD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942" name="Text Box 38">
          <a:extLst>
            <a:ext uri="{FF2B5EF4-FFF2-40B4-BE49-F238E27FC236}">
              <a16:creationId xmlns:a16="http://schemas.microsoft.com/office/drawing/2014/main" id="{00000000-0008-0000-0200-0000AE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943" name="Text Box 38">
          <a:extLst>
            <a:ext uri="{FF2B5EF4-FFF2-40B4-BE49-F238E27FC236}">
              <a16:creationId xmlns:a16="http://schemas.microsoft.com/office/drawing/2014/main" id="{00000000-0008-0000-0200-0000AF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944" name="Text Box 38">
          <a:extLst>
            <a:ext uri="{FF2B5EF4-FFF2-40B4-BE49-F238E27FC236}">
              <a16:creationId xmlns:a16="http://schemas.microsoft.com/office/drawing/2014/main" id="{00000000-0008-0000-0200-0000B0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945" name="Text Box 38">
          <a:extLst>
            <a:ext uri="{FF2B5EF4-FFF2-40B4-BE49-F238E27FC236}">
              <a16:creationId xmlns:a16="http://schemas.microsoft.com/office/drawing/2014/main" id="{00000000-0008-0000-0200-0000B1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946" name="Text Box 38">
          <a:extLst>
            <a:ext uri="{FF2B5EF4-FFF2-40B4-BE49-F238E27FC236}">
              <a16:creationId xmlns:a16="http://schemas.microsoft.com/office/drawing/2014/main" id="{00000000-0008-0000-0200-0000B2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947" name="Text Box 38">
          <a:extLst>
            <a:ext uri="{FF2B5EF4-FFF2-40B4-BE49-F238E27FC236}">
              <a16:creationId xmlns:a16="http://schemas.microsoft.com/office/drawing/2014/main" id="{00000000-0008-0000-0200-0000B3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948" name="Text Box 2">
          <a:extLst>
            <a:ext uri="{FF2B5EF4-FFF2-40B4-BE49-F238E27FC236}">
              <a16:creationId xmlns:a16="http://schemas.microsoft.com/office/drawing/2014/main" id="{00000000-0008-0000-0200-0000B4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949" name="Text Box 76">
          <a:extLst>
            <a:ext uri="{FF2B5EF4-FFF2-40B4-BE49-F238E27FC236}">
              <a16:creationId xmlns:a16="http://schemas.microsoft.com/office/drawing/2014/main" id="{00000000-0008-0000-0200-0000B5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950" name="Text Box 77">
          <a:extLst>
            <a:ext uri="{FF2B5EF4-FFF2-40B4-BE49-F238E27FC236}">
              <a16:creationId xmlns:a16="http://schemas.microsoft.com/office/drawing/2014/main" id="{00000000-0008-0000-0200-0000B6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951" name="Text Box 78">
          <a:extLst>
            <a:ext uri="{FF2B5EF4-FFF2-40B4-BE49-F238E27FC236}">
              <a16:creationId xmlns:a16="http://schemas.microsoft.com/office/drawing/2014/main" id="{00000000-0008-0000-0200-0000B7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952" name="Text Box 2">
          <a:extLst>
            <a:ext uri="{FF2B5EF4-FFF2-40B4-BE49-F238E27FC236}">
              <a16:creationId xmlns:a16="http://schemas.microsoft.com/office/drawing/2014/main" id="{00000000-0008-0000-0200-0000B8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953" name="Text Box 2">
          <a:extLst>
            <a:ext uri="{FF2B5EF4-FFF2-40B4-BE49-F238E27FC236}">
              <a16:creationId xmlns:a16="http://schemas.microsoft.com/office/drawing/2014/main" id="{00000000-0008-0000-0200-0000B9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954" name="Text Box 46">
          <a:extLst>
            <a:ext uri="{FF2B5EF4-FFF2-40B4-BE49-F238E27FC236}">
              <a16:creationId xmlns:a16="http://schemas.microsoft.com/office/drawing/2014/main" id="{00000000-0008-0000-0200-0000BA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955" name="Text Box 43">
          <a:extLst>
            <a:ext uri="{FF2B5EF4-FFF2-40B4-BE49-F238E27FC236}">
              <a16:creationId xmlns:a16="http://schemas.microsoft.com/office/drawing/2014/main" id="{00000000-0008-0000-0200-0000BB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956" name="Text Box 68">
          <a:extLst>
            <a:ext uri="{FF2B5EF4-FFF2-40B4-BE49-F238E27FC236}">
              <a16:creationId xmlns:a16="http://schemas.microsoft.com/office/drawing/2014/main" id="{00000000-0008-0000-0200-0000BC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957" name="Text Box 69">
          <a:extLst>
            <a:ext uri="{FF2B5EF4-FFF2-40B4-BE49-F238E27FC236}">
              <a16:creationId xmlns:a16="http://schemas.microsoft.com/office/drawing/2014/main" id="{00000000-0008-0000-0200-0000BD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958" name="Text Box 70">
          <a:extLst>
            <a:ext uri="{FF2B5EF4-FFF2-40B4-BE49-F238E27FC236}">
              <a16:creationId xmlns:a16="http://schemas.microsoft.com/office/drawing/2014/main" id="{00000000-0008-0000-0200-0000BE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959" name="Text Box 71">
          <a:extLst>
            <a:ext uri="{FF2B5EF4-FFF2-40B4-BE49-F238E27FC236}">
              <a16:creationId xmlns:a16="http://schemas.microsoft.com/office/drawing/2014/main" id="{00000000-0008-0000-0200-0000BF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960" name="Text Box 72">
          <a:extLst>
            <a:ext uri="{FF2B5EF4-FFF2-40B4-BE49-F238E27FC236}">
              <a16:creationId xmlns:a16="http://schemas.microsoft.com/office/drawing/2014/main" id="{00000000-0008-0000-0200-0000C0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961" name="Text Box 73">
          <a:extLst>
            <a:ext uri="{FF2B5EF4-FFF2-40B4-BE49-F238E27FC236}">
              <a16:creationId xmlns:a16="http://schemas.microsoft.com/office/drawing/2014/main" id="{00000000-0008-0000-0200-0000C1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962" name="Text Box 38">
          <a:extLst>
            <a:ext uri="{FF2B5EF4-FFF2-40B4-BE49-F238E27FC236}">
              <a16:creationId xmlns:a16="http://schemas.microsoft.com/office/drawing/2014/main" id="{00000000-0008-0000-0200-0000C2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963" name="Text Box 38">
          <a:extLst>
            <a:ext uri="{FF2B5EF4-FFF2-40B4-BE49-F238E27FC236}">
              <a16:creationId xmlns:a16="http://schemas.microsoft.com/office/drawing/2014/main" id="{00000000-0008-0000-0200-0000C3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964" name="Text Box 38">
          <a:extLst>
            <a:ext uri="{FF2B5EF4-FFF2-40B4-BE49-F238E27FC236}">
              <a16:creationId xmlns:a16="http://schemas.microsoft.com/office/drawing/2014/main" id="{00000000-0008-0000-0200-0000C4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965" name="Text Box 38">
          <a:extLst>
            <a:ext uri="{FF2B5EF4-FFF2-40B4-BE49-F238E27FC236}">
              <a16:creationId xmlns:a16="http://schemas.microsoft.com/office/drawing/2014/main" id="{00000000-0008-0000-0200-0000C5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966" name="Text Box 38">
          <a:extLst>
            <a:ext uri="{FF2B5EF4-FFF2-40B4-BE49-F238E27FC236}">
              <a16:creationId xmlns:a16="http://schemas.microsoft.com/office/drawing/2014/main" id="{00000000-0008-0000-0200-0000C6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967" name="Text Box 38">
          <a:extLst>
            <a:ext uri="{FF2B5EF4-FFF2-40B4-BE49-F238E27FC236}">
              <a16:creationId xmlns:a16="http://schemas.microsoft.com/office/drawing/2014/main" id="{00000000-0008-0000-0200-0000C7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968" name="Text Box 38">
          <a:extLst>
            <a:ext uri="{FF2B5EF4-FFF2-40B4-BE49-F238E27FC236}">
              <a16:creationId xmlns:a16="http://schemas.microsoft.com/office/drawing/2014/main" id="{00000000-0008-0000-0200-0000C8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969" name="Text Box 38">
          <a:extLst>
            <a:ext uri="{FF2B5EF4-FFF2-40B4-BE49-F238E27FC236}">
              <a16:creationId xmlns:a16="http://schemas.microsoft.com/office/drawing/2014/main" id="{00000000-0008-0000-0200-0000C9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970" name="Text Box 38">
          <a:extLst>
            <a:ext uri="{FF2B5EF4-FFF2-40B4-BE49-F238E27FC236}">
              <a16:creationId xmlns:a16="http://schemas.microsoft.com/office/drawing/2014/main" id="{00000000-0008-0000-0200-0000CA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971" name="Text Box 38">
          <a:extLst>
            <a:ext uri="{FF2B5EF4-FFF2-40B4-BE49-F238E27FC236}">
              <a16:creationId xmlns:a16="http://schemas.microsoft.com/office/drawing/2014/main" id="{00000000-0008-0000-0200-0000CB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972" name="Text Box 38">
          <a:extLst>
            <a:ext uri="{FF2B5EF4-FFF2-40B4-BE49-F238E27FC236}">
              <a16:creationId xmlns:a16="http://schemas.microsoft.com/office/drawing/2014/main" id="{00000000-0008-0000-0200-0000CC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973" name="Text Box 38">
          <a:extLst>
            <a:ext uri="{FF2B5EF4-FFF2-40B4-BE49-F238E27FC236}">
              <a16:creationId xmlns:a16="http://schemas.microsoft.com/office/drawing/2014/main" id="{00000000-0008-0000-0200-0000CD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974" name="Text Box 2">
          <a:extLst>
            <a:ext uri="{FF2B5EF4-FFF2-40B4-BE49-F238E27FC236}">
              <a16:creationId xmlns:a16="http://schemas.microsoft.com/office/drawing/2014/main" id="{00000000-0008-0000-0200-0000CE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975" name="Text Box 76">
          <a:extLst>
            <a:ext uri="{FF2B5EF4-FFF2-40B4-BE49-F238E27FC236}">
              <a16:creationId xmlns:a16="http://schemas.microsoft.com/office/drawing/2014/main" id="{00000000-0008-0000-0200-0000CF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976" name="Text Box 77">
          <a:extLst>
            <a:ext uri="{FF2B5EF4-FFF2-40B4-BE49-F238E27FC236}">
              <a16:creationId xmlns:a16="http://schemas.microsoft.com/office/drawing/2014/main" id="{00000000-0008-0000-0200-0000D0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977" name="Text Box 78">
          <a:extLst>
            <a:ext uri="{FF2B5EF4-FFF2-40B4-BE49-F238E27FC236}">
              <a16:creationId xmlns:a16="http://schemas.microsoft.com/office/drawing/2014/main" id="{00000000-0008-0000-0200-0000D1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978" name="Text Box 2">
          <a:extLst>
            <a:ext uri="{FF2B5EF4-FFF2-40B4-BE49-F238E27FC236}">
              <a16:creationId xmlns:a16="http://schemas.microsoft.com/office/drawing/2014/main" id="{00000000-0008-0000-0200-0000D2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979" name="Text Box 2">
          <a:extLst>
            <a:ext uri="{FF2B5EF4-FFF2-40B4-BE49-F238E27FC236}">
              <a16:creationId xmlns:a16="http://schemas.microsoft.com/office/drawing/2014/main" id="{00000000-0008-0000-0200-0000D3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980" name="Text Box 46">
          <a:extLst>
            <a:ext uri="{FF2B5EF4-FFF2-40B4-BE49-F238E27FC236}">
              <a16:creationId xmlns:a16="http://schemas.microsoft.com/office/drawing/2014/main" id="{00000000-0008-0000-0200-0000D4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981" name="Text Box 43">
          <a:extLst>
            <a:ext uri="{FF2B5EF4-FFF2-40B4-BE49-F238E27FC236}">
              <a16:creationId xmlns:a16="http://schemas.microsoft.com/office/drawing/2014/main" id="{00000000-0008-0000-0200-0000D5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982" name="Text Box 68">
          <a:extLst>
            <a:ext uri="{FF2B5EF4-FFF2-40B4-BE49-F238E27FC236}">
              <a16:creationId xmlns:a16="http://schemas.microsoft.com/office/drawing/2014/main" id="{00000000-0008-0000-0200-0000D6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983" name="Text Box 69">
          <a:extLst>
            <a:ext uri="{FF2B5EF4-FFF2-40B4-BE49-F238E27FC236}">
              <a16:creationId xmlns:a16="http://schemas.microsoft.com/office/drawing/2014/main" id="{00000000-0008-0000-0200-0000D7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984" name="Text Box 70">
          <a:extLst>
            <a:ext uri="{FF2B5EF4-FFF2-40B4-BE49-F238E27FC236}">
              <a16:creationId xmlns:a16="http://schemas.microsoft.com/office/drawing/2014/main" id="{00000000-0008-0000-0200-0000D8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985" name="Text Box 71">
          <a:extLst>
            <a:ext uri="{FF2B5EF4-FFF2-40B4-BE49-F238E27FC236}">
              <a16:creationId xmlns:a16="http://schemas.microsoft.com/office/drawing/2014/main" id="{00000000-0008-0000-0200-0000D9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986" name="Text Box 72">
          <a:extLst>
            <a:ext uri="{FF2B5EF4-FFF2-40B4-BE49-F238E27FC236}">
              <a16:creationId xmlns:a16="http://schemas.microsoft.com/office/drawing/2014/main" id="{00000000-0008-0000-0200-0000DA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987" name="Text Box 73">
          <a:extLst>
            <a:ext uri="{FF2B5EF4-FFF2-40B4-BE49-F238E27FC236}">
              <a16:creationId xmlns:a16="http://schemas.microsoft.com/office/drawing/2014/main" id="{00000000-0008-0000-0200-0000DB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988" name="Text Box 38">
          <a:extLst>
            <a:ext uri="{FF2B5EF4-FFF2-40B4-BE49-F238E27FC236}">
              <a16:creationId xmlns:a16="http://schemas.microsoft.com/office/drawing/2014/main" id="{00000000-0008-0000-0200-0000DC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989" name="Text Box 38">
          <a:extLst>
            <a:ext uri="{FF2B5EF4-FFF2-40B4-BE49-F238E27FC236}">
              <a16:creationId xmlns:a16="http://schemas.microsoft.com/office/drawing/2014/main" id="{00000000-0008-0000-0200-0000DD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990" name="Text Box 38">
          <a:extLst>
            <a:ext uri="{FF2B5EF4-FFF2-40B4-BE49-F238E27FC236}">
              <a16:creationId xmlns:a16="http://schemas.microsoft.com/office/drawing/2014/main" id="{00000000-0008-0000-0200-0000DE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991" name="Text Box 38">
          <a:extLst>
            <a:ext uri="{FF2B5EF4-FFF2-40B4-BE49-F238E27FC236}">
              <a16:creationId xmlns:a16="http://schemas.microsoft.com/office/drawing/2014/main" id="{00000000-0008-0000-0200-0000DF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992" name="Text Box 38">
          <a:extLst>
            <a:ext uri="{FF2B5EF4-FFF2-40B4-BE49-F238E27FC236}">
              <a16:creationId xmlns:a16="http://schemas.microsoft.com/office/drawing/2014/main" id="{00000000-0008-0000-0200-0000E0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993" name="Text Box 38">
          <a:extLst>
            <a:ext uri="{FF2B5EF4-FFF2-40B4-BE49-F238E27FC236}">
              <a16:creationId xmlns:a16="http://schemas.microsoft.com/office/drawing/2014/main" id="{00000000-0008-0000-0200-0000E1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994" name="Text Box 38">
          <a:extLst>
            <a:ext uri="{FF2B5EF4-FFF2-40B4-BE49-F238E27FC236}">
              <a16:creationId xmlns:a16="http://schemas.microsoft.com/office/drawing/2014/main" id="{00000000-0008-0000-0200-0000E2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995" name="Text Box 38">
          <a:extLst>
            <a:ext uri="{FF2B5EF4-FFF2-40B4-BE49-F238E27FC236}">
              <a16:creationId xmlns:a16="http://schemas.microsoft.com/office/drawing/2014/main" id="{00000000-0008-0000-0200-0000E3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996" name="Text Box 38">
          <a:extLst>
            <a:ext uri="{FF2B5EF4-FFF2-40B4-BE49-F238E27FC236}">
              <a16:creationId xmlns:a16="http://schemas.microsoft.com/office/drawing/2014/main" id="{00000000-0008-0000-0200-0000E4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997" name="Text Box 38">
          <a:extLst>
            <a:ext uri="{FF2B5EF4-FFF2-40B4-BE49-F238E27FC236}">
              <a16:creationId xmlns:a16="http://schemas.microsoft.com/office/drawing/2014/main" id="{00000000-0008-0000-0200-0000E5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998" name="Text Box 38">
          <a:extLst>
            <a:ext uri="{FF2B5EF4-FFF2-40B4-BE49-F238E27FC236}">
              <a16:creationId xmlns:a16="http://schemas.microsoft.com/office/drawing/2014/main" id="{00000000-0008-0000-0200-0000E6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999" name="Text Box 38">
          <a:extLst>
            <a:ext uri="{FF2B5EF4-FFF2-40B4-BE49-F238E27FC236}">
              <a16:creationId xmlns:a16="http://schemas.microsoft.com/office/drawing/2014/main" id="{00000000-0008-0000-0200-0000E7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000" name="Text Box 2">
          <a:extLst>
            <a:ext uri="{FF2B5EF4-FFF2-40B4-BE49-F238E27FC236}">
              <a16:creationId xmlns:a16="http://schemas.microsoft.com/office/drawing/2014/main" id="{00000000-0008-0000-0200-0000E8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001" name="Text Box 76">
          <a:extLst>
            <a:ext uri="{FF2B5EF4-FFF2-40B4-BE49-F238E27FC236}">
              <a16:creationId xmlns:a16="http://schemas.microsoft.com/office/drawing/2014/main" id="{00000000-0008-0000-0200-0000E9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002" name="Text Box 77">
          <a:extLst>
            <a:ext uri="{FF2B5EF4-FFF2-40B4-BE49-F238E27FC236}">
              <a16:creationId xmlns:a16="http://schemas.microsoft.com/office/drawing/2014/main" id="{00000000-0008-0000-0200-0000EA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003" name="Text Box 78">
          <a:extLst>
            <a:ext uri="{FF2B5EF4-FFF2-40B4-BE49-F238E27FC236}">
              <a16:creationId xmlns:a16="http://schemas.microsoft.com/office/drawing/2014/main" id="{00000000-0008-0000-0200-0000EB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004" name="Text Box 2">
          <a:extLst>
            <a:ext uri="{FF2B5EF4-FFF2-40B4-BE49-F238E27FC236}">
              <a16:creationId xmlns:a16="http://schemas.microsoft.com/office/drawing/2014/main" id="{00000000-0008-0000-0200-0000EC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005" name="Text Box 2">
          <a:extLst>
            <a:ext uri="{FF2B5EF4-FFF2-40B4-BE49-F238E27FC236}">
              <a16:creationId xmlns:a16="http://schemas.microsoft.com/office/drawing/2014/main" id="{00000000-0008-0000-0200-0000ED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006" name="Text Box 46">
          <a:extLst>
            <a:ext uri="{FF2B5EF4-FFF2-40B4-BE49-F238E27FC236}">
              <a16:creationId xmlns:a16="http://schemas.microsoft.com/office/drawing/2014/main" id="{00000000-0008-0000-0200-0000EE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007" name="Text Box 43">
          <a:extLst>
            <a:ext uri="{FF2B5EF4-FFF2-40B4-BE49-F238E27FC236}">
              <a16:creationId xmlns:a16="http://schemas.microsoft.com/office/drawing/2014/main" id="{00000000-0008-0000-0200-0000EF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008" name="Text Box 68">
          <a:extLst>
            <a:ext uri="{FF2B5EF4-FFF2-40B4-BE49-F238E27FC236}">
              <a16:creationId xmlns:a16="http://schemas.microsoft.com/office/drawing/2014/main" id="{00000000-0008-0000-0200-0000F0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009" name="Text Box 69">
          <a:extLst>
            <a:ext uri="{FF2B5EF4-FFF2-40B4-BE49-F238E27FC236}">
              <a16:creationId xmlns:a16="http://schemas.microsoft.com/office/drawing/2014/main" id="{00000000-0008-0000-0200-0000F1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010" name="Text Box 70">
          <a:extLst>
            <a:ext uri="{FF2B5EF4-FFF2-40B4-BE49-F238E27FC236}">
              <a16:creationId xmlns:a16="http://schemas.microsoft.com/office/drawing/2014/main" id="{00000000-0008-0000-0200-0000F2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011" name="Text Box 71">
          <a:extLst>
            <a:ext uri="{FF2B5EF4-FFF2-40B4-BE49-F238E27FC236}">
              <a16:creationId xmlns:a16="http://schemas.microsoft.com/office/drawing/2014/main" id="{00000000-0008-0000-0200-0000F3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012" name="Text Box 72">
          <a:extLst>
            <a:ext uri="{FF2B5EF4-FFF2-40B4-BE49-F238E27FC236}">
              <a16:creationId xmlns:a16="http://schemas.microsoft.com/office/drawing/2014/main" id="{00000000-0008-0000-0200-0000F4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013" name="Text Box 73">
          <a:extLst>
            <a:ext uri="{FF2B5EF4-FFF2-40B4-BE49-F238E27FC236}">
              <a16:creationId xmlns:a16="http://schemas.microsoft.com/office/drawing/2014/main" id="{00000000-0008-0000-0200-0000F5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014" name="Text Box 38">
          <a:extLst>
            <a:ext uri="{FF2B5EF4-FFF2-40B4-BE49-F238E27FC236}">
              <a16:creationId xmlns:a16="http://schemas.microsoft.com/office/drawing/2014/main" id="{00000000-0008-0000-0200-0000F6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015" name="Text Box 38">
          <a:extLst>
            <a:ext uri="{FF2B5EF4-FFF2-40B4-BE49-F238E27FC236}">
              <a16:creationId xmlns:a16="http://schemas.microsoft.com/office/drawing/2014/main" id="{00000000-0008-0000-0200-0000F7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016" name="Text Box 38">
          <a:extLst>
            <a:ext uri="{FF2B5EF4-FFF2-40B4-BE49-F238E27FC236}">
              <a16:creationId xmlns:a16="http://schemas.microsoft.com/office/drawing/2014/main" id="{00000000-0008-0000-0200-0000F8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017" name="Text Box 38">
          <a:extLst>
            <a:ext uri="{FF2B5EF4-FFF2-40B4-BE49-F238E27FC236}">
              <a16:creationId xmlns:a16="http://schemas.microsoft.com/office/drawing/2014/main" id="{00000000-0008-0000-0200-0000F9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018" name="Text Box 38">
          <a:extLst>
            <a:ext uri="{FF2B5EF4-FFF2-40B4-BE49-F238E27FC236}">
              <a16:creationId xmlns:a16="http://schemas.microsoft.com/office/drawing/2014/main" id="{00000000-0008-0000-0200-0000FA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019" name="Text Box 38">
          <a:extLst>
            <a:ext uri="{FF2B5EF4-FFF2-40B4-BE49-F238E27FC236}">
              <a16:creationId xmlns:a16="http://schemas.microsoft.com/office/drawing/2014/main" id="{00000000-0008-0000-0200-0000FB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020" name="Text Box 38">
          <a:extLst>
            <a:ext uri="{FF2B5EF4-FFF2-40B4-BE49-F238E27FC236}">
              <a16:creationId xmlns:a16="http://schemas.microsoft.com/office/drawing/2014/main" id="{00000000-0008-0000-0200-0000FC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021" name="Text Box 38">
          <a:extLst>
            <a:ext uri="{FF2B5EF4-FFF2-40B4-BE49-F238E27FC236}">
              <a16:creationId xmlns:a16="http://schemas.microsoft.com/office/drawing/2014/main" id="{00000000-0008-0000-0200-0000FD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022" name="Text Box 38">
          <a:extLst>
            <a:ext uri="{FF2B5EF4-FFF2-40B4-BE49-F238E27FC236}">
              <a16:creationId xmlns:a16="http://schemas.microsoft.com/office/drawing/2014/main" id="{00000000-0008-0000-0200-0000FE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023" name="Text Box 38">
          <a:extLst>
            <a:ext uri="{FF2B5EF4-FFF2-40B4-BE49-F238E27FC236}">
              <a16:creationId xmlns:a16="http://schemas.microsoft.com/office/drawing/2014/main" id="{00000000-0008-0000-0200-0000FF03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024" name="Text Box 38">
          <a:extLst>
            <a:ext uri="{FF2B5EF4-FFF2-40B4-BE49-F238E27FC236}">
              <a16:creationId xmlns:a16="http://schemas.microsoft.com/office/drawing/2014/main" id="{00000000-0008-0000-0200-00000004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025" name="Text Box 38">
          <a:extLst>
            <a:ext uri="{FF2B5EF4-FFF2-40B4-BE49-F238E27FC236}">
              <a16:creationId xmlns:a16="http://schemas.microsoft.com/office/drawing/2014/main" id="{00000000-0008-0000-0200-00000104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200-00000204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027" name="Text Box 76">
          <a:extLst>
            <a:ext uri="{FF2B5EF4-FFF2-40B4-BE49-F238E27FC236}">
              <a16:creationId xmlns:a16="http://schemas.microsoft.com/office/drawing/2014/main" id="{00000000-0008-0000-0200-00000304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028" name="Text Box 77">
          <a:extLst>
            <a:ext uri="{FF2B5EF4-FFF2-40B4-BE49-F238E27FC236}">
              <a16:creationId xmlns:a16="http://schemas.microsoft.com/office/drawing/2014/main" id="{00000000-0008-0000-0200-00000404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029" name="Text Box 78">
          <a:extLst>
            <a:ext uri="{FF2B5EF4-FFF2-40B4-BE49-F238E27FC236}">
              <a16:creationId xmlns:a16="http://schemas.microsoft.com/office/drawing/2014/main" id="{00000000-0008-0000-0200-00000504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030" name="Text Box 2">
          <a:extLst>
            <a:ext uri="{FF2B5EF4-FFF2-40B4-BE49-F238E27FC236}">
              <a16:creationId xmlns:a16="http://schemas.microsoft.com/office/drawing/2014/main" id="{00000000-0008-0000-0200-00000604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031" name="Text Box 2">
          <a:extLst>
            <a:ext uri="{FF2B5EF4-FFF2-40B4-BE49-F238E27FC236}">
              <a16:creationId xmlns:a16="http://schemas.microsoft.com/office/drawing/2014/main" id="{00000000-0008-0000-0200-00000704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032" name="Text Box 46">
          <a:extLst>
            <a:ext uri="{FF2B5EF4-FFF2-40B4-BE49-F238E27FC236}">
              <a16:creationId xmlns:a16="http://schemas.microsoft.com/office/drawing/2014/main" id="{00000000-0008-0000-0200-00000804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033" name="Text Box 43">
          <a:extLst>
            <a:ext uri="{FF2B5EF4-FFF2-40B4-BE49-F238E27FC236}">
              <a16:creationId xmlns:a16="http://schemas.microsoft.com/office/drawing/2014/main" id="{00000000-0008-0000-0200-00000904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034" name="Text Box 3">
          <a:extLst>
            <a:ext uri="{FF2B5EF4-FFF2-40B4-BE49-F238E27FC236}">
              <a16:creationId xmlns:a16="http://schemas.microsoft.com/office/drawing/2014/main" id="{00000000-0008-0000-0200-00000A04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035" name="Text Box 3">
          <a:extLst>
            <a:ext uri="{FF2B5EF4-FFF2-40B4-BE49-F238E27FC236}">
              <a16:creationId xmlns:a16="http://schemas.microsoft.com/office/drawing/2014/main" id="{00000000-0008-0000-0200-00000B04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036" name="Text Box 3">
          <a:extLst>
            <a:ext uri="{FF2B5EF4-FFF2-40B4-BE49-F238E27FC236}">
              <a16:creationId xmlns:a16="http://schemas.microsoft.com/office/drawing/2014/main" id="{00000000-0008-0000-0200-00000C04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037" name="Text Box 3">
          <a:extLst>
            <a:ext uri="{FF2B5EF4-FFF2-40B4-BE49-F238E27FC236}">
              <a16:creationId xmlns:a16="http://schemas.microsoft.com/office/drawing/2014/main" id="{00000000-0008-0000-0200-00000D04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038" name="Text Box 3">
          <a:extLst>
            <a:ext uri="{FF2B5EF4-FFF2-40B4-BE49-F238E27FC236}">
              <a16:creationId xmlns:a16="http://schemas.microsoft.com/office/drawing/2014/main" id="{00000000-0008-0000-0200-00000E04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039" name="Text Box 3">
          <a:extLst>
            <a:ext uri="{FF2B5EF4-FFF2-40B4-BE49-F238E27FC236}">
              <a16:creationId xmlns:a16="http://schemas.microsoft.com/office/drawing/2014/main" id="{00000000-0008-0000-0200-00000F04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040" name="Text Box 3">
          <a:extLst>
            <a:ext uri="{FF2B5EF4-FFF2-40B4-BE49-F238E27FC236}">
              <a16:creationId xmlns:a16="http://schemas.microsoft.com/office/drawing/2014/main" id="{00000000-0008-0000-0200-00001004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041" name="Text Box 3">
          <a:extLst>
            <a:ext uri="{FF2B5EF4-FFF2-40B4-BE49-F238E27FC236}">
              <a16:creationId xmlns:a16="http://schemas.microsoft.com/office/drawing/2014/main" id="{00000000-0008-0000-0200-00001104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042" name="Text Box 3">
          <a:extLst>
            <a:ext uri="{FF2B5EF4-FFF2-40B4-BE49-F238E27FC236}">
              <a16:creationId xmlns:a16="http://schemas.microsoft.com/office/drawing/2014/main" id="{00000000-0008-0000-0200-00001204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043" name="Text Box 3">
          <a:extLst>
            <a:ext uri="{FF2B5EF4-FFF2-40B4-BE49-F238E27FC236}">
              <a16:creationId xmlns:a16="http://schemas.microsoft.com/office/drawing/2014/main" id="{00000000-0008-0000-0200-00001304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044" name="Text Box 3">
          <a:extLst>
            <a:ext uri="{FF2B5EF4-FFF2-40B4-BE49-F238E27FC236}">
              <a16:creationId xmlns:a16="http://schemas.microsoft.com/office/drawing/2014/main" id="{00000000-0008-0000-0200-00001404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045" name="Text Box 3">
          <a:extLst>
            <a:ext uri="{FF2B5EF4-FFF2-40B4-BE49-F238E27FC236}">
              <a16:creationId xmlns:a16="http://schemas.microsoft.com/office/drawing/2014/main" id="{00000000-0008-0000-0200-00001504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046" name="Text Box 3">
          <a:extLst>
            <a:ext uri="{FF2B5EF4-FFF2-40B4-BE49-F238E27FC236}">
              <a16:creationId xmlns:a16="http://schemas.microsoft.com/office/drawing/2014/main" id="{00000000-0008-0000-0200-00001604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047" name="Text Box 3">
          <a:extLst>
            <a:ext uri="{FF2B5EF4-FFF2-40B4-BE49-F238E27FC236}">
              <a16:creationId xmlns:a16="http://schemas.microsoft.com/office/drawing/2014/main" id="{00000000-0008-0000-0200-00001704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048" name="Text Box 3">
          <a:extLst>
            <a:ext uri="{FF2B5EF4-FFF2-40B4-BE49-F238E27FC236}">
              <a16:creationId xmlns:a16="http://schemas.microsoft.com/office/drawing/2014/main" id="{00000000-0008-0000-0200-00001804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049" name="Text Box 3">
          <a:extLst>
            <a:ext uri="{FF2B5EF4-FFF2-40B4-BE49-F238E27FC236}">
              <a16:creationId xmlns:a16="http://schemas.microsoft.com/office/drawing/2014/main" id="{00000000-0008-0000-0200-00001904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050" name="Text Box 3">
          <a:extLst>
            <a:ext uri="{FF2B5EF4-FFF2-40B4-BE49-F238E27FC236}">
              <a16:creationId xmlns:a16="http://schemas.microsoft.com/office/drawing/2014/main" id="{00000000-0008-0000-0200-00001A04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051" name="Text Box 3">
          <a:extLst>
            <a:ext uri="{FF2B5EF4-FFF2-40B4-BE49-F238E27FC236}">
              <a16:creationId xmlns:a16="http://schemas.microsoft.com/office/drawing/2014/main" id="{00000000-0008-0000-0200-00001B04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052" name="Text Box 3">
          <a:extLst>
            <a:ext uri="{FF2B5EF4-FFF2-40B4-BE49-F238E27FC236}">
              <a16:creationId xmlns:a16="http://schemas.microsoft.com/office/drawing/2014/main" id="{00000000-0008-0000-0200-00001C04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053" name="Text Box 3">
          <a:extLst>
            <a:ext uri="{FF2B5EF4-FFF2-40B4-BE49-F238E27FC236}">
              <a16:creationId xmlns:a16="http://schemas.microsoft.com/office/drawing/2014/main" id="{00000000-0008-0000-0200-00001D04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054" name="Text Box 3">
          <a:extLst>
            <a:ext uri="{FF2B5EF4-FFF2-40B4-BE49-F238E27FC236}">
              <a16:creationId xmlns:a16="http://schemas.microsoft.com/office/drawing/2014/main" id="{00000000-0008-0000-0200-00001E04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055" name="Text Box 3">
          <a:extLst>
            <a:ext uri="{FF2B5EF4-FFF2-40B4-BE49-F238E27FC236}">
              <a16:creationId xmlns:a16="http://schemas.microsoft.com/office/drawing/2014/main" id="{00000000-0008-0000-0200-00001F04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056" name="Text Box 3">
          <a:extLst>
            <a:ext uri="{FF2B5EF4-FFF2-40B4-BE49-F238E27FC236}">
              <a16:creationId xmlns:a16="http://schemas.microsoft.com/office/drawing/2014/main" id="{00000000-0008-0000-0200-00002004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057" name="Text Box 3">
          <a:extLst>
            <a:ext uri="{FF2B5EF4-FFF2-40B4-BE49-F238E27FC236}">
              <a16:creationId xmlns:a16="http://schemas.microsoft.com/office/drawing/2014/main" id="{00000000-0008-0000-0200-00002104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058" name="Text Box 3">
          <a:extLst>
            <a:ext uri="{FF2B5EF4-FFF2-40B4-BE49-F238E27FC236}">
              <a16:creationId xmlns:a16="http://schemas.microsoft.com/office/drawing/2014/main" id="{00000000-0008-0000-0200-00002204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059" name="Text Box 3">
          <a:extLst>
            <a:ext uri="{FF2B5EF4-FFF2-40B4-BE49-F238E27FC236}">
              <a16:creationId xmlns:a16="http://schemas.microsoft.com/office/drawing/2014/main" id="{00000000-0008-0000-0200-00002304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060" name="Text Box 3">
          <a:extLst>
            <a:ext uri="{FF2B5EF4-FFF2-40B4-BE49-F238E27FC236}">
              <a16:creationId xmlns:a16="http://schemas.microsoft.com/office/drawing/2014/main" id="{00000000-0008-0000-0200-00002404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061" name="Text Box 3">
          <a:extLst>
            <a:ext uri="{FF2B5EF4-FFF2-40B4-BE49-F238E27FC236}">
              <a16:creationId xmlns:a16="http://schemas.microsoft.com/office/drawing/2014/main" id="{00000000-0008-0000-0200-00002504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062" name="Text Box 3">
          <a:extLst>
            <a:ext uri="{FF2B5EF4-FFF2-40B4-BE49-F238E27FC236}">
              <a16:creationId xmlns:a16="http://schemas.microsoft.com/office/drawing/2014/main" id="{00000000-0008-0000-0200-00002604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063" name="Text Box 3">
          <a:extLst>
            <a:ext uri="{FF2B5EF4-FFF2-40B4-BE49-F238E27FC236}">
              <a16:creationId xmlns:a16="http://schemas.microsoft.com/office/drawing/2014/main" id="{00000000-0008-0000-0200-00002704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064" name="Text Box 3">
          <a:extLst>
            <a:ext uri="{FF2B5EF4-FFF2-40B4-BE49-F238E27FC236}">
              <a16:creationId xmlns:a16="http://schemas.microsoft.com/office/drawing/2014/main" id="{00000000-0008-0000-0200-00002804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065" name="Text Box 3">
          <a:extLst>
            <a:ext uri="{FF2B5EF4-FFF2-40B4-BE49-F238E27FC236}">
              <a16:creationId xmlns:a16="http://schemas.microsoft.com/office/drawing/2014/main" id="{00000000-0008-0000-0200-00002904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066" name="Text Box 3">
          <a:extLst>
            <a:ext uri="{FF2B5EF4-FFF2-40B4-BE49-F238E27FC236}">
              <a16:creationId xmlns:a16="http://schemas.microsoft.com/office/drawing/2014/main" id="{00000000-0008-0000-0200-00002A04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067" name="Text Box 3">
          <a:extLst>
            <a:ext uri="{FF2B5EF4-FFF2-40B4-BE49-F238E27FC236}">
              <a16:creationId xmlns:a16="http://schemas.microsoft.com/office/drawing/2014/main" id="{00000000-0008-0000-0200-00002B04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068" name="Text Box 3">
          <a:extLst>
            <a:ext uri="{FF2B5EF4-FFF2-40B4-BE49-F238E27FC236}">
              <a16:creationId xmlns:a16="http://schemas.microsoft.com/office/drawing/2014/main" id="{00000000-0008-0000-0200-00002C04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069" name="Text Box 3">
          <a:extLst>
            <a:ext uri="{FF2B5EF4-FFF2-40B4-BE49-F238E27FC236}">
              <a16:creationId xmlns:a16="http://schemas.microsoft.com/office/drawing/2014/main" id="{00000000-0008-0000-0200-00002D04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070" name="Text Box 68">
          <a:extLst>
            <a:ext uri="{FF2B5EF4-FFF2-40B4-BE49-F238E27FC236}">
              <a16:creationId xmlns:a16="http://schemas.microsoft.com/office/drawing/2014/main" id="{00000000-0008-0000-0200-00002E04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071" name="Text Box 69">
          <a:extLst>
            <a:ext uri="{FF2B5EF4-FFF2-40B4-BE49-F238E27FC236}">
              <a16:creationId xmlns:a16="http://schemas.microsoft.com/office/drawing/2014/main" id="{00000000-0008-0000-0200-00002F04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072" name="Text Box 70">
          <a:extLst>
            <a:ext uri="{FF2B5EF4-FFF2-40B4-BE49-F238E27FC236}">
              <a16:creationId xmlns:a16="http://schemas.microsoft.com/office/drawing/2014/main" id="{00000000-0008-0000-0200-00003004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073" name="Text Box 71">
          <a:extLst>
            <a:ext uri="{FF2B5EF4-FFF2-40B4-BE49-F238E27FC236}">
              <a16:creationId xmlns:a16="http://schemas.microsoft.com/office/drawing/2014/main" id="{00000000-0008-0000-0200-00003104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074" name="Text Box 72">
          <a:extLst>
            <a:ext uri="{FF2B5EF4-FFF2-40B4-BE49-F238E27FC236}">
              <a16:creationId xmlns:a16="http://schemas.microsoft.com/office/drawing/2014/main" id="{00000000-0008-0000-0200-00003204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075" name="Text Box 73">
          <a:extLst>
            <a:ext uri="{FF2B5EF4-FFF2-40B4-BE49-F238E27FC236}">
              <a16:creationId xmlns:a16="http://schemas.microsoft.com/office/drawing/2014/main" id="{00000000-0008-0000-0200-00003304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076" name="Text Box 38">
          <a:extLst>
            <a:ext uri="{FF2B5EF4-FFF2-40B4-BE49-F238E27FC236}">
              <a16:creationId xmlns:a16="http://schemas.microsoft.com/office/drawing/2014/main" id="{00000000-0008-0000-0200-00003404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077" name="Text Box 38">
          <a:extLst>
            <a:ext uri="{FF2B5EF4-FFF2-40B4-BE49-F238E27FC236}">
              <a16:creationId xmlns:a16="http://schemas.microsoft.com/office/drawing/2014/main" id="{00000000-0008-0000-0200-00003504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078" name="Text Box 38">
          <a:extLst>
            <a:ext uri="{FF2B5EF4-FFF2-40B4-BE49-F238E27FC236}">
              <a16:creationId xmlns:a16="http://schemas.microsoft.com/office/drawing/2014/main" id="{00000000-0008-0000-0200-00003604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079" name="Text Box 38">
          <a:extLst>
            <a:ext uri="{FF2B5EF4-FFF2-40B4-BE49-F238E27FC236}">
              <a16:creationId xmlns:a16="http://schemas.microsoft.com/office/drawing/2014/main" id="{00000000-0008-0000-0200-00003704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080" name="Text Box 38">
          <a:extLst>
            <a:ext uri="{FF2B5EF4-FFF2-40B4-BE49-F238E27FC236}">
              <a16:creationId xmlns:a16="http://schemas.microsoft.com/office/drawing/2014/main" id="{00000000-0008-0000-0200-00003804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081" name="Text Box 38">
          <a:extLst>
            <a:ext uri="{FF2B5EF4-FFF2-40B4-BE49-F238E27FC236}">
              <a16:creationId xmlns:a16="http://schemas.microsoft.com/office/drawing/2014/main" id="{00000000-0008-0000-0200-00003904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082" name="Text Box 38">
          <a:extLst>
            <a:ext uri="{FF2B5EF4-FFF2-40B4-BE49-F238E27FC236}">
              <a16:creationId xmlns:a16="http://schemas.microsoft.com/office/drawing/2014/main" id="{00000000-0008-0000-0200-00003A04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083" name="Text Box 38">
          <a:extLst>
            <a:ext uri="{FF2B5EF4-FFF2-40B4-BE49-F238E27FC236}">
              <a16:creationId xmlns:a16="http://schemas.microsoft.com/office/drawing/2014/main" id="{00000000-0008-0000-0200-00003B04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084" name="Text Box 38">
          <a:extLst>
            <a:ext uri="{FF2B5EF4-FFF2-40B4-BE49-F238E27FC236}">
              <a16:creationId xmlns:a16="http://schemas.microsoft.com/office/drawing/2014/main" id="{00000000-0008-0000-0200-00003C04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085" name="Text Box 38">
          <a:extLst>
            <a:ext uri="{FF2B5EF4-FFF2-40B4-BE49-F238E27FC236}">
              <a16:creationId xmlns:a16="http://schemas.microsoft.com/office/drawing/2014/main" id="{00000000-0008-0000-0200-00003D04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086" name="Text Box 38">
          <a:extLst>
            <a:ext uri="{FF2B5EF4-FFF2-40B4-BE49-F238E27FC236}">
              <a16:creationId xmlns:a16="http://schemas.microsoft.com/office/drawing/2014/main" id="{00000000-0008-0000-0200-00003E04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087" name="Text Box 38">
          <a:extLst>
            <a:ext uri="{FF2B5EF4-FFF2-40B4-BE49-F238E27FC236}">
              <a16:creationId xmlns:a16="http://schemas.microsoft.com/office/drawing/2014/main" id="{00000000-0008-0000-0200-00003F04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088" name="Text Box 2">
          <a:extLst>
            <a:ext uri="{FF2B5EF4-FFF2-40B4-BE49-F238E27FC236}">
              <a16:creationId xmlns:a16="http://schemas.microsoft.com/office/drawing/2014/main" id="{00000000-0008-0000-0200-00004004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089" name="Text Box 76">
          <a:extLst>
            <a:ext uri="{FF2B5EF4-FFF2-40B4-BE49-F238E27FC236}">
              <a16:creationId xmlns:a16="http://schemas.microsoft.com/office/drawing/2014/main" id="{00000000-0008-0000-0200-00004104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090" name="Text Box 77">
          <a:extLst>
            <a:ext uri="{FF2B5EF4-FFF2-40B4-BE49-F238E27FC236}">
              <a16:creationId xmlns:a16="http://schemas.microsoft.com/office/drawing/2014/main" id="{00000000-0008-0000-0200-00004204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091" name="Text Box 78">
          <a:extLst>
            <a:ext uri="{FF2B5EF4-FFF2-40B4-BE49-F238E27FC236}">
              <a16:creationId xmlns:a16="http://schemas.microsoft.com/office/drawing/2014/main" id="{00000000-0008-0000-0200-00004304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092" name="Text Box 2">
          <a:extLst>
            <a:ext uri="{FF2B5EF4-FFF2-40B4-BE49-F238E27FC236}">
              <a16:creationId xmlns:a16="http://schemas.microsoft.com/office/drawing/2014/main" id="{00000000-0008-0000-0200-00004404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093" name="Text Box 2">
          <a:extLst>
            <a:ext uri="{FF2B5EF4-FFF2-40B4-BE49-F238E27FC236}">
              <a16:creationId xmlns:a16="http://schemas.microsoft.com/office/drawing/2014/main" id="{00000000-0008-0000-0200-00004504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094" name="Text Box 46">
          <a:extLst>
            <a:ext uri="{FF2B5EF4-FFF2-40B4-BE49-F238E27FC236}">
              <a16:creationId xmlns:a16="http://schemas.microsoft.com/office/drawing/2014/main" id="{00000000-0008-0000-0200-00004604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095" name="Text Box 43">
          <a:extLst>
            <a:ext uri="{FF2B5EF4-FFF2-40B4-BE49-F238E27FC236}">
              <a16:creationId xmlns:a16="http://schemas.microsoft.com/office/drawing/2014/main" id="{00000000-0008-0000-0200-00004704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096" name="Text Box 68">
          <a:extLst>
            <a:ext uri="{FF2B5EF4-FFF2-40B4-BE49-F238E27FC236}">
              <a16:creationId xmlns:a16="http://schemas.microsoft.com/office/drawing/2014/main" id="{00000000-0008-0000-0200-00004804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097" name="Text Box 69">
          <a:extLst>
            <a:ext uri="{FF2B5EF4-FFF2-40B4-BE49-F238E27FC236}">
              <a16:creationId xmlns:a16="http://schemas.microsoft.com/office/drawing/2014/main" id="{00000000-0008-0000-0200-00004904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098" name="Text Box 70">
          <a:extLst>
            <a:ext uri="{FF2B5EF4-FFF2-40B4-BE49-F238E27FC236}">
              <a16:creationId xmlns:a16="http://schemas.microsoft.com/office/drawing/2014/main" id="{00000000-0008-0000-0200-00004A04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099" name="Text Box 71">
          <a:extLst>
            <a:ext uri="{FF2B5EF4-FFF2-40B4-BE49-F238E27FC236}">
              <a16:creationId xmlns:a16="http://schemas.microsoft.com/office/drawing/2014/main" id="{00000000-0008-0000-0200-00004B04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100" name="Text Box 72">
          <a:extLst>
            <a:ext uri="{FF2B5EF4-FFF2-40B4-BE49-F238E27FC236}">
              <a16:creationId xmlns:a16="http://schemas.microsoft.com/office/drawing/2014/main" id="{00000000-0008-0000-0200-00004C04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101" name="Text Box 73">
          <a:extLst>
            <a:ext uri="{FF2B5EF4-FFF2-40B4-BE49-F238E27FC236}">
              <a16:creationId xmlns:a16="http://schemas.microsoft.com/office/drawing/2014/main" id="{00000000-0008-0000-0200-00004D04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102" name="Text Box 38">
          <a:extLst>
            <a:ext uri="{FF2B5EF4-FFF2-40B4-BE49-F238E27FC236}">
              <a16:creationId xmlns:a16="http://schemas.microsoft.com/office/drawing/2014/main" id="{00000000-0008-0000-0200-00004E04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103" name="Text Box 38">
          <a:extLst>
            <a:ext uri="{FF2B5EF4-FFF2-40B4-BE49-F238E27FC236}">
              <a16:creationId xmlns:a16="http://schemas.microsoft.com/office/drawing/2014/main" id="{00000000-0008-0000-0200-00004F04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104" name="Text Box 38">
          <a:extLst>
            <a:ext uri="{FF2B5EF4-FFF2-40B4-BE49-F238E27FC236}">
              <a16:creationId xmlns:a16="http://schemas.microsoft.com/office/drawing/2014/main" id="{00000000-0008-0000-0200-00005004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105" name="Text Box 38">
          <a:extLst>
            <a:ext uri="{FF2B5EF4-FFF2-40B4-BE49-F238E27FC236}">
              <a16:creationId xmlns:a16="http://schemas.microsoft.com/office/drawing/2014/main" id="{00000000-0008-0000-0200-00005104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106" name="Text Box 38">
          <a:extLst>
            <a:ext uri="{FF2B5EF4-FFF2-40B4-BE49-F238E27FC236}">
              <a16:creationId xmlns:a16="http://schemas.microsoft.com/office/drawing/2014/main" id="{00000000-0008-0000-0200-00005204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107" name="Text Box 38">
          <a:extLst>
            <a:ext uri="{FF2B5EF4-FFF2-40B4-BE49-F238E27FC236}">
              <a16:creationId xmlns:a16="http://schemas.microsoft.com/office/drawing/2014/main" id="{00000000-0008-0000-0200-00005304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108" name="Text Box 38">
          <a:extLst>
            <a:ext uri="{FF2B5EF4-FFF2-40B4-BE49-F238E27FC236}">
              <a16:creationId xmlns:a16="http://schemas.microsoft.com/office/drawing/2014/main" id="{00000000-0008-0000-0200-00005404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109" name="Text Box 38">
          <a:extLst>
            <a:ext uri="{FF2B5EF4-FFF2-40B4-BE49-F238E27FC236}">
              <a16:creationId xmlns:a16="http://schemas.microsoft.com/office/drawing/2014/main" id="{00000000-0008-0000-0200-00005504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110" name="Text Box 38">
          <a:extLst>
            <a:ext uri="{FF2B5EF4-FFF2-40B4-BE49-F238E27FC236}">
              <a16:creationId xmlns:a16="http://schemas.microsoft.com/office/drawing/2014/main" id="{00000000-0008-0000-0200-00005604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111" name="Text Box 38">
          <a:extLst>
            <a:ext uri="{FF2B5EF4-FFF2-40B4-BE49-F238E27FC236}">
              <a16:creationId xmlns:a16="http://schemas.microsoft.com/office/drawing/2014/main" id="{00000000-0008-0000-0200-00005704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112" name="Text Box 38">
          <a:extLst>
            <a:ext uri="{FF2B5EF4-FFF2-40B4-BE49-F238E27FC236}">
              <a16:creationId xmlns:a16="http://schemas.microsoft.com/office/drawing/2014/main" id="{00000000-0008-0000-0200-00005804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113" name="Text Box 38">
          <a:extLst>
            <a:ext uri="{FF2B5EF4-FFF2-40B4-BE49-F238E27FC236}">
              <a16:creationId xmlns:a16="http://schemas.microsoft.com/office/drawing/2014/main" id="{00000000-0008-0000-0200-00005904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114" name="Text Box 2">
          <a:extLst>
            <a:ext uri="{FF2B5EF4-FFF2-40B4-BE49-F238E27FC236}">
              <a16:creationId xmlns:a16="http://schemas.microsoft.com/office/drawing/2014/main" id="{00000000-0008-0000-0200-00005A04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115" name="Text Box 76">
          <a:extLst>
            <a:ext uri="{FF2B5EF4-FFF2-40B4-BE49-F238E27FC236}">
              <a16:creationId xmlns:a16="http://schemas.microsoft.com/office/drawing/2014/main" id="{00000000-0008-0000-0200-00005B04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116" name="Text Box 77">
          <a:extLst>
            <a:ext uri="{FF2B5EF4-FFF2-40B4-BE49-F238E27FC236}">
              <a16:creationId xmlns:a16="http://schemas.microsoft.com/office/drawing/2014/main" id="{00000000-0008-0000-0200-00005C04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117" name="Text Box 78">
          <a:extLst>
            <a:ext uri="{FF2B5EF4-FFF2-40B4-BE49-F238E27FC236}">
              <a16:creationId xmlns:a16="http://schemas.microsoft.com/office/drawing/2014/main" id="{00000000-0008-0000-0200-00005D04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118" name="Text Box 2">
          <a:extLst>
            <a:ext uri="{FF2B5EF4-FFF2-40B4-BE49-F238E27FC236}">
              <a16:creationId xmlns:a16="http://schemas.microsoft.com/office/drawing/2014/main" id="{00000000-0008-0000-0200-00005E04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119" name="Text Box 2">
          <a:extLst>
            <a:ext uri="{FF2B5EF4-FFF2-40B4-BE49-F238E27FC236}">
              <a16:creationId xmlns:a16="http://schemas.microsoft.com/office/drawing/2014/main" id="{00000000-0008-0000-0200-00005F04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120" name="Text Box 46">
          <a:extLst>
            <a:ext uri="{FF2B5EF4-FFF2-40B4-BE49-F238E27FC236}">
              <a16:creationId xmlns:a16="http://schemas.microsoft.com/office/drawing/2014/main" id="{00000000-0008-0000-0200-00006004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121" name="Text Box 43">
          <a:extLst>
            <a:ext uri="{FF2B5EF4-FFF2-40B4-BE49-F238E27FC236}">
              <a16:creationId xmlns:a16="http://schemas.microsoft.com/office/drawing/2014/main" id="{00000000-0008-0000-0200-00006104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122" name="Text Box 68">
          <a:extLst>
            <a:ext uri="{FF2B5EF4-FFF2-40B4-BE49-F238E27FC236}">
              <a16:creationId xmlns:a16="http://schemas.microsoft.com/office/drawing/2014/main" id="{00000000-0008-0000-0200-00006204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123" name="Text Box 69">
          <a:extLst>
            <a:ext uri="{FF2B5EF4-FFF2-40B4-BE49-F238E27FC236}">
              <a16:creationId xmlns:a16="http://schemas.microsoft.com/office/drawing/2014/main" id="{00000000-0008-0000-0200-00006304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124" name="Text Box 70">
          <a:extLst>
            <a:ext uri="{FF2B5EF4-FFF2-40B4-BE49-F238E27FC236}">
              <a16:creationId xmlns:a16="http://schemas.microsoft.com/office/drawing/2014/main" id="{00000000-0008-0000-0200-00006404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125" name="Text Box 71">
          <a:extLst>
            <a:ext uri="{FF2B5EF4-FFF2-40B4-BE49-F238E27FC236}">
              <a16:creationId xmlns:a16="http://schemas.microsoft.com/office/drawing/2014/main" id="{00000000-0008-0000-0200-00006504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126" name="Text Box 72">
          <a:extLst>
            <a:ext uri="{FF2B5EF4-FFF2-40B4-BE49-F238E27FC236}">
              <a16:creationId xmlns:a16="http://schemas.microsoft.com/office/drawing/2014/main" id="{00000000-0008-0000-0200-00006604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127" name="Text Box 73">
          <a:extLst>
            <a:ext uri="{FF2B5EF4-FFF2-40B4-BE49-F238E27FC236}">
              <a16:creationId xmlns:a16="http://schemas.microsoft.com/office/drawing/2014/main" id="{00000000-0008-0000-0200-00006704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128" name="Text Box 38">
          <a:extLst>
            <a:ext uri="{FF2B5EF4-FFF2-40B4-BE49-F238E27FC236}">
              <a16:creationId xmlns:a16="http://schemas.microsoft.com/office/drawing/2014/main" id="{00000000-0008-0000-0200-00006804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129" name="Text Box 38">
          <a:extLst>
            <a:ext uri="{FF2B5EF4-FFF2-40B4-BE49-F238E27FC236}">
              <a16:creationId xmlns:a16="http://schemas.microsoft.com/office/drawing/2014/main" id="{00000000-0008-0000-0200-00006904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130" name="Text Box 38">
          <a:extLst>
            <a:ext uri="{FF2B5EF4-FFF2-40B4-BE49-F238E27FC236}">
              <a16:creationId xmlns:a16="http://schemas.microsoft.com/office/drawing/2014/main" id="{00000000-0008-0000-0200-00006A04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131" name="Text Box 38">
          <a:extLst>
            <a:ext uri="{FF2B5EF4-FFF2-40B4-BE49-F238E27FC236}">
              <a16:creationId xmlns:a16="http://schemas.microsoft.com/office/drawing/2014/main" id="{00000000-0008-0000-0200-00006B04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132" name="Text Box 38">
          <a:extLst>
            <a:ext uri="{FF2B5EF4-FFF2-40B4-BE49-F238E27FC236}">
              <a16:creationId xmlns:a16="http://schemas.microsoft.com/office/drawing/2014/main" id="{00000000-0008-0000-0200-00006C04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133" name="Text Box 38">
          <a:extLst>
            <a:ext uri="{FF2B5EF4-FFF2-40B4-BE49-F238E27FC236}">
              <a16:creationId xmlns:a16="http://schemas.microsoft.com/office/drawing/2014/main" id="{00000000-0008-0000-0200-00006D04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134" name="Text Box 38">
          <a:extLst>
            <a:ext uri="{FF2B5EF4-FFF2-40B4-BE49-F238E27FC236}">
              <a16:creationId xmlns:a16="http://schemas.microsoft.com/office/drawing/2014/main" id="{00000000-0008-0000-0200-00006E04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135" name="Text Box 38">
          <a:extLst>
            <a:ext uri="{FF2B5EF4-FFF2-40B4-BE49-F238E27FC236}">
              <a16:creationId xmlns:a16="http://schemas.microsoft.com/office/drawing/2014/main" id="{00000000-0008-0000-0200-00006F04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136" name="Text Box 38">
          <a:extLst>
            <a:ext uri="{FF2B5EF4-FFF2-40B4-BE49-F238E27FC236}">
              <a16:creationId xmlns:a16="http://schemas.microsoft.com/office/drawing/2014/main" id="{00000000-0008-0000-0200-00007004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137" name="Text Box 38">
          <a:extLst>
            <a:ext uri="{FF2B5EF4-FFF2-40B4-BE49-F238E27FC236}">
              <a16:creationId xmlns:a16="http://schemas.microsoft.com/office/drawing/2014/main" id="{00000000-0008-0000-0200-00007104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138" name="Text Box 38">
          <a:extLst>
            <a:ext uri="{FF2B5EF4-FFF2-40B4-BE49-F238E27FC236}">
              <a16:creationId xmlns:a16="http://schemas.microsoft.com/office/drawing/2014/main" id="{00000000-0008-0000-0200-00007204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139" name="Text Box 38">
          <a:extLst>
            <a:ext uri="{FF2B5EF4-FFF2-40B4-BE49-F238E27FC236}">
              <a16:creationId xmlns:a16="http://schemas.microsoft.com/office/drawing/2014/main" id="{00000000-0008-0000-0200-00007304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140" name="Text Box 2">
          <a:extLst>
            <a:ext uri="{FF2B5EF4-FFF2-40B4-BE49-F238E27FC236}">
              <a16:creationId xmlns:a16="http://schemas.microsoft.com/office/drawing/2014/main" id="{00000000-0008-0000-0200-00007404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141" name="Text Box 76">
          <a:extLst>
            <a:ext uri="{FF2B5EF4-FFF2-40B4-BE49-F238E27FC236}">
              <a16:creationId xmlns:a16="http://schemas.microsoft.com/office/drawing/2014/main" id="{00000000-0008-0000-0200-00007504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142" name="Text Box 77">
          <a:extLst>
            <a:ext uri="{FF2B5EF4-FFF2-40B4-BE49-F238E27FC236}">
              <a16:creationId xmlns:a16="http://schemas.microsoft.com/office/drawing/2014/main" id="{00000000-0008-0000-0200-00007604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143" name="Text Box 78">
          <a:extLst>
            <a:ext uri="{FF2B5EF4-FFF2-40B4-BE49-F238E27FC236}">
              <a16:creationId xmlns:a16="http://schemas.microsoft.com/office/drawing/2014/main" id="{00000000-0008-0000-0200-00007704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144" name="Text Box 2">
          <a:extLst>
            <a:ext uri="{FF2B5EF4-FFF2-40B4-BE49-F238E27FC236}">
              <a16:creationId xmlns:a16="http://schemas.microsoft.com/office/drawing/2014/main" id="{00000000-0008-0000-0200-00007804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145" name="Text Box 2">
          <a:extLst>
            <a:ext uri="{FF2B5EF4-FFF2-40B4-BE49-F238E27FC236}">
              <a16:creationId xmlns:a16="http://schemas.microsoft.com/office/drawing/2014/main" id="{00000000-0008-0000-0200-00007904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146" name="Text Box 46">
          <a:extLst>
            <a:ext uri="{FF2B5EF4-FFF2-40B4-BE49-F238E27FC236}">
              <a16:creationId xmlns:a16="http://schemas.microsoft.com/office/drawing/2014/main" id="{00000000-0008-0000-0200-00007A04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147" name="Text Box 43">
          <a:extLst>
            <a:ext uri="{FF2B5EF4-FFF2-40B4-BE49-F238E27FC236}">
              <a16:creationId xmlns:a16="http://schemas.microsoft.com/office/drawing/2014/main" id="{00000000-0008-0000-0200-00007B04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148" name="Text Box 68">
          <a:extLst>
            <a:ext uri="{FF2B5EF4-FFF2-40B4-BE49-F238E27FC236}">
              <a16:creationId xmlns:a16="http://schemas.microsoft.com/office/drawing/2014/main" id="{00000000-0008-0000-0200-00007C04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149" name="Text Box 69">
          <a:extLst>
            <a:ext uri="{FF2B5EF4-FFF2-40B4-BE49-F238E27FC236}">
              <a16:creationId xmlns:a16="http://schemas.microsoft.com/office/drawing/2014/main" id="{00000000-0008-0000-0200-00007D04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150" name="Text Box 70">
          <a:extLst>
            <a:ext uri="{FF2B5EF4-FFF2-40B4-BE49-F238E27FC236}">
              <a16:creationId xmlns:a16="http://schemas.microsoft.com/office/drawing/2014/main" id="{00000000-0008-0000-0200-00007E04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151" name="Text Box 71">
          <a:extLst>
            <a:ext uri="{FF2B5EF4-FFF2-40B4-BE49-F238E27FC236}">
              <a16:creationId xmlns:a16="http://schemas.microsoft.com/office/drawing/2014/main" id="{00000000-0008-0000-0200-00007F04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152" name="Text Box 72">
          <a:extLst>
            <a:ext uri="{FF2B5EF4-FFF2-40B4-BE49-F238E27FC236}">
              <a16:creationId xmlns:a16="http://schemas.microsoft.com/office/drawing/2014/main" id="{00000000-0008-0000-0200-00008004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153" name="Text Box 73">
          <a:extLst>
            <a:ext uri="{FF2B5EF4-FFF2-40B4-BE49-F238E27FC236}">
              <a16:creationId xmlns:a16="http://schemas.microsoft.com/office/drawing/2014/main" id="{00000000-0008-0000-0200-00008104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154" name="Text Box 38">
          <a:extLst>
            <a:ext uri="{FF2B5EF4-FFF2-40B4-BE49-F238E27FC236}">
              <a16:creationId xmlns:a16="http://schemas.microsoft.com/office/drawing/2014/main" id="{00000000-0008-0000-0200-00008204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155" name="Text Box 38">
          <a:extLst>
            <a:ext uri="{FF2B5EF4-FFF2-40B4-BE49-F238E27FC236}">
              <a16:creationId xmlns:a16="http://schemas.microsoft.com/office/drawing/2014/main" id="{00000000-0008-0000-0200-00008304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156" name="Text Box 38">
          <a:extLst>
            <a:ext uri="{FF2B5EF4-FFF2-40B4-BE49-F238E27FC236}">
              <a16:creationId xmlns:a16="http://schemas.microsoft.com/office/drawing/2014/main" id="{00000000-0008-0000-0200-00008404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157" name="Text Box 38">
          <a:extLst>
            <a:ext uri="{FF2B5EF4-FFF2-40B4-BE49-F238E27FC236}">
              <a16:creationId xmlns:a16="http://schemas.microsoft.com/office/drawing/2014/main" id="{00000000-0008-0000-0200-00008504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158" name="Text Box 38">
          <a:extLst>
            <a:ext uri="{FF2B5EF4-FFF2-40B4-BE49-F238E27FC236}">
              <a16:creationId xmlns:a16="http://schemas.microsoft.com/office/drawing/2014/main" id="{00000000-0008-0000-0200-00008604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159" name="Text Box 38">
          <a:extLst>
            <a:ext uri="{FF2B5EF4-FFF2-40B4-BE49-F238E27FC236}">
              <a16:creationId xmlns:a16="http://schemas.microsoft.com/office/drawing/2014/main" id="{00000000-0008-0000-0200-00008704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160" name="Text Box 38">
          <a:extLst>
            <a:ext uri="{FF2B5EF4-FFF2-40B4-BE49-F238E27FC236}">
              <a16:creationId xmlns:a16="http://schemas.microsoft.com/office/drawing/2014/main" id="{00000000-0008-0000-0200-00008804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161" name="Text Box 38">
          <a:extLst>
            <a:ext uri="{FF2B5EF4-FFF2-40B4-BE49-F238E27FC236}">
              <a16:creationId xmlns:a16="http://schemas.microsoft.com/office/drawing/2014/main" id="{00000000-0008-0000-0200-00008904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162" name="Text Box 38">
          <a:extLst>
            <a:ext uri="{FF2B5EF4-FFF2-40B4-BE49-F238E27FC236}">
              <a16:creationId xmlns:a16="http://schemas.microsoft.com/office/drawing/2014/main" id="{00000000-0008-0000-0200-00008A04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163" name="Text Box 38">
          <a:extLst>
            <a:ext uri="{FF2B5EF4-FFF2-40B4-BE49-F238E27FC236}">
              <a16:creationId xmlns:a16="http://schemas.microsoft.com/office/drawing/2014/main" id="{00000000-0008-0000-0200-00008B04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164" name="Text Box 38">
          <a:extLst>
            <a:ext uri="{FF2B5EF4-FFF2-40B4-BE49-F238E27FC236}">
              <a16:creationId xmlns:a16="http://schemas.microsoft.com/office/drawing/2014/main" id="{00000000-0008-0000-0200-00008C04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165" name="Text Box 38">
          <a:extLst>
            <a:ext uri="{FF2B5EF4-FFF2-40B4-BE49-F238E27FC236}">
              <a16:creationId xmlns:a16="http://schemas.microsoft.com/office/drawing/2014/main" id="{00000000-0008-0000-0200-00008D04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166" name="Text Box 2">
          <a:extLst>
            <a:ext uri="{FF2B5EF4-FFF2-40B4-BE49-F238E27FC236}">
              <a16:creationId xmlns:a16="http://schemas.microsoft.com/office/drawing/2014/main" id="{00000000-0008-0000-0200-00008E04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167" name="Text Box 76">
          <a:extLst>
            <a:ext uri="{FF2B5EF4-FFF2-40B4-BE49-F238E27FC236}">
              <a16:creationId xmlns:a16="http://schemas.microsoft.com/office/drawing/2014/main" id="{00000000-0008-0000-0200-00008F04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168" name="Text Box 77">
          <a:extLst>
            <a:ext uri="{FF2B5EF4-FFF2-40B4-BE49-F238E27FC236}">
              <a16:creationId xmlns:a16="http://schemas.microsoft.com/office/drawing/2014/main" id="{00000000-0008-0000-0200-00009004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169" name="Text Box 78">
          <a:extLst>
            <a:ext uri="{FF2B5EF4-FFF2-40B4-BE49-F238E27FC236}">
              <a16:creationId xmlns:a16="http://schemas.microsoft.com/office/drawing/2014/main" id="{00000000-0008-0000-0200-00009104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170" name="Text Box 2">
          <a:extLst>
            <a:ext uri="{FF2B5EF4-FFF2-40B4-BE49-F238E27FC236}">
              <a16:creationId xmlns:a16="http://schemas.microsoft.com/office/drawing/2014/main" id="{00000000-0008-0000-0200-00009204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171" name="Text Box 2">
          <a:extLst>
            <a:ext uri="{FF2B5EF4-FFF2-40B4-BE49-F238E27FC236}">
              <a16:creationId xmlns:a16="http://schemas.microsoft.com/office/drawing/2014/main" id="{00000000-0008-0000-0200-00009304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172" name="Text Box 46">
          <a:extLst>
            <a:ext uri="{FF2B5EF4-FFF2-40B4-BE49-F238E27FC236}">
              <a16:creationId xmlns:a16="http://schemas.microsoft.com/office/drawing/2014/main" id="{00000000-0008-0000-0200-00009404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</xdr:row>
      <xdr:rowOff>0</xdr:rowOff>
    </xdr:from>
    <xdr:ext cx="76200" cy="28575"/>
    <xdr:sp macro="" textlink="">
      <xdr:nvSpPr>
        <xdr:cNvPr id="1173" name="Text Box 43">
          <a:extLst>
            <a:ext uri="{FF2B5EF4-FFF2-40B4-BE49-F238E27FC236}">
              <a16:creationId xmlns:a16="http://schemas.microsoft.com/office/drawing/2014/main" id="{00000000-0008-0000-0200-000095040000}"/>
            </a:ext>
          </a:extLst>
        </xdr:cNvPr>
        <xdr:cNvSpPr txBox="1">
          <a:spLocks noChangeArrowheads="1"/>
        </xdr:cNvSpPr>
      </xdr:nvSpPr>
      <xdr:spPr bwMode="auto">
        <a:xfrm>
          <a:off x="3581400" y="84963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78</xdr:row>
      <xdr:rowOff>0</xdr:rowOff>
    </xdr:from>
    <xdr:ext cx="563880" cy="30480"/>
    <xdr:sp macro="" textlink="">
      <xdr:nvSpPr>
        <xdr:cNvPr id="1174" name="Text Box 9">
          <a:extLst>
            <a:ext uri="{FF2B5EF4-FFF2-40B4-BE49-F238E27FC236}">
              <a16:creationId xmlns:a16="http://schemas.microsoft.com/office/drawing/2014/main" id="{00000000-0008-0000-0200-000096040000}"/>
            </a:ext>
          </a:extLst>
        </xdr:cNvPr>
        <xdr:cNvSpPr txBox="1">
          <a:spLocks noChangeArrowheads="1"/>
        </xdr:cNvSpPr>
      </xdr:nvSpPr>
      <xdr:spPr bwMode="auto">
        <a:xfrm>
          <a:off x="548640" y="8686800"/>
          <a:ext cx="56388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822960</xdr:colOff>
      <xdr:row>78</xdr:row>
      <xdr:rowOff>0</xdr:rowOff>
    </xdr:from>
    <xdr:ext cx="830580" cy="30480"/>
    <xdr:sp macro="" textlink="">
      <xdr:nvSpPr>
        <xdr:cNvPr id="1175" name="Text Box 1">
          <a:extLst>
            <a:ext uri="{FF2B5EF4-FFF2-40B4-BE49-F238E27FC236}">
              <a16:creationId xmlns:a16="http://schemas.microsoft.com/office/drawing/2014/main" id="{00000000-0008-0000-0200-000097040000}"/>
            </a:ext>
          </a:extLst>
        </xdr:cNvPr>
        <xdr:cNvSpPr txBox="1">
          <a:spLocks noChangeArrowheads="1"/>
        </xdr:cNvSpPr>
      </xdr:nvSpPr>
      <xdr:spPr bwMode="auto">
        <a:xfrm>
          <a:off x="1651635" y="8686800"/>
          <a:ext cx="83058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822960</xdr:colOff>
      <xdr:row>78</xdr:row>
      <xdr:rowOff>0</xdr:rowOff>
    </xdr:from>
    <xdr:ext cx="830580" cy="30480"/>
    <xdr:sp macro="" textlink="">
      <xdr:nvSpPr>
        <xdr:cNvPr id="1176" name="Text Box 2">
          <a:extLst>
            <a:ext uri="{FF2B5EF4-FFF2-40B4-BE49-F238E27FC236}">
              <a16:creationId xmlns:a16="http://schemas.microsoft.com/office/drawing/2014/main" id="{00000000-0008-0000-0200-000098040000}"/>
            </a:ext>
          </a:extLst>
        </xdr:cNvPr>
        <xdr:cNvSpPr txBox="1">
          <a:spLocks noChangeArrowheads="1"/>
        </xdr:cNvSpPr>
      </xdr:nvSpPr>
      <xdr:spPr bwMode="auto">
        <a:xfrm>
          <a:off x="1651635" y="8686800"/>
          <a:ext cx="83058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822960</xdr:colOff>
      <xdr:row>78</xdr:row>
      <xdr:rowOff>0</xdr:rowOff>
    </xdr:from>
    <xdr:ext cx="830580" cy="30480"/>
    <xdr:sp macro="" textlink="">
      <xdr:nvSpPr>
        <xdr:cNvPr id="1177" name="Text Box 1">
          <a:extLst>
            <a:ext uri="{FF2B5EF4-FFF2-40B4-BE49-F238E27FC236}">
              <a16:creationId xmlns:a16="http://schemas.microsoft.com/office/drawing/2014/main" id="{00000000-0008-0000-0200-000099040000}"/>
            </a:ext>
          </a:extLst>
        </xdr:cNvPr>
        <xdr:cNvSpPr txBox="1">
          <a:spLocks noChangeArrowheads="1"/>
        </xdr:cNvSpPr>
      </xdr:nvSpPr>
      <xdr:spPr bwMode="auto">
        <a:xfrm>
          <a:off x="1651635" y="8686800"/>
          <a:ext cx="83058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822960</xdr:colOff>
      <xdr:row>78</xdr:row>
      <xdr:rowOff>0</xdr:rowOff>
    </xdr:from>
    <xdr:ext cx="830580" cy="30480"/>
    <xdr:sp macro="" textlink="">
      <xdr:nvSpPr>
        <xdr:cNvPr id="1178" name="Text Box 2">
          <a:extLst>
            <a:ext uri="{FF2B5EF4-FFF2-40B4-BE49-F238E27FC236}">
              <a16:creationId xmlns:a16="http://schemas.microsoft.com/office/drawing/2014/main" id="{00000000-0008-0000-0200-00009A040000}"/>
            </a:ext>
          </a:extLst>
        </xdr:cNvPr>
        <xdr:cNvSpPr txBox="1">
          <a:spLocks noChangeArrowheads="1"/>
        </xdr:cNvSpPr>
      </xdr:nvSpPr>
      <xdr:spPr bwMode="auto">
        <a:xfrm>
          <a:off x="1651635" y="8686800"/>
          <a:ext cx="83058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822960</xdr:colOff>
      <xdr:row>78</xdr:row>
      <xdr:rowOff>0</xdr:rowOff>
    </xdr:from>
    <xdr:ext cx="830580" cy="30480"/>
    <xdr:sp macro="" textlink="">
      <xdr:nvSpPr>
        <xdr:cNvPr id="1179" name="Text Box 1">
          <a:extLst>
            <a:ext uri="{FF2B5EF4-FFF2-40B4-BE49-F238E27FC236}">
              <a16:creationId xmlns:a16="http://schemas.microsoft.com/office/drawing/2014/main" id="{00000000-0008-0000-0200-00009B040000}"/>
            </a:ext>
          </a:extLst>
        </xdr:cNvPr>
        <xdr:cNvSpPr txBox="1">
          <a:spLocks noChangeArrowheads="1"/>
        </xdr:cNvSpPr>
      </xdr:nvSpPr>
      <xdr:spPr bwMode="auto">
        <a:xfrm>
          <a:off x="1651635" y="8686800"/>
          <a:ext cx="83058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822960</xdr:colOff>
      <xdr:row>78</xdr:row>
      <xdr:rowOff>0</xdr:rowOff>
    </xdr:from>
    <xdr:ext cx="830580" cy="30480"/>
    <xdr:sp macro="" textlink="">
      <xdr:nvSpPr>
        <xdr:cNvPr id="1180" name="Text Box 1">
          <a:extLst>
            <a:ext uri="{FF2B5EF4-FFF2-40B4-BE49-F238E27FC236}">
              <a16:creationId xmlns:a16="http://schemas.microsoft.com/office/drawing/2014/main" id="{00000000-0008-0000-0200-00009C040000}"/>
            </a:ext>
          </a:extLst>
        </xdr:cNvPr>
        <xdr:cNvSpPr txBox="1">
          <a:spLocks noChangeArrowheads="1"/>
        </xdr:cNvSpPr>
      </xdr:nvSpPr>
      <xdr:spPr bwMode="auto">
        <a:xfrm>
          <a:off x="1651635" y="8686800"/>
          <a:ext cx="83058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2476500</xdr:colOff>
      <xdr:row>78</xdr:row>
      <xdr:rowOff>0</xdr:rowOff>
    </xdr:from>
    <xdr:ext cx="76200" cy="28575"/>
    <xdr:sp macro="" textlink="">
      <xdr:nvSpPr>
        <xdr:cNvPr id="1181" name="Text Box 3">
          <a:extLst>
            <a:ext uri="{FF2B5EF4-FFF2-40B4-BE49-F238E27FC236}">
              <a16:creationId xmlns:a16="http://schemas.microsoft.com/office/drawing/2014/main" id="{00000000-0008-0000-0200-00009D040000}"/>
            </a:ext>
          </a:extLst>
        </xdr:cNvPr>
        <xdr:cNvSpPr txBox="1">
          <a:spLocks noChangeArrowheads="1"/>
        </xdr:cNvSpPr>
      </xdr:nvSpPr>
      <xdr:spPr bwMode="auto">
        <a:xfrm>
          <a:off x="3305175" y="8686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78</xdr:row>
      <xdr:rowOff>0</xdr:rowOff>
    </xdr:from>
    <xdr:ext cx="76200" cy="30480"/>
    <xdr:sp macro="" textlink="">
      <xdr:nvSpPr>
        <xdr:cNvPr id="1182" name="Text Box 3">
          <a:extLst>
            <a:ext uri="{FF2B5EF4-FFF2-40B4-BE49-F238E27FC236}">
              <a16:creationId xmlns:a16="http://schemas.microsoft.com/office/drawing/2014/main" id="{00000000-0008-0000-0200-00009E040000}"/>
            </a:ext>
          </a:extLst>
        </xdr:cNvPr>
        <xdr:cNvSpPr txBox="1">
          <a:spLocks noChangeArrowheads="1"/>
        </xdr:cNvSpPr>
      </xdr:nvSpPr>
      <xdr:spPr bwMode="auto">
        <a:xfrm>
          <a:off x="3581400" y="86868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78</xdr:row>
      <xdr:rowOff>0</xdr:rowOff>
    </xdr:from>
    <xdr:ext cx="76200" cy="30480"/>
    <xdr:sp macro="" textlink="">
      <xdr:nvSpPr>
        <xdr:cNvPr id="1183" name="Text Box 3">
          <a:extLst>
            <a:ext uri="{FF2B5EF4-FFF2-40B4-BE49-F238E27FC236}">
              <a16:creationId xmlns:a16="http://schemas.microsoft.com/office/drawing/2014/main" id="{00000000-0008-0000-0200-00009F040000}"/>
            </a:ext>
          </a:extLst>
        </xdr:cNvPr>
        <xdr:cNvSpPr txBox="1">
          <a:spLocks noChangeArrowheads="1"/>
        </xdr:cNvSpPr>
      </xdr:nvSpPr>
      <xdr:spPr bwMode="auto">
        <a:xfrm>
          <a:off x="3581400" y="86868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78</xdr:row>
      <xdr:rowOff>0</xdr:rowOff>
    </xdr:from>
    <xdr:ext cx="76200" cy="30480"/>
    <xdr:sp macro="" textlink="">
      <xdr:nvSpPr>
        <xdr:cNvPr id="1184" name="Text Box 3">
          <a:extLst>
            <a:ext uri="{FF2B5EF4-FFF2-40B4-BE49-F238E27FC236}">
              <a16:creationId xmlns:a16="http://schemas.microsoft.com/office/drawing/2014/main" id="{00000000-0008-0000-0200-0000A0040000}"/>
            </a:ext>
          </a:extLst>
        </xdr:cNvPr>
        <xdr:cNvSpPr txBox="1">
          <a:spLocks noChangeArrowheads="1"/>
        </xdr:cNvSpPr>
      </xdr:nvSpPr>
      <xdr:spPr bwMode="auto">
        <a:xfrm>
          <a:off x="3581400" y="86868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78</xdr:row>
      <xdr:rowOff>0</xdr:rowOff>
    </xdr:from>
    <xdr:ext cx="76200" cy="30480"/>
    <xdr:sp macro="" textlink="">
      <xdr:nvSpPr>
        <xdr:cNvPr id="1185" name="Text Box 3">
          <a:extLst>
            <a:ext uri="{FF2B5EF4-FFF2-40B4-BE49-F238E27FC236}">
              <a16:creationId xmlns:a16="http://schemas.microsoft.com/office/drawing/2014/main" id="{00000000-0008-0000-0200-0000A1040000}"/>
            </a:ext>
          </a:extLst>
        </xdr:cNvPr>
        <xdr:cNvSpPr txBox="1">
          <a:spLocks noChangeArrowheads="1"/>
        </xdr:cNvSpPr>
      </xdr:nvSpPr>
      <xdr:spPr bwMode="auto">
        <a:xfrm>
          <a:off x="3581400" y="86868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78</xdr:row>
      <xdr:rowOff>0</xdr:rowOff>
    </xdr:from>
    <xdr:ext cx="76200" cy="30480"/>
    <xdr:sp macro="" textlink="">
      <xdr:nvSpPr>
        <xdr:cNvPr id="1186" name="Text Box 3">
          <a:extLst>
            <a:ext uri="{FF2B5EF4-FFF2-40B4-BE49-F238E27FC236}">
              <a16:creationId xmlns:a16="http://schemas.microsoft.com/office/drawing/2014/main" id="{00000000-0008-0000-0200-0000A2040000}"/>
            </a:ext>
          </a:extLst>
        </xdr:cNvPr>
        <xdr:cNvSpPr txBox="1">
          <a:spLocks noChangeArrowheads="1"/>
        </xdr:cNvSpPr>
      </xdr:nvSpPr>
      <xdr:spPr bwMode="auto">
        <a:xfrm>
          <a:off x="3581400" y="86868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78</xdr:row>
      <xdr:rowOff>0</xdr:rowOff>
    </xdr:from>
    <xdr:ext cx="76200" cy="30480"/>
    <xdr:sp macro="" textlink="">
      <xdr:nvSpPr>
        <xdr:cNvPr id="1187" name="Text Box 3">
          <a:extLst>
            <a:ext uri="{FF2B5EF4-FFF2-40B4-BE49-F238E27FC236}">
              <a16:creationId xmlns:a16="http://schemas.microsoft.com/office/drawing/2014/main" id="{00000000-0008-0000-0200-0000A3040000}"/>
            </a:ext>
          </a:extLst>
        </xdr:cNvPr>
        <xdr:cNvSpPr txBox="1">
          <a:spLocks noChangeArrowheads="1"/>
        </xdr:cNvSpPr>
      </xdr:nvSpPr>
      <xdr:spPr bwMode="auto">
        <a:xfrm>
          <a:off x="3581400" y="86868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78</xdr:row>
      <xdr:rowOff>0</xdr:rowOff>
    </xdr:from>
    <xdr:ext cx="76200" cy="30480"/>
    <xdr:sp macro="" textlink="">
      <xdr:nvSpPr>
        <xdr:cNvPr id="1188" name="Text Box 3">
          <a:extLst>
            <a:ext uri="{FF2B5EF4-FFF2-40B4-BE49-F238E27FC236}">
              <a16:creationId xmlns:a16="http://schemas.microsoft.com/office/drawing/2014/main" id="{00000000-0008-0000-0200-0000A4040000}"/>
            </a:ext>
          </a:extLst>
        </xdr:cNvPr>
        <xdr:cNvSpPr txBox="1">
          <a:spLocks noChangeArrowheads="1"/>
        </xdr:cNvSpPr>
      </xdr:nvSpPr>
      <xdr:spPr bwMode="auto">
        <a:xfrm>
          <a:off x="3581400" y="86868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78</xdr:row>
      <xdr:rowOff>0</xdr:rowOff>
    </xdr:from>
    <xdr:ext cx="76200" cy="30480"/>
    <xdr:sp macro="" textlink="">
      <xdr:nvSpPr>
        <xdr:cNvPr id="1189" name="Text Box 3">
          <a:extLst>
            <a:ext uri="{FF2B5EF4-FFF2-40B4-BE49-F238E27FC236}">
              <a16:creationId xmlns:a16="http://schemas.microsoft.com/office/drawing/2014/main" id="{00000000-0008-0000-0200-0000A5040000}"/>
            </a:ext>
          </a:extLst>
        </xdr:cNvPr>
        <xdr:cNvSpPr txBox="1">
          <a:spLocks noChangeArrowheads="1"/>
        </xdr:cNvSpPr>
      </xdr:nvSpPr>
      <xdr:spPr bwMode="auto">
        <a:xfrm>
          <a:off x="3581400" y="86868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78</xdr:row>
      <xdr:rowOff>0</xdr:rowOff>
    </xdr:from>
    <xdr:ext cx="76200" cy="30480"/>
    <xdr:sp macro="" textlink="">
      <xdr:nvSpPr>
        <xdr:cNvPr id="1190" name="Text Box 3">
          <a:extLst>
            <a:ext uri="{FF2B5EF4-FFF2-40B4-BE49-F238E27FC236}">
              <a16:creationId xmlns:a16="http://schemas.microsoft.com/office/drawing/2014/main" id="{00000000-0008-0000-0200-0000A6040000}"/>
            </a:ext>
          </a:extLst>
        </xdr:cNvPr>
        <xdr:cNvSpPr txBox="1">
          <a:spLocks noChangeArrowheads="1"/>
        </xdr:cNvSpPr>
      </xdr:nvSpPr>
      <xdr:spPr bwMode="auto">
        <a:xfrm>
          <a:off x="3581400" y="86868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78</xdr:row>
      <xdr:rowOff>0</xdr:rowOff>
    </xdr:from>
    <xdr:ext cx="76200" cy="30480"/>
    <xdr:sp macro="" textlink="">
      <xdr:nvSpPr>
        <xdr:cNvPr id="1191" name="Text Box 3">
          <a:extLst>
            <a:ext uri="{FF2B5EF4-FFF2-40B4-BE49-F238E27FC236}">
              <a16:creationId xmlns:a16="http://schemas.microsoft.com/office/drawing/2014/main" id="{00000000-0008-0000-0200-0000A7040000}"/>
            </a:ext>
          </a:extLst>
        </xdr:cNvPr>
        <xdr:cNvSpPr txBox="1">
          <a:spLocks noChangeArrowheads="1"/>
        </xdr:cNvSpPr>
      </xdr:nvSpPr>
      <xdr:spPr bwMode="auto">
        <a:xfrm>
          <a:off x="3581400" y="86868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78</xdr:row>
      <xdr:rowOff>0</xdr:rowOff>
    </xdr:from>
    <xdr:ext cx="76200" cy="30480"/>
    <xdr:sp macro="" textlink="">
      <xdr:nvSpPr>
        <xdr:cNvPr id="1192" name="Text Box 3">
          <a:extLst>
            <a:ext uri="{FF2B5EF4-FFF2-40B4-BE49-F238E27FC236}">
              <a16:creationId xmlns:a16="http://schemas.microsoft.com/office/drawing/2014/main" id="{00000000-0008-0000-0200-0000A8040000}"/>
            </a:ext>
          </a:extLst>
        </xdr:cNvPr>
        <xdr:cNvSpPr txBox="1">
          <a:spLocks noChangeArrowheads="1"/>
        </xdr:cNvSpPr>
      </xdr:nvSpPr>
      <xdr:spPr bwMode="auto">
        <a:xfrm>
          <a:off x="3581400" y="86868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78</xdr:row>
      <xdr:rowOff>0</xdr:rowOff>
    </xdr:from>
    <xdr:ext cx="76200" cy="30480"/>
    <xdr:sp macro="" textlink="">
      <xdr:nvSpPr>
        <xdr:cNvPr id="1193" name="Text Box 3">
          <a:extLst>
            <a:ext uri="{FF2B5EF4-FFF2-40B4-BE49-F238E27FC236}">
              <a16:creationId xmlns:a16="http://schemas.microsoft.com/office/drawing/2014/main" id="{00000000-0008-0000-0200-0000A9040000}"/>
            </a:ext>
          </a:extLst>
        </xdr:cNvPr>
        <xdr:cNvSpPr txBox="1">
          <a:spLocks noChangeArrowheads="1"/>
        </xdr:cNvSpPr>
      </xdr:nvSpPr>
      <xdr:spPr bwMode="auto">
        <a:xfrm>
          <a:off x="3581400" y="86868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78</xdr:row>
      <xdr:rowOff>0</xdr:rowOff>
    </xdr:from>
    <xdr:ext cx="76200" cy="30480"/>
    <xdr:sp macro="" textlink="">
      <xdr:nvSpPr>
        <xdr:cNvPr id="1194" name="Text Box 3">
          <a:extLst>
            <a:ext uri="{FF2B5EF4-FFF2-40B4-BE49-F238E27FC236}">
              <a16:creationId xmlns:a16="http://schemas.microsoft.com/office/drawing/2014/main" id="{00000000-0008-0000-0200-0000AA040000}"/>
            </a:ext>
          </a:extLst>
        </xdr:cNvPr>
        <xdr:cNvSpPr txBox="1">
          <a:spLocks noChangeArrowheads="1"/>
        </xdr:cNvSpPr>
      </xdr:nvSpPr>
      <xdr:spPr bwMode="auto">
        <a:xfrm>
          <a:off x="3581400" y="86868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78</xdr:row>
      <xdr:rowOff>0</xdr:rowOff>
    </xdr:from>
    <xdr:ext cx="76200" cy="30480"/>
    <xdr:sp macro="" textlink="">
      <xdr:nvSpPr>
        <xdr:cNvPr id="1195" name="Text Box 3">
          <a:extLst>
            <a:ext uri="{FF2B5EF4-FFF2-40B4-BE49-F238E27FC236}">
              <a16:creationId xmlns:a16="http://schemas.microsoft.com/office/drawing/2014/main" id="{00000000-0008-0000-0200-0000AB040000}"/>
            </a:ext>
          </a:extLst>
        </xdr:cNvPr>
        <xdr:cNvSpPr txBox="1">
          <a:spLocks noChangeArrowheads="1"/>
        </xdr:cNvSpPr>
      </xdr:nvSpPr>
      <xdr:spPr bwMode="auto">
        <a:xfrm>
          <a:off x="3581400" y="86868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78</xdr:row>
      <xdr:rowOff>0</xdr:rowOff>
    </xdr:from>
    <xdr:ext cx="76200" cy="30480"/>
    <xdr:sp macro="" textlink="">
      <xdr:nvSpPr>
        <xdr:cNvPr id="1196" name="Text Box 3">
          <a:extLst>
            <a:ext uri="{FF2B5EF4-FFF2-40B4-BE49-F238E27FC236}">
              <a16:creationId xmlns:a16="http://schemas.microsoft.com/office/drawing/2014/main" id="{00000000-0008-0000-0200-0000AC040000}"/>
            </a:ext>
          </a:extLst>
        </xdr:cNvPr>
        <xdr:cNvSpPr txBox="1">
          <a:spLocks noChangeArrowheads="1"/>
        </xdr:cNvSpPr>
      </xdr:nvSpPr>
      <xdr:spPr bwMode="auto">
        <a:xfrm>
          <a:off x="3581400" y="86868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78</xdr:row>
      <xdr:rowOff>0</xdr:rowOff>
    </xdr:from>
    <xdr:ext cx="76200" cy="30480"/>
    <xdr:sp macro="" textlink="">
      <xdr:nvSpPr>
        <xdr:cNvPr id="1197" name="Text Box 3">
          <a:extLst>
            <a:ext uri="{FF2B5EF4-FFF2-40B4-BE49-F238E27FC236}">
              <a16:creationId xmlns:a16="http://schemas.microsoft.com/office/drawing/2014/main" id="{00000000-0008-0000-0200-0000AD040000}"/>
            </a:ext>
          </a:extLst>
        </xdr:cNvPr>
        <xdr:cNvSpPr txBox="1">
          <a:spLocks noChangeArrowheads="1"/>
        </xdr:cNvSpPr>
      </xdr:nvSpPr>
      <xdr:spPr bwMode="auto">
        <a:xfrm>
          <a:off x="3581400" y="86868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78</xdr:row>
      <xdr:rowOff>0</xdr:rowOff>
    </xdr:from>
    <xdr:ext cx="76200" cy="30480"/>
    <xdr:sp macro="" textlink="">
      <xdr:nvSpPr>
        <xdr:cNvPr id="1198" name="Text Box 3">
          <a:extLst>
            <a:ext uri="{FF2B5EF4-FFF2-40B4-BE49-F238E27FC236}">
              <a16:creationId xmlns:a16="http://schemas.microsoft.com/office/drawing/2014/main" id="{00000000-0008-0000-0200-0000AE040000}"/>
            </a:ext>
          </a:extLst>
        </xdr:cNvPr>
        <xdr:cNvSpPr txBox="1">
          <a:spLocks noChangeArrowheads="1"/>
        </xdr:cNvSpPr>
      </xdr:nvSpPr>
      <xdr:spPr bwMode="auto">
        <a:xfrm>
          <a:off x="3581400" y="86868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78</xdr:row>
      <xdr:rowOff>0</xdr:rowOff>
    </xdr:from>
    <xdr:ext cx="76200" cy="30480"/>
    <xdr:sp macro="" textlink="">
      <xdr:nvSpPr>
        <xdr:cNvPr id="1199" name="Text Box 3">
          <a:extLst>
            <a:ext uri="{FF2B5EF4-FFF2-40B4-BE49-F238E27FC236}">
              <a16:creationId xmlns:a16="http://schemas.microsoft.com/office/drawing/2014/main" id="{00000000-0008-0000-0200-0000AF040000}"/>
            </a:ext>
          </a:extLst>
        </xdr:cNvPr>
        <xdr:cNvSpPr txBox="1">
          <a:spLocks noChangeArrowheads="1"/>
        </xdr:cNvSpPr>
      </xdr:nvSpPr>
      <xdr:spPr bwMode="auto">
        <a:xfrm>
          <a:off x="3581400" y="86868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78</xdr:row>
      <xdr:rowOff>0</xdr:rowOff>
    </xdr:from>
    <xdr:ext cx="76200" cy="30480"/>
    <xdr:sp macro="" textlink="">
      <xdr:nvSpPr>
        <xdr:cNvPr id="1200" name="Text Box 3">
          <a:extLst>
            <a:ext uri="{FF2B5EF4-FFF2-40B4-BE49-F238E27FC236}">
              <a16:creationId xmlns:a16="http://schemas.microsoft.com/office/drawing/2014/main" id="{00000000-0008-0000-0200-0000B0040000}"/>
            </a:ext>
          </a:extLst>
        </xdr:cNvPr>
        <xdr:cNvSpPr txBox="1">
          <a:spLocks noChangeArrowheads="1"/>
        </xdr:cNvSpPr>
      </xdr:nvSpPr>
      <xdr:spPr bwMode="auto">
        <a:xfrm>
          <a:off x="3581400" y="86868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78</xdr:row>
      <xdr:rowOff>0</xdr:rowOff>
    </xdr:from>
    <xdr:ext cx="76200" cy="30480"/>
    <xdr:sp macro="" textlink="">
      <xdr:nvSpPr>
        <xdr:cNvPr id="1201" name="Text Box 3">
          <a:extLst>
            <a:ext uri="{FF2B5EF4-FFF2-40B4-BE49-F238E27FC236}">
              <a16:creationId xmlns:a16="http://schemas.microsoft.com/office/drawing/2014/main" id="{00000000-0008-0000-0200-0000B1040000}"/>
            </a:ext>
          </a:extLst>
        </xdr:cNvPr>
        <xdr:cNvSpPr txBox="1">
          <a:spLocks noChangeArrowheads="1"/>
        </xdr:cNvSpPr>
      </xdr:nvSpPr>
      <xdr:spPr bwMode="auto">
        <a:xfrm>
          <a:off x="3581400" y="86868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78</xdr:row>
      <xdr:rowOff>0</xdr:rowOff>
    </xdr:from>
    <xdr:ext cx="76200" cy="30480"/>
    <xdr:sp macro="" textlink="">
      <xdr:nvSpPr>
        <xdr:cNvPr id="1202" name="Text Box 3">
          <a:extLst>
            <a:ext uri="{FF2B5EF4-FFF2-40B4-BE49-F238E27FC236}">
              <a16:creationId xmlns:a16="http://schemas.microsoft.com/office/drawing/2014/main" id="{00000000-0008-0000-0200-0000B2040000}"/>
            </a:ext>
          </a:extLst>
        </xdr:cNvPr>
        <xdr:cNvSpPr txBox="1">
          <a:spLocks noChangeArrowheads="1"/>
        </xdr:cNvSpPr>
      </xdr:nvSpPr>
      <xdr:spPr bwMode="auto">
        <a:xfrm>
          <a:off x="3581400" y="86868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78</xdr:row>
      <xdr:rowOff>0</xdr:rowOff>
    </xdr:from>
    <xdr:ext cx="76200" cy="30480"/>
    <xdr:sp macro="" textlink="">
      <xdr:nvSpPr>
        <xdr:cNvPr id="1203" name="Text Box 3">
          <a:extLst>
            <a:ext uri="{FF2B5EF4-FFF2-40B4-BE49-F238E27FC236}">
              <a16:creationId xmlns:a16="http://schemas.microsoft.com/office/drawing/2014/main" id="{00000000-0008-0000-0200-0000B3040000}"/>
            </a:ext>
          </a:extLst>
        </xdr:cNvPr>
        <xdr:cNvSpPr txBox="1">
          <a:spLocks noChangeArrowheads="1"/>
        </xdr:cNvSpPr>
      </xdr:nvSpPr>
      <xdr:spPr bwMode="auto">
        <a:xfrm>
          <a:off x="3581400" y="86868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78</xdr:row>
      <xdr:rowOff>0</xdr:rowOff>
    </xdr:from>
    <xdr:ext cx="76200" cy="30480"/>
    <xdr:sp macro="" textlink="">
      <xdr:nvSpPr>
        <xdr:cNvPr id="1204" name="Text Box 3">
          <a:extLst>
            <a:ext uri="{FF2B5EF4-FFF2-40B4-BE49-F238E27FC236}">
              <a16:creationId xmlns:a16="http://schemas.microsoft.com/office/drawing/2014/main" id="{00000000-0008-0000-0200-0000B4040000}"/>
            </a:ext>
          </a:extLst>
        </xdr:cNvPr>
        <xdr:cNvSpPr txBox="1">
          <a:spLocks noChangeArrowheads="1"/>
        </xdr:cNvSpPr>
      </xdr:nvSpPr>
      <xdr:spPr bwMode="auto">
        <a:xfrm>
          <a:off x="3581400" y="86868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78</xdr:row>
      <xdr:rowOff>0</xdr:rowOff>
    </xdr:from>
    <xdr:ext cx="76200" cy="30480"/>
    <xdr:sp macro="" textlink="">
      <xdr:nvSpPr>
        <xdr:cNvPr id="1205" name="Text Box 3">
          <a:extLst>
            <a:ext uri="{FF2B5EF4-FFF2-40B4-BE49-F238E27FC236}">
              <a16:creationId xmlns:a16="http://schemas.microsoft.com/office/drawing/2014/main" id="{00000000-0008-0000-0200-0000B5040000}"/>
            </a:ext>
          </a:extLst>
        </xdr:cNvPr>
        <xdr:cNvSpPr txBox="1">
          <a:spLocks noChangeArrowheads="1"/>
        </xdr:cNvSpPr>
      </xdr:nvSpPr>
      <xdr:spPr bwMode="auto">
        <a:xfrm>
          <a:off x="3581400" y="868680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78</xdr:row>
      <xdr:rowOff>0</xdr:rowOff>
    </xdr:from>
    <xdr:ext cx="76200" cy="28575"/>
    <xdr:sp macro="" textlink="">
      <xdr:nvSpPr>
        <xdr:cNvPr id="1206" name="Text Box 3">
          <a:extLst>
            <a:ext uri="{FF2B5EF4-FFF2-40B4-BE49-F238E27FC236}">
              <a16:creationId xmlns:a16="http://schemas.microsoft.com/office/drawing/2014/main" id="{00000000-0008-0000-0200-0000B6040000}"/>
            </a:ext>
          </a:extLst>
        </xdr:cNvPr>
        <xdr:cNvSpPr txBox="1">
          <a:spLocks noChangeArrowheads="1"/>
        </xdr:cNvSpPr>
      </xdr:nvSpPr>
      <xdr:spPr bwMode="auto">
        <a:xfrm>
          <a:off x="3581400" y="8686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78</xdr:row>
      <xdr:rowOff>0</xdr:rowOff>
    </xdr:from>
    <xdr:ext cx="76200" cy="28575"/>
    <xdr:sp macro="" textlink="">
      <xdr:nvSpPr>
        <xdr:cNvPr id="1207" name="Text Box 3">
          <a:extLst>
            <a:ext uri="{FF2B5EF4-FFF2-40B4-BE49-F238E27FC236}">
              <a16:creationId xmlns:a16="http://schemas.microsoft.com/office/drawing/2014/main" id="{00000000-0008-0000-0200-0000B7040000}"/>
            </a:ext>
          </a:extLst>
        </xdr:cNvPr>
        <xdr:cNvSpPr txBox="1">
          <a:spLocks noChangeArrowheads="1"/>
        </xdr:cNvSpPr>
      </xdr:nvSpPr>
      <xdr:spPr bwMode="auto">
        <a:xfrm>
          <a:off x="3581400" y="8686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78</xdr:row>
      <xdr:rowOff>0</xdr:rowOff>
    </xdr:from>
    <xdr:ext cx="76200" cy="28575"/>
    <xdr:sp macro="" textlink="">
      <xdr:nvSpPr>
        <xdr:cNvPr id="1208" name="Text Box 3">
          <a:extLst>
            <a:ext uri="{FF2B5EF4-FFF2-40B4-BE49-F238E27FC236}">
              <a16:creationId xmlns:a16="http://schemas.microsoft.com/office/drawing/2014/main" id="{00000000-0008-0000-0200-0000B8040000}"/>
            </a:ext>
          </a:extLst>
        </xdr:cNvPr>
        <xdr:cNvSpPr txBox="1">
          <a:spLocks noChangeArrowheads="1"/>
        </xdr:cNvSpPr>
      </xdr:nvSpPr>
      <xdr:spPr bwMode="auto">
        <a:xfrm>
          <a:off x="3581400" y="8686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78</xdr:row>
      <xdr:rowOff>0</xdr:rowOff>
    </xdr:from>
    <xdr:ext cx="76200" cy="28575"/>
    <xdr:sp macro="" textlink="">
      <xdr:nvSpPr>
        <xdr:cNvPr id="1209" name="Text Box 3">
          <a:extLst>
            <a:ext uri="{FF2B5EF4-FFF2-40B4-BE49-F238E27FC236}">
              <a16:creationId xmlns:a16="http://schemas.microsoft.com/office/drawing/2014/main" id="{00000000-0008-0000-0200-0000B9040000}"/>
            </a:ext>
          </a:extLst>
        </xdr:cNvPr>
        <xdr:cNvSpPr txBox="1">
          <a:spLocks noChangeArrowheads="1"/>
        </xdr:cNvSpPr>
      </xdr:nvSpPr>
      <xdr:spPr bwMode="auto">
        <a:xfrm>
          <a:off x="3581400" y="8686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78</xdr:row>
      <xdr:rowOff>0</xdr:rowOff>
    </xdr:from>
    <xdr:ext cx="76200" cy="28575"/>
    <xdr:sp macro="" textlink="">
      <xdr:nvSpPr>
        <xdr:cNvPr id="1210" name="Text Box 3">
          <a:extLst>
            <a:ext uri="{FF2B5EF4-FFF2-40B4-BE49-F238E27FC236}">
              <a16:creationId xmlns:a16="http://schemas.microsoft.com/office/drawing/2014/main" id="{00000000-0008-0000-0200-0000BA040000}"/>
            </a:ext>
          </a:extLst>
        </xdr:cNvPr>
        <xdr:cNvSpPr txBox="1">
          <a:spLocks noChangeArrowheads="1"/>
        </xdr:cNvSpPr>
      </xdr:nvSpPr>
      <xdr:spPr bwMode="auto">
        <a:xfrm>
          <a:off x="3581400" y="8686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78</xdr:row>
      <xdr:rowOff>0</xdr:rowOff>
    </xdr:from>
    <xdr:ext cx="76200" cy="28575"/>
    <xdr:sp macro="" textlink="">
      <xdr:nvSpPr>
        <xdr:cNvPr id="1211" name="Text Box 3">
          <a:extLst>
            <a:ext uri="{FF2B5EF4-FFF2-40B4-BE49-F238E27FC236}">
              <a16:creationId xmlns:a16="http://schemas.microsoft.com/office/drawing/2014/main" id="{00000000-0008-0000-0200-0000BB040000}"/>
            </a:ext>
          </a:extLst>
        </xdr:cNvPr>
        <xdr:cNvSpPr txBox="1">
          <a:spLocks noChangeArrowheads="1"/>
        </xdr:cNvSpPr>
      </xdr:nvSpPr>
      <xdr:spPr bwMode="auto">
        <a:xfrm>
          <a:off x="3581400" y="8686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78</xdr:row>
      <xdr:rowOff>0</xdr:rowOff>
    </xdr:from>
    <xdr:ext cx="76200" cy="28575"/>
    <xdr:sp macro="" textlink="">
      <xdr:nvSpPr>
        <xdr:cNvPr id="1212" name="Text Box 3">
          <a:extLst>
            <a:ext uri="{FF2B5EF4-FFF2-40B4-BE49-F238E27FC236}">
              <a16:creationId xmlns:a16="http://schemas.microsoft.com/office/drawing/2014/main" id="{00000000-0008-0000-0200-0000BC040000}"/>
            </a:ext>
          </a:extLst>
        </xdr:cNvPr>
        <xdr:cNvSpPr txBox="1">
          <a:spLocks noChangeArrowheads="1"/>
        </xdr:cNvSpPr>
      </xdr:nvSpPr>
      <xdr:spPr bwMode="auto">
        <a:xfrm>
          <a:off x="3581400" y="8686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78</xdr:row>
      <xdr:rowOff>0</xdr:rowOff>
    </xdr:from>
    <xdr:ext cx="76200" cy="28575"/>
    <xdr:sp macro="" textlink="">
      <xdr:nvSpPr>
        <xdr:cNvPr id="1213" name="Text Box 3">
          <a:extLst>
            <a:ext uri="{FF2B5EF4-FFF2-40B4-BE49-F238E27FC236}">
              <a16:creationId xmlns:a16="http://schemas.microsoft.com/office/drawing/2014/main" id="{00000000-0008-0000-0200-0000BD040000}"/>
            </a:ext>
          </a:extLst>
        </xdr:cNvPr>
        <xdr:cNvSpPr txBox="1">
          <a:spLocks noChangeArrowheads="1"/>
        </xdr:cNvSpPr>
      </xdr:nvSpPr>
      <xdr:spPr bwMode="auto">
        <a:xfrm>
          <a:off x="3581400" y="8686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78</xdr:row>
      <xdr:rowOff>0</xdr:rowOff>
    </xdr:from>
    <xdr:ext cx="76200" cy="28575"/>
    <xdr:sp macro="" textlink="">
      <xdr:nvSpPr>
        <xdr:cNvPr id="1214" name="Text Box 3">
          <a:extLst>
            <a:ext uri="{FF2B5EF4-FFF2-40B4-BE49-F238E27FC236}">
              <a16:creationId xmlns:a16="http://schemas.microsoft.com/office/drawing/2014/main" id="{00000000-0008-0000-0200-0000BE040000}"/>
            </a:ext>
          </a:extLst>
        </xdr:cNvPr>
        <xdr:cNvSpPr txBox="1">
          <a:spLocks noChangeArrowheads="1"/>
        </xdr:cNvSpPr>
      </xdr:nvSpPr>
      <xdr:spPr bwMode="auto">
        <a:xfrm>
          <a:off x="3581400" y="8686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78</xdr:row>
      <xdr:rowOff>0</xdr:rowOff>
    </xdr:from>
    <xdr:ext cx="76200" cy="28575"/>
    <xdr:sp macro="" textlink="">
      <xdr:nvSpPr>
        <xdr:cNvPr id="1215" name="Text Box 3">
          <a:extLst>
            <a:ext uri="{FF2B5EF4-FFF2-40B4-BE49-F238E27FC236}">
              <a16:creationId xmlns:a16="http://schemas.microsoft.com/office/drawing/2014/main" id="{00000000-0008-0000-0200-0000BF040000}"/>
            </a:ext>
          </a:extLst>
        </xdr:cNvPr>
        <xdr:cNvSpPr txBox="1">
          <a:spLocks noChangeArrowheads="1"/>
        </xdr:cNvSpPr>
      </xdr:nvSpPr>
      <xdr:spPr bwMode="auto">
        <a:xfrm>
          <a:off x="3581400" y="8686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78</xdr:row>
      <xdr:rowOff>0</xdr:rowOff>
    </xdr:from>
    <xdr:ext cx="76200" cy="28575"/>
    <xdr:sp macro="" textlink="">
      <xdr:nvSpPr>
        <xdr:cNvPr id="1216" name="Text Box 3">
          <a:extLst>
            <a:ext uri="{FF2B5EF4-FFF2-40B4-BE49-F238E27FC236}">
              <a16:creationId xmlns:a16="http://schemas.microsoft.com/office/drawing/2014/main" id="{00000000-0008-0000-0200-0000C0040000}"/>
            </a:ext>
          </a:extLst>
        </xdr:cNvPr>
        <xdr:cNvSpPr txBox="1">
          <a:spLocks noChangeArrowheads="1"/>
        </xdr:cNvSpPr>
      </xdr:nvSpPr>
      <xdr:spPr bwMode="auto">
        <a:xfrm>
          <a:off x="3581400" y="8686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78</xdr:row>
      <xdr:rowOff>0</xdr:rowOff>
    </xdr:from>
    <xdr:ext cx="76200" cy="28575"/>
    <xdr:sp macro="" textlink="">
      <xdr:nvSpPr>
        <xdr:cNvPr id="1217" name="Text Box 3">
          <a:extLst>
            <a:ext uri="{FF2B5EF4-FFF2-40B4-BE49-F238E27FC236}">
              <a16:creationId xmlns:a16="http://schemas.microsoft.com/office/drawing/2014/main" id="{00000000-0008-0000-0200-0000C1040000}"/>
            </a:ext>
          </a:extLst>
        </xdr:cNvPr>
        <xdr:cNvSpPr txBox="1">
          <a:spLocks noChangeArrowheads="1"/>
        </xdr:cNvSpPr>
      </xdr:nvSpPr>
      <xdr:spPr bwMode="auto">
        <a:xfrm>
          <a:off x="3581400" y="8686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28575"/>
    <xdr:sp macro="" textlink="">
      <xdr:nvSpPr>
        <xdr:cNvPr id="1219" name="Text Box 3">
          <a:extLst>
            <a:ext uri="{FF2B5EF4-FFF2-40B4-BE49-F238E27FC236}">
              <a16:creationId xmlns:a16="http://schemas.microsoft.com/office/drawing/2014/main" id="{00000000-0008-0000-0200-0000C3040000}"/>
            </a:ext>
          </a:extLst>
        </xdr:cNvPr>
        <xdr:cNvSpPr txBox="1">
          <a:spLocks noChangeArrowheads="1"/>
        </xdr:cNvSpPr>
      </xdr:nvSpPr>
      <xdr:spPr bwMode="auto">
        <a:xfrm>
          <a:off x="3581400" y="49053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28575"/>
    <xdr:sp macro="" textlink="">
      <xdr:nvSpPr>
        <xdr:cNvPr id="1220" name="Text Box 3">
          <a:extLst>
            <a:ext uri="{FF2B5EF4-FFF2-40B4-BE49-F238E27FC236}">
              <a16:creationId xmlns:a16="http://schemas.microsoft.com/office/drawing/2014/main" id="{00000000-0008-0000-0200-0000C4040000}"/>
            </a:ext>
          </a:extLst>
        </xdr:cNvPr>
        <xdr:cNvSpPr txBox="1">
          <a:spLocks noChangeArrowheads="1"/>
        </xdr:cNvSpPr>
      </xdr:nvSpPr>
      <xdr:spPr bwMode="auto">
        <a:xfrm>
          <a:off x="3581400" y="49053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28575"/>
    <xdr:sp macro="" textlink="">
      <xdr:nvSpPr>
        <xdr:cNvPr id="1221" name="Text Box 3">
          <a:extLst>
            <a:ext uri="{FF2B5EF4-FFF2-40B4-BE49-F238E27FC236}">
              <a16:creationId xmlns:a16="http://schemas.microsoft.com/office/drawing/2014/main" id="{00000000-0008-0000-0200-0000C5040000}"/>
            </a:ext>
          </a:extLst>
        </xdr:cNvPr>
        <xdr:cNvSpPr txBox="1">
          <a:spLocks noChangeArrowheads="1"/>
        </xdr:cNvSpPr>
      </xdr:nvSpPr>
      <xdr:spPr bwMode="auto">
        <a:xfrm>
          <a:off x="3581400" y="49053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28575"/>
    <xdr:sp macro="" textlink="">
      <xdr:nvSpPr>
        <xdr:cNvPr id="1222" name="Text Box 3">
          <a:extLst>
            <a:ext uri="{FF2B5EF4-FFF2-40B4-BE49-F238E27FC236}">
              <a16:creationId xmlns:a16="http://schemas.microsoft.com/office/drawing/2014/main" id="{00000000-0008-0000-0200-0000C6040000}"/>
            </a:ext>
          </a:extLst>
        </xdr:cNvPr>
        <xdr:cNvSpPr txBox="1">
          <a:spLocks noChangeArrowheads="1"/>
        </xdr:cNvSpPr>
      </xdr:nvSpPr>
      <xdr:spPr bwMode="auto">
        <a:xfrm>
          <a:off x="3581400" y="49053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28575"/>
    <xdr:sp macro="" textlink="">
      <xdr:nvSpPr>
        <xdr:cNvPr id="1223" name="Text Box 3">
          <a:extLst>
            <a:ext uri="{FF2B5EF4-FFF2-40B4-BE49-F238E27FC236}">
              <a16:creationId xmlns:a16="http://schemas.microsoft.com/office/drawing/2014/main" id="{00000000-0008-0000-0200-0000C7040000}"/>
            </a:ext>
          </a:extLst>
        </xdr:cNvPr>
        <xdr:cNvSpPr txBox="1">
          <a:spLocks noChangeArrowheads="1"/>
        </xdr:cNvSpPr>
      </xdr:nvSpPr>
      <xdr:spPr bwMode="auto">
        <a:xfrm>
          <a:off x="3581400" y="49053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28575"/>
    <xdr:sp macro="" textlink="">
      <xdr:nvSpPr>
        <xdr:cNvPr id="1224" name="Text Box 3">
          <a:extLst>
            <a:ext uri="{FF2B5EF4-FFF2-40B4-BE49-F238E27FC236}">
              <a16:creationId xmlns:a16="http://schemas.microsoft.com/office/drawing/2014/main" id="{00000000-0008-0000-0200-0000C8040000}"/>
            </a:ext>
          </a:extLst>
        </xdr:cNvPr>
        <xdr:cNvSpPr txBox="1">
          <a:spLocks noChangeArrowheads="1"/>
        </xdr:cNvSpPr>
      </xdr:nvSpPr>
      <xdr:spPr bwMode="auto">
        <a:xfrm>
          <a:off x="3581400" y="49053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28575"/>
    <xdr:sp macro="" textlink="">
      <xdr:nvSpPr>
        <xdr:cNvPr id="1225" name="Text Box 3">
          <a:extLst>
            <a:ext uri="{FF2B5EF4-FFF2-40B4-BE49-F238E27FC236}">
              <a16:creationId xmlns:a16="http://schemas.microsoft.com/office/drawing/2014/main" id="{00000000-0008-0000-0200-0000C9040000}"/>
            </a:ext>
          </a:extLst>
        </xdr:cNvPr>
        <xdr:cNvSpPr txBox="1">
          <a:spLocks noChangeArrowheads="1"/>
        </xdr:cNvSpPr>
      </xdr:nvSpPr>
      <xdr:spPr bwMode="auto">
        <a:xfrm>
          <a:off x="3581400" y="49053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28575"/>
    <xdr:sp macro="" textlink="">
      <xdr:nvSpPr>
        <xdr:cNvPr id="1226" name="Text Box 3">
          <a:extLst>
            <a:ext uri="{FF2B5EF4-FFF2-40B4-BE49-F238E27FC236}">
              <a16:creationId xmlns:a16="http://schemas.microsoft.com/office/drawing/2014/main" id="{00000000-0008-0000-0200-0000CA040000}"/>
            </a:ext>
          </a:extLst>
        </xdr:cNvPr>
        <xdr:cNvSpPr txBox="1">
          <a:spLocks noChangeArrowheads="1"/>
        </xdr:cNvSpPr>
      </xdr:nvSpPr>
      <xdr:spPr bwMode="auto">
        <a:xfrm>
          <a:off x="3581400" y="49053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28575"/>
    <xdr:sp macro="" textlink="">
      <xdr:nvSpPr>
        <xdr:cNvPr id="1227" name="Text Box 3">
          <a:extLst>
            <a:ext uri="{FF2B5EF4-FFF2-40B4-BE49-F238E27FC236}">
              <a16:creationId xmlns:a16="http://schemas.microsoft.com/office/drawing/2014/main" id="{00000000-0008-0000-0200-0000CB040000}"/>
            </a:ext>
          </a:extLst>
        </xdr:cNvPr>
        <xdr:cNvSpPr txBox="1">
          <a:spLocks noChangeArrowheads="1"/>
        </xdr:cNvSpPr>
      </xdr:nvSpPr>
      <xdr:spPr bwMode="auto">
        <a:xfrm>
          <a:off x="3581400" y="49053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28575"/>
    <xdr:sp macro="" textlink="">
      <xdr:nvSpPr>
        <xdr:cNvPr id="1228" name="Text Box 3">
          <a:extLst>
            <a:ext uri="{FF2B5EF4-FFF2-40B4-BE49-F238E27FC236}">
              <a16:creationId xmlns:a16="http://schemas.microsoft.com/office/drawing/2014/main" id="{00000000-0008-0000-0200-0000CC040000}"/>
            </a:ext>
          </a:extLst>
        </xdr:cNvPr>
        <xdr:cNvSpPr txBox="1">
          <a:spLocks noChangeArrowheads="1"/>
        </xdr:cNvSpPr>
      </xdr:nvSpPr>
      <xdr:spPr bwMode="auto">
        <a:xfrm>
          <a:off x="3581400" y="49053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28575"/>
    <xdr:sp macro="" textlink="">
      <xdr:nvSpPr>
        <xdr:cNvPr id="1229" name="Text Box 3">
          <a:extLst>
            <a:ext uri="{FF2B5EF4-FFF2-40B4-BE49-F238E27FC236}">
              <a16:creationId xmlns:a16="http://schemas.microsoft.com/office/drawing/2014/main" id="{00000000-0008-0000-0200-0000CD040000}"/>
            </a:ext>
          </a:extLst>
        </xdr:cNvPr>
        <xdr:cNvSpPr txBox="1">
          <a:spLocks noChangeArrowheads="1"/>
        </xdr:cNvSpPr>
      </xdr:nvSpPr>
      <xdr:spPr bwMode="auto">
        <a:xfrm>
          <a:off x="3581400" y="49053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28575"/>
    <xdr:sp macro="" textlink="">
      <xdr:nvSpPr>
        <xdr:cNvPr id="1230" name="Text Box 3">
          <a:extLst>
            <a:ext uri="{FF2B5EF4-FFF2-40B4-BE49-F238E27FC236}">
              <a16:creationId xmlns:a16="http://schemas.microsoft.com/office/drawing/2014/main" id="{00000000-0008-0000-0200-0000CE040000}"/>
            </a:ext>
          </a:extLst>
        </xdr:cNvPr>
        <xdr:cNvSpPr txBox="1">
          <a:spLocks noChangeArrowheads="1"/>
        </xdr:cNvSpPr>
      </xdr:nvSpPr>
      <xdr:spPr bwMode="auto">
        <a:xfrm>
          <a:off x="3581400" y="49053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527</xdr:col>
      <xdr:colOff>0</xdr:colOff>
      <xdr:row>3</xdr:row>
      <xdr:rowOff>0</xdr:rowOff>
    </xdr:from>
    <xdr:to>
      <xdr:col>535</xdr:col>
      <xdr:colOff>101600</xdr:colOff>
      <xdr:row>68</xdr:row>
      <xdr:rowOff>8421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1831950" y="5334000"/>
          <a:ext cx="4978400" cy="11552721"/>
        </a:xfrm>
        <a:prstGeom prst="rect">
          <a:avLst/>
        </a:prstGeom>
      </xdr:spPr>
    </xdr:pic>
    <xdr:clientData/>
  </xdr:two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3" name="Text Box 68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4" name="Text Box 69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5" name="Text Box 70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6" name="Text Box 71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7" name="Text Box 72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8" name="Text Box 73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9" name="Text Box 3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0" name="Text Box 38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1" name="Text Box 38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2" name="Text Box 38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3" name="Text Box 38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4" name="Text Box 38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5" name="Text Box 38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6" name="Text Box 38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7" name="Text Box 38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8" name="Text Box 38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9" name="Text Box 3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20" name="Text Box 38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22" name="Text Box 76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23" name="Text Box 77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24" name="Text Box 78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27" name="Text Box 46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28" name="Text Box 43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29" name="Text Box 3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30" name="Text Box 3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31" name="Text Box 3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32" name="Text Box 3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33" name="Text Box 3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34" name="Text Box 3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35" name="Text Box 3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36" name="Text Box 3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37" name="Text Box 3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38" name="Text Box 3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39" name="Text Box 3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40" name="Text Box 3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41" name="Text Box 68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42" name="Text Box 69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43" name="Text Box 70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44" name="Text Box 71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45" name="Text Box 72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46" name="Text Box 73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47" name="Text Box 38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48" name="Text Box 38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49" name="Text Box 38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50" name="Text Box 38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51" name="Text Box 38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52" name="Text Box 38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53" name="Text Box 38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54" name="Text Box 38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55" name="Text Box 38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56" name="Text Box 38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57" name="Text Box 38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58" name="Text Box 38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60" name="Text Box 76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61" name="Text Box 77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62" name="Text Box 78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65" name="Text Box 46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66" name="Text Box 43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67" name="Text Box 68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68" name="Text Box 69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69" name="Text Box 70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70" name="Text Box 71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71" name="Text Box 72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72" name="Text Box 73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73" name="Text Box 38">
          <a:extLst>
            <a:ext uri="{FF2B5EF4-FFF2-40B4-BE49-F238E27FC236}">
              <a16:creationId xmlns:a16="http://schemas.microsoft.com/office/drawing/2014/main" id="{00000000-0008-0000-0300-000049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74" name="Text Box 38">
          <a:extLst>
            <a:ext uri="{FF2B5EF4-FFF2-40B4-BE49-F238E27FC236}">
              <a16:creationId xmlns:a16="http://schemas.microsoft.com/office/drawing/2014/main" id="{00000000-0008-0000-0300-00004A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75" name="Text Box 38">
          <a:extLst>
            <a:ext uri="{FF2B5EF4-FFF2-40B4-BE49-F238E27FC236}">
              <a16:creationId xmlns:a16="http://schemas.microsoft.com/office/drawing/2014/main" id="{00000000-0008-0000-0300-00004B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76" name="Text Box 38">
          <a:extLst>
            <a:ext uri="{FF2B5EF4-FFF2-40B4-BE49-F238E27FC236}">
              <a16:creationId xmlns:a16="http://schemas.microsoft.com/office/drawing/2014/main" id="{00000000-0008-0000-0300-00004C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77" name="Text Box 38">
          <a:extLst>
            <a:ext uri="{FF2B5EF4-FFF2-40B4-BE49-F238E27FC236}">
              <a16:creationId xmlns:a16="http://schemas.microsoft.com/office/drawing/2014/main" id="{00000000-0008-0000-0300-00004D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78" name="Text Box 38"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79" name="Text Box 38">
          <a:extLst>
            <a:ext uri="{FF2B5EF4-FFF2-40B4-BE49-F238E27FC236}">
              <a16:creationId xmlns:a16="http://schemas.microsoft.com/office/drawing/2014/main" id="{00000000-0008-0000-0300-00004F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80" name="Text Box 38">
          <a:extLst>
            <a:ext uri="{FF2B5EF4-FFF2-40B4-BE49-F238E27FC236}">
              <a16:creationId xmlns:a16="http://schemas.microsoft.com/office/drawing/2014/main" id="{00000000-0008-0000-0300-000050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81" name="Text Box 38">
          <a:extLst>
            <a:ext uri="{FF2B5EF4-FFF2-40B4-BE49-F238E27FC236}">
              <a16:creationId xmlns:a16="http://schemas.microsoft.com/office/drawing/2014/main" id="{00000000-0008-0000-0300-000051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82" name="Text Box 38">
          <a:extLst>
            <a:ext uri="{FF2B5EF4-FFF2-40B4-BE49-F238E27FC236}">
              <a16:creationId xmlns:a16="http://schemas.microsoft.com/office/drawing/2014/main" id="{00000000-0008-0000-0300-000052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83" name="Text Box 38">
          <a:extLst>
            <a:ext uri="{FF2B5EF4-FFF2-40B4-BE49-F238E27FC236}">
              <a16:creationId xmlns:a16="http://schemas.microsoft.com/office/drawing/2014/main" id="{00000000-0008-0000-0300-000053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84" name="Text Box 38">
          <a:extLst>
            <a:ext uri="{FF2B5EF4-FFF2-40B4-BE49-F238E27FC236}">
              <a16:creationId xmlns:a16="http://schemas.microsoft.com/office/drawing/2014/main" id="{00000000-0008-0000-0300-000054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00000000-0008-0000-0300-000055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86" name="Text Box 76">
          <a:extLst>
            <a:ext uri="{FF2B5EF4-FFF2-40B4-BE49-F238E27FC236}">
              <a16:creationId xmlns:a16="http://schemas.microsoft.com/office/drawing/2014/main" id="{00000000-0008-0000-0300-000056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87" name="Text Box 77">
          <a:extLst>
            <a:ext uri="{FF2B5EF4-FFF2-40B4-BE49-F238E27FC236}">
              <a16:creationId xmlns:a16="http://schemas.microsoft.com/office/drawing/2014/main" id="{00000000-0008-0000-0300-000057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88" name="Text Box 78">
          <a:extLst>
            <a:ext uri="{FF2B5EF4-FFF2-40B4-BE49-F238E27FC236}">
              <a16:creationId xmlns:a16="http://schemas.microsoft.com/office/drawing/2014/main" id="{00000000-0008-0000-0300-000058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00000000-0008-0000-0300-000059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00000000-0008-0000-0300-00005A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91" name="Text Box 46">
          <a:extLst>
            <a:ext uri="{FF2B5EF4-FFF2-40B4-BE49-F238E27FC236}">
              <a16:creationId xmlns:a16="http://schemas.microsoft.com/office/drawing/2014/main" id="{00000000-0008-0000-0300-00005B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92" name="Text Box 43">
          <a:extLst>
            <a:ext uri="{FF2B5EF4-FFF2-40B4-BE49-F238E27FC236}">
              <a16:creationId xmlns:a16="http://schemas.microsoft.com/office/drawing/2014/main" id="{00000000-0008-0000-0300-00005C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93" name="Text Box 68">
          <a:extLst>
            <a:ext uri="{FF2B5EF4-FFF2-40B4-BE49-F238E27FC236}">
              <a16:creationId xmlns:a16="http://schemas.microsoft.com/office/drawing/2014/main" id="{00000000-0008-0000-0300-00005D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94" name="Text Box 69">
          <a:extLst>
            <a:ext uri="{FF2B5EF4-FFF2-40B4-BE49-F238E27FC236}">
              <a16:creationId xmlns:a16="http://schemas.microsoft.com/office/drawing/2014/main" id="{00000000-0008-0000-0300-00005E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95" name="Text Box 70">
          <a:extLst>
            <a:ext uri="{FF2B5EF4-FFF2-40B4-BE49-F238E27FC236}">
              <a16:creationId xmlns:a16="http://schemas.microsoft.com/office/drawing/2014/main" id="{00000000-0008-0000-0300-00005F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96" name="Text Box 71">
          <a:extLst>
            <a:ext uri="{FF2B5EF4-FFF2-40B4-BE49-F238E27FC236}">
              <a16:creationId xmlns:a16="http://schemas.microsoft.com/office/drawing/2014/main" id="{00000000-0008-0000-0300-000060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97" name="Text Box 72">
          <a:extLst>
            <a:ext uri="{FF2B5EF4-FFF2-40B4-BE49-F238E27FC236}">
              <a16:creationId xmlns:a16="http://schemas.microsoft.com/office/drawing/2014/main" id="{00000000-0008-0000-0300-000061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98" name="Text Box 73">
          <a:extLst>
            <a:ext uri="{FF2B5EF4-FFF2-40B4-BE49-F238E27FC236}">
              <a16:creationId xmlns:a16="http://schemas.microsoft.com/office/drawing/2014/main" id="{00000000-0008-0000-0300-000062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99" name="Text Box 38">
          <a:extLst>
            <a:ext uri="{FF2B5EF4-FFF2-40B4-BE49-F238E27FC236}">
              <a16:creationId xmlns:a16="http://schemas.microsoft.com/office/drawing/2014/main" id="{00000000-0008-0000-0300-000063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00" name="Text Box 38">
          <a:extLst>
            <a:ext uri="{FF2B5EF4-FFF2-40B4-BE49-F238E27FC236}">
              <a16:creationId xmlns:a16="http://schemas.microsoft.com/office/drawing/2014/main" id="{00000000-0008-0000-0300-000064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01" name="Text Box 38">
          <a:extLst>
            <a:ext uri="{FF2B5EF4-FFF2-40B4-BE49-F238E27FC236}">
              <a16:creationId xmlns:a16="http://schemas.microsoft.com/office/drawing/2014/main" id="{00000000-0008-0000-0300-000065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02" name="Text Box 38">
          <a:extLst>
            <a:ext uri="{FF2B5EF4-FFF2-40B4-BE49-F238E27FC236}">
              <a16:creationId xmlns:a16="http://schemas.microsoft.com/office/drawing/2014/main" id="{00000000-0008-0000-0300-000066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03" name="Text Box 38">
          <a:extLst>
            <a:ext uri="{FF2B5EF4-FFF2-40B4-BE49-F238E27FC236}">
              <a16:creationId xmlns:a16="http://schemas.microsoft.com/office/drawing/2014/main" id="{00000000-0008-0000-0300-000067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04" name="Text Box 38">
          <a:extLst>
            <a:ext uri="{FF2B5EF4-FFF2-40B4-BE49-F238E27FC236}">
              <a16:creationId xmlns:a16="http://schemas.microsoft.com/office/drawing/2014/main" id="{00000000-0008-0000-0300-000068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05" name="Text Box 38">
          <a:extLst>
            <a:ext uri="{FF2B5EF4-FFF2-40B4-BE49-F238E27FC236}">
              <a16:creationId xmlns:a16="http://schemas.microsoft.com/office/drawing/2014/main" id="{00000000-0008-0000-0300-000069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06" name="Text Box 38">
          <a:extLst>
            <a:ext uri="{FF2B5EF4-FFF2-40B4-BE49-F238E27FC236}">
              <a16:creationId xmlns:a16="http://schemas.microsoft.com/office/drawing/2014/main" id="{00000000-0008-0000-0300-00006A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07" name="Text Box 38">
          <a:extLst>
            <a:ext uri="{FF2B5EF4-FFF2-40B4-BE49-F238E27FC236}">
              <a16:creationId xmlns:a16="http://schemas.microsoft.com/office/drawing/2014/main" id="{00000000-0008-0000-0300-00006B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08" name="Text Box 38">
          <a:extLst>
            <a:ext uri="{FF2B5EF4-FFF2-40B4-BE49-F238E27FC236}">
              <a16:creationId xmlns:a16="http://schemas.microsoft.com/office/drawing/2014/main" id="{00000000-0008-0000-0300-00006C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09" name="Text Box 38">
          <a:extLst>
            <a:ext uri="{FF2B5EF4-FFF2-40B4-BE49-F238E27FC236}">
              <a16:creationId xmlns:a16="http://schemas.microsoft.com/office/drawing/2014/main" id="{00000000-0008-0000-0300-00006D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10" name="Text Box 38">
          <a:extLst>
            <a:ext uri="{FF2B5EF4-FFF2-40B4-BE49-F238E27FC236}">
              <a16:creationId xmlns:a16="http://schemas.microsoft.com/office/drawing/2014/main" id="{00000000-0008-0000-0300-00006E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00000000-0008-0000-0300-00006F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12" name="Text Box 76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13" name="Text Box 77"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14" name="Text Box 78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00000000-0008-0000-0300-000074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17" name="Text Box 46">
          <a:extLst>
            <a:ext uri="{FF2B5EF4-FFF2-40B4-BE49-F238E27FC236}">
              <a16:creationId xmlns:a16="http://schemas.microsoft.com/office/drawing/2014/main" id="{00000000-0008-0000-0300-000075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18" name="Text Box 43">
          <a:extLst>
            <a:ext uri="{FF2B5EF4-FFF2-40B4-BE49-F238E27FC236}">
              <a16:creationId xmlns:a16="http://schemas.microsoft.com/office/drawing/2014/main" id="{00000000-0008-0000-0300-000076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30480"/>
    <xdr:sp macro="" textlink="">
      <xdr:nvSpPr>
        <xdr:cNvPr id="119" name="Text Box 68">
          <a:extLst>
            <a:ext uri="{FF2B5EF4-FFF2-40B4-BE49-F238E27FC236}">
              <a16:creationId xmlns:a16="http://schemas.microsoft.com/office/drawing/2014/main" id="{00000000-0008-0000-0300-000077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30480"/>
    <xdr:sp macro="" textlink="">
      <xdr:nvSpPr>
        <xdr:cNvPr id="120" name="Text Box 69">
          <a:extLst>
            <a:ext uri="{FF2B5EF4-FFF2-40B4-BE49-F238E27FC236}">
              <a16:creationId xmlns:a16="http://schemas.microsoft.com/office/drawing/2014/main" id="{00000000-0008-0000-0300-000078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30480"/>
    <xdr:sp macro="" textlink="">
      <xdr:nvSpPr>
        <xdr:cNvPr id="121" name="Text Box 70">
          <a:extLst>
            <a:ext uri="{FF2B5EF4-FFF2-40B4-BE49-F238E27FC236}">
              <a16:creationId xmlns:a16="http://schemas.microsoft.com/office/drawing/2014/main" id="{00000000-0008-0000-0300-000079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30480"/>
    <xdr:sp macro="" textlink="">
      <xdr:nvSpPr>
        <xdr:cNvPr id="122" name="Text Box 71">
          <a:extLst>
            <a:ext uri="{FF2B5EF4-FFF2-40B4-BE49-F238E27FC236}">
              <a16:creationId xmlns:a16="http://schemas.microsoft.com/office/drawing/2014/main" id="{00000000-0008-0000-0300-00007A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30480"/>
    <xdr:sp macro="" textlink="">
      <xdr:nvSpPr>
        <xdr:cNvPr id="123" name="Text Box 72">
          <a:extLst>
            <a:ext uri="{FF2B5EF4-FFF2-40B4-BE49-F238E27FC236}">
              <a16:creationId xmlns:a16="http://schemas.microsoft.com/office/drawing/2014/main" id="{00000000-0008-0000-0300-00007B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30480"/>
    <xdr:sp macro="" textlink="">
      <xdr:nvSpPr>
        <xdr:cNvPr id="124" name="Text Box 73">
          <a:extLst>
            <a:ext uri="{FF2B5EF4-FFF2-40B4-BE49-F238E27FC236}">
              <a16:creationId xmlns:a16="http://schemas.microsoft.com/office/drawing/2014/main" id="{00000000-0008-0000-0300-00007C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30480"/>
    <xdr:sp macro="" textlink="">
      <xdr:nvSpPr>
        <xdr:cNvPr id="125" name="Text Box 38">
          <a:extLst>
            <a:ext uri="{FF2B5EF4-FFF2-40B4-BE49-F238E27FC236}">
              <a16:creationId xmlns:a16="http://schemas.microsoft.com/office/drawing/2014/main" id="{00000000-0008-0000-0300-00007D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30480"/>
    <xdr:sp macro="" textlink="">
      <xdr:nvSpPr>
        <xdr:cNvPr id="126" name="Text Box 38">
          <a:extLst>
            <a:ext uri="{FF2B5EF4-FFF2-40B4-BE49-F238E27FC236}">
              <a16:creationId xmlns:a16="http://schemas.microsoft.com/office/drawing/2014/main" id="{00000000-0008-0000-0300-00007E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30480"/>
    <xdr:sp macro="" textlink="">
      <xdr:nvSpPr>
        <xdr:cNvPr id="127" name="Text Box 38">
          <a:extLst>
            <a:ext uri="{FF2B5EF4-FFF2-40B4-BE49-F238E27FC236}">
              <a16:creationId xmlns:a16="http://schemas.microsoft.com/office/drawing/2014/main" id="{00000000-0008-0000-0300-00007F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30480"/>
    <xdr:sp macro="" textlink="">
      <xdr:nvSpPr>
        <xdr:cNvPr id="128" name="Text Box 38">
          <a:extLst>
            <a:ext uri="{FF2B5EF4-FFF2-40B4-BE49-F238E27FC236}">
              <a16:creationId xmlns:a16="http://schemas.microsoft.com/office/drawing/2014/main" id="{00000000-0008-0000-0300-000080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30480"/>
    <xdr:sp macro="" textlink="">
      <xdr:nvSpPr>
        <xdr:cNvPr id="129" name="Text Box 38">
          <a:extLst>
            <a:ext uri="{FF2B5EF4-FFF2-40B4-BE49-F238E27FC236}">
              <a16:creationId xmlns:a16="http://schemas.microsoft.com/office/drawing/2014/main" id="{00000000-0008-0000-0300-000081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30480"/>
    <xdr:sp macro="" textlink="">
      <xdr:nvSpPr>
        <xdr:cNvPr id="130" name="Text Box 38">
          <a:extLst>
            <a:ext uri="{FF2B5EF4-FFF2-40B4-BE49-F238E27FC236}">
              <a16:creationId xmlns:a16="http://schemas.microsoft.com/office/drawing/2014/main" id="{00000000-0008-0000-0300-000082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30480"/>
    <xdr:sp macro="" textlink="">
      <xdr:nvSpPr>
        <xdr:cNvPr id="131" name="Text Box 38">
          <a:extLst>
            <a:ext uri="{FF2B5EF4-FFF2-40B4-BE49-F238E27FC236}">
              <a16:creationId xmlns:a16="http://schemas.microsoft.com/office/drawing/2014/main" id="{00000000-0008-0000-0300-000083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30480"/>
    <xdr:sp macro="" textlink="">
      <xdr:nvSpPr>
        <xdr:cNvPr id="132" name="Text Box 38">
          <a:extLst>
            <a:ext uri="{FF2B5EF4-FFF2-40B4-BE49-F238E27FC236}">
              <a16:creationId xmlns:a16="http://schemas.microsoft.com/office/drawing/2014/main" id="{00000000-0008-0000-0300-000084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30480"/>
    <xdr:sp macro="" textlink="">
      <xdr:nvSpPr>
        <xdr:cNvPr id="133" name="Text Box 38">
          <a:extLst>
            <a:ext uri="{FF2B5EF4-FFF2-40B4-BE49-F238E27FC236}">
              <a16:creationId xmlns:a16="http://schemas.microsoft.com/office/drawing/2014/main" id="{00000000-0008-0000-0300-000085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30480"/>
    <xdr:sp macro="" textlink="">
      <xdr:nvSpPr>
        <xdr:cNvPr id="134" name="Text Box 38">
          <a:extLst>
            <a:ext uri="{FF2B5EF4-FFF2-40B4-BE49-F238E27FC236}">
              <a16:creationId xmlns:a16="http://schemas.microsoft.com/office/drawing/2014/main" id="{00000000-0008-0000-0300-000086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30480"/>
    <xdr:sp macro="" textlink="">
      <xdr:nvSpPr>
        <xdr:cNvPr id="135" name="Text Box 38">
          <a:extLst>
            <a:ext uri="{FF2B5EF4-FFF2-40B4-BE49-F238E27FC236}">
              <a16:creationId xmlns:a16="http://schemas.microsoft.com/office/drawing/2014/main" id="{00000000-0008-0000-0300-000087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30480"/>
    <xdr:sp macro="" textlink="">
      <xdr:nvSpPr>
        <xdr:cNvPr id="136" name="Text Box 38">
          <a:extLst>
            <a:ext uri="{FF2B5EF4-FFF2-40B4-BE49-F238E27FC236}">
              <a16:creationId xmlns:a16="http://schemas.microsoft.com/office/drawing/2014/main" id="{00000000-0008-0000-0300-000088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30480"/>
    <xdr:sp macro="" textlink="">
      <xdr:nvSpPr>
        <xdr:cNvPr id="137" name="Text Box 2">
          <a:extLst>
            <a:ext uri="{FF2B5EF4-FFF2-40B4-BE49-F238E27FC236}">
              <a16:creationId xmlns:a16="http://schemas.microsoft.com/office/drawing/2014/main" id="{00000000-0008-0000-0300-000089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30480"/>
    <xdr:sp macro="" textlink="">
      <xdr:nvSpPr>
        <xdr:cNvPr id="138" name="Text Box 76">
          <a:extLst>
            <a:ext uri="{FF2B5EF4-FFF2-40B4-BE49-F238E27FC236}">
              <a16:creationId xmlns:a16="http://schemas.microsoft.com/office/drawing/2014/main" id="{00000000-0008-0000-0300-00008A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30480"/>
    <xdr:sp macro="" textlink="">
      <xdr:nvSpPr>
        <xdr:cNvPr id="139" name="Text Box 77">
          <a:extLst>
            <a:ext uri="{FF2B5EF4-FFF2-40B4-BE49-F238E27FC236}">
              <a16:creationId xmlns:a16="http://schemas.microsoft.com/office/drawing/2014/main" id="{00000000-0008-0000-0300-00008B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30480"/>
    <xdr:sp macro="" textlink="">
      <xdr:nvSpPr>
        <xdr:cNvPr id="140" name="Text Box 78">
          <a:extLst>
            <a:ext uri="{FF2B5EF4-FFF2-40B4-BE49-F238E27FC236}">
              <a16:creationId xmlns:a16="http://schemas.microsoft.com/office/drawing/2014/main" id="{00000000-0008-0000-0300-00008C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30480"/>
    <xdr:sp macro="" textlink="">
      <xdr:nvSpPr>
        <xdr:cNvPr id="141" name="Text Box 2">
          <a:extLst>
            <a:ext uri="{FF2B5EF4-FFF2-40B4-BE49-F238E27FC236}">
              <a16:creationId xmlns:a16="http://schemas.microsoft.com/office/drawing/2014/main" id="{00000000-0008-0000-0300-00008D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30480"/>
    <xdr:sp macro="" textlink="">
      <xdr:nvSpPr>
        <xdr:cNvPr id="142" name="Text Box 2">
          <a:extLst>
            <a:ext uri="{FF2B5EF4-FFF2-40B4-BE49-F238E27FC236}">
              <a16:creationId xmlns:a16="http://schemas.microsoft.com/office/drawing/2014/main" id="{00000000-0008-0000-0300-00008E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30480"/>
    <xdr:sp macro="" textlink="">
      <xdr:nvSpPr>
        <xdr:cNvPr id="143" name="Text Box 46">
          <a:extLst>
            <a:ext uri="{FF2B5EF4-FFF2-40B4-BE49-F238E27FC236}">
              <a16:creationId xmlns:a16="http://schemas.microsoft.com/office/drawing/2014/main" id="{00000000-0008-0000-0300-00008F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30480"/>
    <xdr:sp macro="" textlink="">
      <xdr:nvSpPr>
        <xdr:cNvPr id="144" name="Text Box 43">
          <a:extLst>
            <a:ext uri="{FF2B5EF4-FFF2-40B4-BE49-F238E27FC236}">
              <a16:creationId xmlns:a16="http://schemas.microsoft.com/office/drawing/2014/main" id="{00000000-0008-0000-0300-000090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563880" cy="30480"/>
    <xdr:sp macro="" textlink="">
      <xdr:nvSpPr>
        <xdr:cNvPr id="145" name="Text Box 9">
          <a:extLst>
            <a:ext uri="{FF2B5EF4-FFF2-40B4-BE49-F238E27FC236}">
              <a16:creationId xmlns:a16="http://schemas.microsoft.com/office/drawing/2014/main" id="{00000000-0008-0000-0300-000091000000}"/>
            </a:ext>
          </a:extLst>
        </xdr:cNvPr>
        <xdr:cNvSpPr txBox="1">
          <a:spLocks noChangeArrowheads="1"/>
        </xdr:cNvSpPr>
      </xdr:nvSpPr>
      <xdr:spPr bwMode="auto">
        <a:xfrm>
          <a:off x="615315" y="16478250"/>
          <a:ext cx="56388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822960</xdr:colOff>
      <xdr:row>20</xdr:row>
      <xdr:rowOff>0</xdr:rowOff>
    </xdr:from>
    <xdr:ext cx="830580" cy="30480"/>
    <xdr:sp macro="" textlink="">
      <xdr:nvSpPr>
        <xdr:cNvPr id="146" name="Text Box 1">
          <a:extLst>
            <a:ext uri="{FF2B5EF4-FFF2-40B4-BE49-F238E27FC236}">
              <a16:creationId xmlns:a16="http://schemas.microsoft.com/office/drawing/2014/main" id="{00000000-0008-0000-0300-000092000000}"/>
            </a:ext>
          </a:extLst>
        </xdr:cNvPr>
        <xdr:cNvSpPr txBox="1">
          <a:spLocks noChangeArrowheads="1"/>
        </xdr:cNvSpPr>
      </xdr:nvSpPr>
      <xdr:spPr bwMode="auto">
        <a:xfrm>
          <a:off x="1594485" y="16478250"/>
          <a:ext cx="83058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822960</xdr:colOff>
      <xdr:row>20</xdr:row>
      <xdr:rowOff>0</xdr:rowOff>
    </xdr:from>
    <xdr:ext cx="830580" cy="30480"/>
    <xdr:sp macro="" textlink="">
      <xdr:nvSpPr>
        <xdr:cNvPr id="147" name="Text Box 2">
          <a:extLst>
            <a:ext uri="{FF2B5EF4-FFF2-40B4-BE49-F238E27FC236}">
              <a16:creationId xmlns:a16="http://schemas.microsoft.com/office/drawing/2014/main" id="{00000000-0008-0000-0300-000093000000}"/>
            </a:ext>
          </a:extLst>
        </xdr:cNvPr>
        <xdr:cNvSpPr txBox="1">
          <a:spLocks noChangeArrowheads="1"/>
        </xdr:cNvSpPr>
      </xdr:nvSpPr>
      <xdr:spPr bwMode="auto">
        <a:xfrm>
          <a:off x="1594485" y="16478250"/>
          <a:ext cx="83058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822960</xdr:colOff>
      <xdr:row>20</xdr:row>
      <xdr:rowOff>0</xdr:rowOff>
    </xdr:from>
    <xdr:ext cx="830580" cy="30480"/>
    <xdr:sp macro="" textlink="">
      <xdr:nvSpPr>
        <xdr:cNvPr id="148" name="Text Box 1">
          <a:extLst>
            <a:ext uri="{FF2B5EF4-FFF2-40B4-BE49-F238E27FC236}">
              <a16:creationId xmlns:a16="http://schemas.microsoft.com/office/drawing/2014/main" id="{00000000-0008-0000-0300-000094000000}"/>
            </a:ext>
          </a:extLst>
        </xdr:cNvPr>
        <xdr:cNvSpPr txBox="1">
          <a:spLocks noChangeArrowheads="1"/>
        </xdr:cNvSpPr>
      </xdr:nvSpPr>
      <xdr:spPr bwMode="auto">
        <a:xfrm>
          <a:off x="1594485" y="16478250"/>
          <a:ext cx="83058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822960</xdr:colOff>
      <xdr:row>20</xdr:row>
      <xdr:rowOff>0</xdr:rowOff>
    </xdr:from>
    <xdr:ext cx="830580" cy="30480"/>
    <xdr:sp macro="" textlink="">
      <xdr:nvSpPr>
        <xdr:cNvPr id="149" name="Text Box 2">
          <a:extLst>
            <a:ext uri="{FF2B5EF4-FFF2-40B4-BE49-F238E27FC236}">
              <a16:creationId xmlns:a16="http://schemas.microsoft.com/office/drawing/2014/main" id="{00000000-0008-0000-0300-000095000000}"/>
            </a:ext>
          </a:extLst>
        </xdr:cNvPr>
        <xdr:cNvSpPr txBox="1">
          <a:spLocks noChangeArrowheads="1"/>
        </xdr:cNvSpPr>
      </xdr:nvSpPr>
      <xdr:spPr bwMode="auto">
        <a:xfrm>
          <a:off x="1594485" y="16478250"/>
          <a:ext cx="83058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822960</xdr:colOff>
      <xdr:row>20</xdr:row>
      <xdr:rowOff>0</xdr:rowOff>
    </xdr:from>
    <xdr:ext cx="830580" cy="30480"/>
    <xdr:sp macro="" textlink="">
      <xdr:nvSpPr>
        <xdr:cNvPr id="150" name="Text Box 1">
          <a:extLst>
            <a:ext uri="{FF2B5EF4-FFF2-40B4-BE49-F238E27FC236}">
              <a16:creationId xmlns:a16="http://schemas.microsoft.com/office/drawing/2014/main" id="{00000000-0008-0000-0300-000096000000}"/>
            </a:ext>
          </a:extLst>
        </xdr:cNvPr>
        <xdr:cNvSpPr txBox="1">
          <a:spLocks noChangeArrowheads="1"/>
        </xdr:cNvSpPr>
      </xdr:nvSpPr>
      <xdr:spPr bwMode="auto">
        <a:xfrm>
          <a:off x="1594485" y="16478250"/>
          <a:ext cx="83058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822960</xdr:colOff>
      <xdr:row>20</xdr:row>
      <xdr:rowOff>0</xdr:rowOff>
    </xdr:from>
    <xdr:ext cx="830580" cy="30480"/>
    <xdr:sp macro="" textlink="">
      <xdr:nvSpPr>
        <xdr:cNvPr id="151" name="Text Box 1">
          <a:extLst>
            <a:ext uri="{FF2B5EF4-FFF2-40B4-BE49-F238E27FC236}">
              <a16:creationId xmlns:a16="http://schemas.microsoft.com/office/drawing/2014/main" id="{00000000-0008-0000-0300-000097000000}"/>
            </a:ext>
          </a:extLst>
        </xdr:cNvPr>
        <xdr:cNvSpPr txBox="1">
          <a:spLocks noChangeArrowheads="1"/>
        </xdr:cNvSpPr>
      </xdr:nvSpPr>
      <xdr:spPr bwMode="auto">
        <a:xfrm>
          <a:off x="1594485" y="16478250"/>
          <a:ext cx="83058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30480"/>
    <xdr:sp macro="" textlink="">
      <xdr:nvSpPr>
        <xdr:cNvPr id="152" name="Text Box 1">
          <a:extLst>
            <a:ext uri="{FF2B5EF4-FFF2-40B4-BE49-F238E27FC236}">
              <a16:creationId xmlns:a16="http://schemas.microsoft.com/office/drawing/2014/main" id="{00000000-0008-0000-0300-000098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30480"/>
    <xdr:sp macro="" textlink="">
      <xdr:nvSpPr>
        <xdr:cNvPr id="153" name="Text Box 3">
          <a:extLst>
            <a:ext uri="{FF2B5EF4-FFF2-40B4-BE49-F238E27FC236}">
              <a16:creationId xmlns:a16="http://schemas.microsoft.com/office/drawing/2014/main" id="{00000000-0008-0000-0300-000099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30480"/>
    <xdr:sp macro="" textlink="">
      <xdr:nvSpPr>
        <xdr:cNvPr id="154" name="Text Box 4">
          <a:extLst>
            <a:ext uri="{FF2B5EF4-FFF2-40B4-BE49-F238E27FC236}">
              <a16:creationId xmlns:a16="http://schemas.microsoft.com/office/drawing/2014/main" id="{00000000-0008-0000-0300-00009A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30480"/>
    <xdr:sp macro="" textlink="">
      <xdr:nvSpPr>
        <xdr:cNvPr id="155" name="Text Box 5">
          <a:extLst>
            <a:ext uri="{FF2B5EF4-FFF2-40B4-BE49-F238E27FC236}">
              <a16:creationId xmlns:a16="http://schemas.microsoft.com/office/drawing/2014/main" id="{00000000-0008-0000-0300-00009B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30480"/>
    <xdr:sp macro="" textlink="">
      <xdr:nvSpPr>
        <xdr:cNvPr id="156" name="Text Box 5">
          <a:extLst>
            <a:ext uri="{FF2B5EF4-FFF2-40B4-BE49-F238E27FC236}">
              <a16:creationId xmlns:a16="http://schemas.microsoft.com/office/drawing/2014/main" id="{00000000-0008-0000-0300-00009C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30480"/>
    <xdr:sp macro="" textlink="">
      <xdr:nvSpPr>
        <xdr:cNvPr id="157" name="Text Box 5">
          <a:extLst>
            <a:ext uri="{FF2B5EF4-FFF2-40B4-BE49-F238E27FC236}">
              <a16:creationId xmlns:a16="http://schemas.microsoft.com/office/drawing/2014/main" id="{00000000-0008-0000-0300-00009D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30480"/>
    <xdr:sp macro="" textlink="">
      <xdr:nvSpPr>
        <xdr:cNvPr id="158" name="Text Box 5">
          <a:extLst>
            <a:ext uri="{FF2B5EF4-FFF2-40B4-BE49-F238E27FC236}">
              <a16:creationId xmlns:a16="http://schemas.microsoft.com/office/drawing/2014/main" id="{00000000-0008-0000-0300-00009E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30480"/>
    <xdr:sp macro="" textlink="">
      <xdr:nvSpPr>
        <xdr:cNvPr id="159" name="Text Box 5">
          <a:extLst>
            <a:ext uri="{FF2B5EF4-FFF2-40B4-BE49-F238E27FC236}">
              <a16:creationId xmlns:a16="http://schemas.microsoft.com/office/drawing/2014/main" id="{00000000-0008-0000-0300-00009F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30480"/>
    <xdr:sp macro="" textlink="">
      <xdr:nvSpPr>
        <xdr:cNvPr id="160" name="Text Box 5">
          <a:extLst>
            <a:ext uri="{FF2B5EF4-FFF2-40B4-BE49-F238E27FC236}">
              <a16:creationId xmlns:a16="http://schemas.microsoft.com/office/drawing/2014/main" id="{00000000-0008-0000-0300-0000A0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30480"/>
    <xdr:sp macro="" textlink="">
      <xdr:nvSpPr>
        <xdr:cNvPr id="161" name="Text Box 5">
          <a:extLst>
            <a:ext uri="{FF2B5EF4-FFF2-40B4-BE49-F238E27FC236}">
              <a16:creationId xmlns:a16="http://schemas.microsoft.com/office/drawing/2014/main" id="{00000000-0008-0000-0300-0000A1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30480"/>
    <xdr:sp macro="" textlink="">
      <xdr:nvSpPr>
        <xdr:cNvPr id="162" name="Text Box 3">
          <a:extLst>
            <a:ext uri="{FF2B5EF4-FFF2-40B4-BE49-F238E27FC236}">
              <a16:creationId xmlns:a16="http://schemas.microsoft.com/office/drawing/2014/main" id="{00000000-0008-0000-0300-0000A2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30480"/>
    <xdr:sp macro="" textlink="">
      <xdr:nvSpPr>
        <xdr:cNvPr id="163" name="Text Box 4">
          <a:extLst>
            <a:ext uri="{FF2B5EF4-FFF2-40B4-BE49-F238E27FC236}">
              <a16:creationId xmlns:a16="http://schemas.microsoft.com/office/drawing/2014/main" id="{00000000-0008-0000-0300-0000A3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30480"/>
    <xdr:sp macro="" textlink="">
      <xdr:nvSpPr>
        <xdr:cNvPr id="164" name="Text Box 5">
          <a:extLst>
            <a:ext uri="{FF2B5EF4-FFF2-40B4-BE49-F238E27FC236}">
              <a16:creationId xmlns:a16="http://schemas.microsoft.com/office/drawing/2014/main" id="{00000000-0008-0000-0300-0000A4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30480"/>
    <xdr:sp macro="" textlink="">
      <xdr:nvSpPr>
        <xdr:cNvPr id="165" name="Text Box 6">
          <a:extLst>
            <a:ext uri="{FF2B5EF4-FFF2-40B4-BE49-F238E27FC236}">
              <a16:creationId xmlns:a16="http://schemas.microsoft.com/office/drawing/2014/main" id="{00000000-0008-0000-0300-0000A5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30480"/>
    <xdr:sp macro="" textlink="">
      <xdr:nvSpPr>
        <xdr:cNvPr id="166" name="Text Box 7">
          <a:extLst>
            <a:ext uri="{FF2B5EF4-FFF2-40B4-BE49-F238E27FC236}">
              <a16:creationId xmlns:a16="http://schemas.microsoft.com/office/drawing/2014/main" id="{00000000-0008-0000-0300-0000A6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30480"/>
    <xdr:sp macro="" textlink="">
      <xdr:nvSpPr>
        <xdr:cNvPr id="167" name="Text Box 4">
          <a:extLst>
            <a:ext uri="{FF2B5EF4-FFF2-40B4-BE49-F238E27FC236}">
              <a16:creationId xmlns:a16="http://schemas.microsoft.com/office/drawing/2014/main" id="{00000000-0008-0000-0300-0000A7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30480"/>
    <xdr:sp macro="" textlink="">
      <xdr:nvSpPr>
        <xdr:cNvPr id="168" name="Text Box 5">
          <a:extLst>
            <a:ext uri="{FF2B5EF4-FFF2-40B4-BE49-F238E27FC236}">
              <a16:creationId xmlns:a16="http://schemas.microsoft.com/office/drawing/2014/main" id="{00000000-0008-0000-0300-0000A8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30480"/>
    <xdr:sp macro="" textlink="">
      <xdr:nvSpPr>
        <xdr:cNvPr id="169" name="Text Box 4">
          <a:extLst>
            <a:ext uri="{FF2B5EF4-FFF2-40B4-BE49-F238E27FC236}">
              <a16:creationId xmlns:a16="http://schemas.microsoft.com/office/drawing/2014/main" id="{00000000-0008-0000-0300-0000A9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30480"/>
    <xdr:sp macro="" textlink="">
      <xdr:nvSpPr>
        <xdr:cNvPr id="170" name="Text Box 5">
          <a:extLst>
            <a:ext uri="{FF2B5EF4-FFF2-40B4-BE49-F238E27FC236}">
              <a16:creationId xmlns:a16="http://schemas.microsoft.com/office/drawing/2014/main" id="{00000000-0008-0000-0300-0000AA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30480"/>
    <xdr:sp macro="" textlink="">
      <xdr:nvSpPr>
        <xdr:cNvPr id="171" name="Text Box 4">
          <a:extLst>
            <a:ext uri="{FF2B5EF4-FFF2-40B4-BE49-F238E27FC236}">
              <a16:creationId xmlns:a16="http://schemas.microsoft.com/office/drawing/2014/main" id="{00000000-0008-0000-0300-0000AB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30480"/>
    <xdr:sp macro="" textlink="">
      <xdr:nvSpPr>
        <xdr:cNvPr id="172" name="Text Box 3">
          <a:extLst>
            <a:ext uri="{FF2B5EF4-FFF2-40B4-BE49-F238E27FC236}">
              <a16:creationId xmlns:a16="http://schemas.microsoft.com/office/drawing/2014/main" id="{00000000-0008-0000-0300-0000AC000000}"/>
            </a:ext>
          </a:extLst>
        </xdr:cNvPr>
        <xdr:cNvSpPr txBox="1">
          <a:spLocks noChangeArrowheads="1"/>
        </xdr:cNvSpPr>
      </xdr:nvSpPr>
      <xdr:spPr bwMode="auto">
        <a:xfrm>
          <a:off x="3514725" y="172021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30480"/>
    <xdr:sp macro="" textlink="">
      <xdr:nvSpPr>
        <xdr:cNvPr id="173" name="Text Box 3">
          <a:extLst>
            <a:ext uri="{FF2B5EF4-FFF2-40B4-BE49-F238E27FC236}">
              <a16:creationId xmlns:a16="http://schemas.microsoft.com/office/drawing/2014/main" id="{00000000-0008-0000-0300-0000AD000000}"/>
            </a:ext>
          </a:extLst>
        </xdr:cNvPr>
        <xdr:cNvSpPr txBox="1">
          <a:spLocks noChangeArrowheads="1"/>
        </xdr:cNvSpPr>
      </xdr:nvSpPr>
      <xdr:spPr bwMode="auto">
        <a:xfrm>
          <a:off x="3514725" y="172021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30480"/>
    <xdr:sp macro="" textlink="">
      <xdr:nvSpPr>
        <xdr:cNvPr id="174" name="Text Box 3">
          <a:extLst>
            <a:ext uri="{FF2B5EF4-FFF2-40B4-BE49-F238E27FC236}">
              <a16:creationId xmlns:a16="http://schemas.microsoft.com/office/drawing/2014/main" id="{00000000-0008-0000-0300-0000AE000000}"/>
            </a:ext>
          </a:extLst>
        </xdr:cNvPr>
        <xdr:cNvSpPr txBox="1">
          <a:spLocks noChangeArrowheads="1"/>
        </xdr:cNvSpPr>
      </xdr:nvSpPr>
      <xdr:spPr bwMode="auto">
        <a:xfrm>
          <a:off x="3514725" y="172021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30480"/>
    <xdr:sp macro="" textlink="">
      <xdr:nvSpPr>
        <xdr:cNvPr id="175" name="Text Box 3">
          <a:extLst>
            <a:ext uri="{FF2B5EF4-FFF2-40B4-BE49-F238E27FC236}">
              <a16:creationId xmlns:a16="http://schemas.microsoft.com/office/drawing/2014/main" id="{00000000-0008-0000-0300-0000AF000000}"/>
            </a:ext>
          </a:extLst>
        </xdr:cNvPr>
        <xdr:cNvSpPr txBox="1">
          <a:spLocks noChangeArrowheads="1"/>
        </xdr:cNvSpPr>
      </xdr:nvSpPr>
      <xdr:spPr bwMode="auto">
        <a:xfrm>
          <a:off x="3514725" y="172021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30480"/>
    <xdr:sp macro="" textlink="">
      <xdr:nvSpPr>
        <xdr:cNvPr id="176" name="Text Box 3">
          <a:extLst>
            <a:ext uri="{FF2B5EF4-FFF2-40B4-BE49-F238E27FC236}">
              <a16:creationId xmlns:a16="http://schemas.microsoft.com/office/drawing/2014/main" id="{00000000-0008-0000-0300-0000B0000000}"/>
            </a:ext>
          </a:extLst>
        </xdr:cNvPr>
        <xdr:cNvSpPr txBox="1">
          <a:spLocks noChangeArrowheads="1"/>
        </xdr:cNvSpPr>
      </xdr:nvSpPr>
      <xdr:spPr bwMode="auto">
        <a:xfrm>
          <a:off x="3514725" y="172021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30480"/>
    <xdr:sp macro="" textlink="">
      <xdr:nvSpPr>
        <xdr:cNvPr id="177" name="Text Box 3">
          <a:extLst>
            <a:ext uri="{FF2B5EF4-FFF2-40B4-BE49-F238E27FC236}">
              <a16:creationId xmlns:a16="http://schemas.microsoft.com/office/drawing/2014/main" id="{00000000-0008-0000-0300-0000B1000000}"/>
            </a:ext>
          </a:extLst>
        </xdr:cNvPr>
        <xdr:cNvSpPr txBox="1">
          <a:spLocks noChangeArrowheads="1"/>
        </xdr:cNvSpPr>
      </xdr:nvSpPr>
      <xdr:spPr bwMode="auto">
        <a:xfrm>
          <a:off x="3514725" y="172021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30480"/>
    <xdr:sp macro="" textlink="">
      <xdr:nvSpPr>
        <xdr:cNvPr id="178" name="Text Box 3">
          <a:extLst>
            <a:ext uri="{FF2B5EF4-FFF2-40B4-BE49-F238E27FC236}">
              <a16:creationId xmlns:a16="http://schemas.microsoft.com/office/drawing/2014/main" id="{00000000-0008-0000-0300-0000B2000000}"/>
            </a:ext>
          </a:extLst>
        </xdr:cNvPr>
        <xdr:cNvSpPr txBox="1">
          <a:spLocks noChangeArrowheads="1"/>
        </xdr:cNvSpPr>
      </xdr:nvSpPr>
      <xdr:spPr bwMode="auto">
        <a:xfrm>
          <a:off x="3514725" y="172021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30480"/>
    <xdr:sp macro="" textlink="">
      <xdr:nvSpPr>
        <xdr:cNvPr id="179" name="Text Box 3">
          <a:extLst>
            <a:ext uri="{FF2B5EF4-FFF2-40B4-BE49-F238E27FC236}">
              <a16:creationId xmlns:a16="http://schemas.microsoft.com/office/drawing/2014/main" id="{00000000-0008-0000-0300-0000B3000000}"/>
            </a:ext>
          </a:extLst>
        </xdr:cNvPr>
        <xdr:cNvSpPr txBox="1">
          <a:spLocks noChangeArrowheads="1"/>
        </xdr:cNvSpPr>
      </xdr:nvSpPr>
      <xdr:spPr bwMode="auto">
        <a:xfrm>
          <a:off x="3514725" y="172021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30480"/>
    <xdr:sp macro="" textlink="">
      <xdr:nvSpPr>
        <xdr:cNvPr id="180" name="Text Box 3">
          <a:extLst>
            <a:ext uri="{FF2B5EF4-FFF2-40B4-BE49-F238E27FC236}">
              <a16:creationId xmlns:a16="http://schemas.microsoft.com/office/drawing/2014/main" id="{00000000-0008-0000-0300-0000B4000000}"/>
            </a:ext>
          </a:extLst>
        </xdr:cNvPr>
        <xdr:cNvSpPr txBox="1">
          <a:spLocks noChangeArrowheads="1"/>
        </xdr:cNvSpPr>
      </xdr:nvSpPr>
      <xdr:spPr bwMode="auto">
        <a:xfrm>
          <a:off x="3514725" y="172021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30480"/>
    <xdr:sp macro="" textlink="">
      <xdr:nvSpPr>
        <xdr:cNvPr id="181" name="Text Box 3">
          <a:extLst>
            <a:ext uri="{FF2B5EF4-FFF2-40B4-BE49-F238E27FC236}">
              <a16:creationId xmlns:a16="http://schemas.microsoft.com/office/drawing/2014/main" id="{00000000-0008-0000-0300-0000B5000000}"/>
            </a:ext>
          </a:extLst>
        </xdr:cNvPr>
        <xdr:cNvSpPr txBox="1">
          <a:spLocks noChangeArrowheads="1"/>
        </xdr:cNvSpPr>
      </xdr:nvSpPr>
      <xdr:spPr bwMode="auto">
        <a:xfrm>
          <a:off x="3514725" y="172021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30480"/>
    <xdr:sp macro="" textlink="">
      <xdr:nvSpPr>
        <xdr:cNvPr id="182" name="Text Box 3">
          <a:extLst>
            <a:ext uri="{FF2B5EF4-FFF2-40B4-BE49-F238E27FC236}">
              <a16:creationId xmlns:a16="http://schemas.microsoft.com/office/drawing/2014/main" id="{00000000-0008-0000-0300-0000B6000000}"/>
            </a:ext>
          </a:extLst>
        </xdr:cNvPr>
        <xdr:cNvSpPr txBox="1">
          <a:spLocks noChangeArrowheads="1"/>
        </xdr:cNvSpPr>
      </xdr:nvSpPr>
      <xdr:spPr bwMode="auto">
        <a:xfrm>
          <a:off x="3514725" y="172021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30480"/>
    <xdr:sp macro="" textlink="">
      <xdr:nvSpPr>
        <xdr:cNvPr id="183" name="Text Box 3">
          <a:extLst>
            <a:ext uri="{FF2B5EF4-FFF2-40B4-BE49-F238E27FC236}">
              <a16:creationId xmlns:a16="http://schemas.microsoft.com/office/drawing/2014/main" id="{00000000-0008-0000-0300-0000B7000000}"/>
            </a:ext>
          </a:extLst>
        </xdr:cNvPr>
        <xdr:cNvSpPr txBox="1">
          <a:spLocks noChangeArrowheads="1"/>
        </xdr:cNvSpPr>
      </xdr:nvSpPr>
      <xdr:spPr bwMode="auto">
        <a:xfrm>
          <a:off x="3514725" y="172021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30480"/>
    <xdr:sp macro="" textlink="">
      <xdr:nvSpPr>
        <xdr:cNvPr id="184" name="Text Box 3">
          <a:extLst>
            <a:ext uri="{FF2B5EF4-FFF2-40B4-BE49-F238E27FC236}">
              <a16:creationId xmlns:a16="http://schemas.microsoft.com/office/drawing/2014/main" id="{00000000-0008-0000-0300-0000B8000000}"/>
            </a:ext>
          </a:extLst>
        </xdr:cNvPr>
        <xdr:cNvSpPr txBox="1">
          <a:spLocks noChangeArrowheads="1"/>
        </xdr:cNvSpPr>
      </xdr:nvSpPr>
      <xdr:spPr bwMode="auto">
        <a:xfrm>
          <a:off x="3514725" y="172021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30480"/>
    <xdr:sp macro="" textlink="">
      <xdr:nvSpPr>
        <xdr:cNvPr id="185" name="Text Box 3">
          <a:extLst>
            <a:ext uri="{FF2B5EF4-FFF2-40B4-BE49-F238E27FC236}">
              <a16:creationId xmlns:a16="http://schemas.microsoft.com/office/drawing/2014/main" id="{00000000-0008-0000-0300-0000B9000000}"/>
            </a:ext>
          </a:extLst>
        </xdr:cNvPr>
        <xdr:cNvSpPr txBox="1">
          <a:spLocks noChangeArrowheads="1"/>
        </xdr:cNvSpPr>
      </xdr:nvSpPr>
      <xdr:spPr bwMode="auto">
        <a:xfrm>
          <a:off x="3514725" y="172021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30480"/>
    <xdr:sp macro="" textlink="">
      <xdr:nvSpPr>
        <xdr:cNvPr id="186" name="Text Box 3">
          <a:extLst>
            <a:ext uri="{FF2B5EF4-FFF2-40B4-BE49-F238E27FC236}">
              <a16:creationId xmlns:a16="http://schemas.microsoft.com/office/drawing/2014/main" id="{00000000-0008-0000-0300-0000BA000000}"/>
            </a:ext>
          </a:extLst>
        </xdr:cNvPr>
        <xdr:cNvSpPr txBox="1">
          <a:spLocks noChangeArrowheads="1"/>
        </xdr:cNvSpPr>
      </xdr:nvSpPr>
      <xdr:spPr bwMode="auto">
        <a:xfrm>
          <a:off x="3514725" y="172021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30480"/>
    <xdr:sp macro="" textlink="">
      <xdr:nvSpPr>
        <xdr:cNvPr id="187" name="Text Box 3">
          <a:extLst>
            <a:ext uri="{FF2B5EF4-FFF2-40B4-BE49-F238E27FC236}">
              <a16:creationId xmlns:a16="http://schemas.microsoft.com/office/drawing/2014/main" id="{00000000-0008-0000-0300-0000BB000000}"/>
            </a:ext>
          </a:extLst>
        </xdr:cNvPr>
        <xdr:cNvSpPr txBox="1">
          <a:spLocks noChangeArrowheads="1"/>
        </xdr:cNvSpPr>
      </xdr:nvSpPr>
      <xdr:spPr bwMode="auto">
        <a:xfrm>
          <a:off x="3514725" y="172021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30480"/>
    <xdr:sp macro="" textlink="">
      <xdr:nvSpPr>
        <xdr:cNvPr id="188" name="Text Box 3">
          <a:extLst>
            <a:ext uri="{FF2B5EF4-FFF2-40B4-BE49-F238E27FC236}">
              <a16:creationId xmlns:a16="http://schemas.microsoft.com/office/drawing/2014/main" id="{00000000-0008-0000-0300-0000BC000000}"/>
            </a:ext>
          </a:extLst>
        </xdr:cNvPr>
        <xdr:cNvSpPr txBox="1">
          <a:spLocks noChangeArrowheads="1"/>
        </xdr:cNvSpPr>
      </xdr:nvSpPr>
      <xdr:spPr bwMode="auto">
        <a:xfrm>
          <a:off x="3514725" y="172021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30480"/>
    <xdr:sp macro="" textlink="">
      <xdr:nvSpPr>
        <xdr:cNvPr id="189" name="Text Box 3">
          <a:extLst>
            <a:ext uri="{FF2B5EF4-FFF2-40B4-BE49-F238E27FC236}">
              <a16:creationId xmlns:a16="http://schemas.microsoft.com/office/drawing/2014/main" id="{00000000-0008-0000-0300-0000BD000000}"/>
            </a:ext>
          </a:extLst>
        </xdr:cNvPr>
        <xdr:cNvSpPr txBox="1">
          <a:spLocks noChangeArrowheads="1"/>
        </xdr:cNvSpPr>
      </xdr:nvSpPr>
      <xdr:spPr bwMode="auto">
        <a:xfrm>
          <a:off x="3514725" y="172021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30480"/>
    <xdr:sp macro="" textlink="">
      <xdr:nvSpPr>
        <xdr:cNvPr id="190" name="Text Box 3">
          <a:extLst>
            <a:ext uri="{FF2B5EF4-FFF2-40B4-BE49-F238E27FC236}">
              <a16:creationId xmlns:a16="http://schemas.microsoft.com/office/drawing/2014/main" id="{00000000-0008-0000-0300-0000BE000000}"/>
            </a:ext>
          </a:extLst>
        </xdr:cNvPr>
        <xdr:cNvSpPr txBox="1">
          <a:spLocks noChangeArrowheads="1"/>
        </xdr:cNvSpPr>
      </xdr:nvSpPr>
      <xdr:spPr bwMode="auto">
        <a:xfrm>
          <a:off x="3514725" y="172021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30480"/>
    <xdr:sp macro="" textlink="">
      <xdr:nvSpPr>
        <xdr:cNvPr id="191" name="Text Box 3">
          <a:extLst>
            <a:ext uri="{FF2B5EF4-FFF2-40B4-BE49-F238E27FC236}">
              <a16:creationId xmlns:a16="http://schemas.microsoft.com/office/drawing/2014/main" id="{00000000-0008-0000-0300-0000BF000000}"/>
            </a:ext>
          </a:extLst>
        </xdr:cNvPr>
        <xdr:cNvSpPr txBox="1">
          <a:spLocks noChangeArrowheads="1"/>
        </xdr:cNvSpPr>
      </xdr:nvSpPr>
      <xdr:spPr bwMode="auto">
        <a:xfrm>
          <a:off x="3514725" y="172021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30480"/>
    <xdr:sp macro="" textlink="">
      <xdr:nvSpPr>
        <xdr:cNvPr id="192" name="Text Box 3">
          <a:extLst>
            <a:ext uri="{FF2B5EF4-FFF2-40B4-BE49-F238E27FC236}">
              <a16:creationId xmlns:a16="http://schemas.microsoft.com/office/drawing/2014/main" id="{00000000-0008-0000-0300-0000C0000000}"/>
            </a:ext>
          </a:extLst>
        </xdr:cNvPr>
        <xdr:cNvSpPr txBox="1">
          <a:spLocks noChangeArrowheads="1"/>
        </xdr:cNvSpPr>
      </xdr:nvSpPr>
      <xdr:spPr bwMode="auto">
        <a:xfrm>
          <a:off x="3514725" y="172021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30480"/>
    <xdr:sp macro="" textlink="">
      <xdr:nvSpPr>
        <xdr:cNvPr id="193" name="Text Box 3">
          <a:extLst>
            <a:ext uri="{FF2B5EF4-FFF2-40B4-BE49-F238E27FC236}">
              <a16:creationId xmlns:a16="http://schemas.microsoft.com/office/drawing/2014/main" id="{00000000-0008-0000-0300-0000C1000000}"/>
            </a:ext>
          </a:extLst>
        </xdr:cNvPr>
        <xdr:cNvSpPr txBox="1">
          <a:spLocks noChangeArrowheads="1"/>
        </xdr:cNvSpPr>
      </xdr:nvSpPr>
      <xdr:spPr bwMode="auto">
        <a:xfrm>
          <a:off x="3514725" y="172021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30480"/>
    <xdr:sp macro="" textlink="">
      <xdr:nvSpPr>
        <xdr:cNvPr id="194" name="Text Box 3">
          <a:extLst>
            <a:ext uri="{FF2B5EF4-FFF2-40B4-BE49-F238E27FC236}">
              <a16:creationId xmlns:a16="http://schemas.microsoft.com/office/drawing/2014/main" id="{00000000-0008-0000-0300-0000C2000000}"/>
            </a:ext>
          </a:extLst>
        </xdr:cNvPr>
        <xdr:cNvSpPr txBox="1">
          <a:spLocks noChangeArrowheads="1"/>
        </xdr:cNvSpPr>
      </xdr:nvSpPr>
      <xdr:spPr bwMode="auto">
        <a:xfrm>
          <a:off x="3514725" y="172021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30480"/>
    <xdr:sp macro="" textlink="">
      <xdr:nvSpPr>
        <xdr:cNvPr id="195" name="Text Box 3">
          <a:extLst>
            <a:ext uri="{FF2B5EF4-FFF2-40B4-BE49-F238E27FC236}">
              <a16:creationId xmlns:a16="http://schemas.microsoft.com/office/drawing/2014/main" id="{00000000-0008-0000-0300-0000C3000000}"/>
            </a:ext>
          </a:extLst>
        </xdr:cNvPr>
        <xdr:cNvSpPr txBox="1">
          <a:spLocks noChangeArrowheads="1"/>
        </xdr:cNvSpPr>
      </xdr:nvSpPr>
      <xdr:spPr bwMode="auto">
        <a:xfrm>
          <a:off x="3514725" y="172021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28575"/>
    <xdr:sp macro="" textlink="">
      <xdr:nvSpPr>
        <xdr:cNvPr id="196" name="Text Box 3">
          <a:extLst>
            <a:ext uri="{FF2B5EF4-FFF2-40B4-BE49-F238E27FC236}">
              <a16:creationId xmlns:a16="http://schemas.microsoft.com/office/drawing/2014/main" id="{00000000-0008-0000-0300-0000C4000000}"/>
            </a:ext>
          </a:extLst>
        </xdr:cNvPr>
        <xdr:cNvSpPr txBox="1">
          <a:spLocks noChangeArrowheads="1"/>
        </xdr:cNvSpPr>
      </xdr:nvSpPr>
      <xdr:spPr bwMode="auto">
        <a:xfrm>
          <a:off x="3514725" y="17202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28575"/>
    <xdr:sp macro="" textlink="">
      <xdr:nvSpPr>
        <xdr:cNvPr id="197" name="Text Box 3">
          <a:extLst>
            <a:ext uri="{FF2B5EF4-FFF2-40B4-BE49-F238E27FC236}">
              <a16:creationId xmlns:a16="http://schemas.microsoft.com/office/drawing/2014/main" id="{00000000-0008-0000-0300-0000C5000000}"/>
            </a:ext>
          </a:extLst>
        </xdr:cNvPr>
        <xdr:cNvSpPr txBox="1">
          <a:spLocks noChangeArrowheads="1"/>
        </xdr:cNvSpPr>
      </xdr:nvSpPr>
      <xdr:spPr bwMode="auto">
        <a:xfrm>
          <a:off x="3514725" y="17202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28575"/>
    <xdr:sp macro="" textlink="">
      <xdr:nvSpPr>
        <xdr:cNvPr id="198" name="Text Box 3">
          <a:extLst>
            <a:ext uri="{FF2B5EF4-FFF2-40B4-BE49-F238E27FC236}">
              <a16:creationId xmlns:a16="http://schemas.microsoft.com/office/drawing/2014/main" id="{00000000-0008-0000-0300-0000C6000000}"/>
            </a:ext>
          </a:extLst>
        </xdr:cNvPr>
        <xdr:cNvSpPr txBox="1">
          <a:spLocks noChangeArrowheads="1"/>
        </xdr:cNvSpPr>
      </xdr:nvSpPr>
      <xdr:spPr bwMode="auto">
        <a:xfrm>
          <a:off x="3514725" y="17202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28575"/>
    <xdr:sp macro="" textlink="">
      <xdr:nvSpPr>
        <xdr:cNvPr id="199" name="Text Box 3">
          <a:extLst>
            <a:ext uri="{FF2B5EF4-FFF2-40B4-BE49-F238E27FC236}">
              <a16:creationId xmlns:a16="http://schemas.microsoft.com/office/drawing/2014/main" id="{00000000-0008-0000-0300-0000C7000000}"/>
            </a:ext>
          </a:extLst>
        </xdr:cNvPr>
        <xdr:cNvSpPr txBox="1">
          <a:spLocks noChangeArrowheads="1"/>
        </xdr:cNvSpPr>
      </xdr:nvSpPr>
      <xdr:spPr bwMode="auto">
        <a:xfrm>
          <a:off x="3514725" y="17202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28575"/>
    <xdr:sp macro="" textlink="">
      <xdr:nvSpPr>
        <xdr:cNvPr id="200" name="Text Box 3">
          <a:extLst>
            <a:ext uri="{FF2B5EF4-FFF2-40B4-BE49-F238E27FC236}">
              <a16:creationId xmlns:a16="http://schemas.microsoft.com/office/drawing/2014/main" id="{00000000-0008-0000-0300-0000C8000000}"/>
            </a:ext>
          </a:extLst>
        </xdr:cNvPr>
        <xdr:cNvSpPr txBox="1">
          <a:spLocks noChangeArrowheads="1"/>
        </xdr:cNvSpPr>
      </xdr:nvSpPr>
      <xdr:spPr bwMode="auto">
        <a:xfrm>
          <a:off x="3514725" y="17202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28575"/>
    <xdr:sp macro="" textlink="">
      <xdr:nvSpPr>
        <xdr:cNvPr id="201" name="Text Box 3">
          <a:extLst>
            <a:ext uri="{FF2B5EF4-FFF2-40B4-BE49-F238E27FC236}">
              <a16:creationId xmlns:a16="http://schemas.microsoft.com/office/drawing/2014/main" id="{00000000-0008-0000-0300-0000C9000000}"/>
            </a:ext>
          </a:extLst>
        </xdr:cNvPr>
        <xdr:cNvSpPr txBox="1">
          <a:spLocks noChangeArrowheads="1"/>
        </xdr:cNvSpPr>
      </xdr:nvSpPr>
      <xdr:spPr bwMode="auto">
        <a:xfrm>
          <a:off x="3514725" y="17202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28575"/>
    <xdr:sp macro="" textlink="">
      <xdr:nvSpPr>
        <xdr:cNvPr id="202" name="Text Box 3">
          <a:extLst>
            <a:ext uri="{FF2B5EF4-FFF2-40B4-BE49-F238E27FC236}">
              <a16:creationId xmlns:a16="http://schemas.microsoft.com/office/drawing/2014/main" id="{00000000-0008-0000-0300-0000CA000000}"/>
            </a:ext>
          </a:extLst>
        </xdr:cNvPr>
        <xdr:cNvSpPr txBox="1">
          <a:spLocks noChangeArrowheads="1"/>
        </xdr:cNvSpPr>
      </xdr:nvSpPr>
      <xdr:spPr bwMode="auto">
        <a:xfrm>
          <a:off x="3514725" y="17202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28575"/>
    <xdr:sp macro="" textlink="">
      <xdr:nvSpPr>
        <xdr:cNvPr id="203" name="Text Box 3">
          <a:extLst>
            <a:ext uri="{FF2B5EF4-FFF2-40B4-BE49-F238E27FC236}">
              <a16:creationId xmlns:a16="http://schemas.microsoft.com/office/drawing/2014/main" id="{00000000-0008-0000-0300-0000CB000000}"/>
            </a:ext>
          </a:extLst>
        </xdr:cNvPr>
        <xdr:cNvSpPr txBox="1">
          <a:spLocks noChangeArrowheads="1"/>
        </xdr:cNvSpPr>
      </xdr:nvSpPr>
      <xdr:spPr bwMode="auto">
        <a:xfrm>
          <a:off x="3514725" y="17202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28575"/>
    <xdr:sp macro="" textlink="">
      <xdr:nvSpPr>
        <xdr:cNvPr id="204" name="Text Box 3">
          <a:extLst>
            <a:ext uri="{FF2B5EF4-FFF2-40B4-BE49-F238E27FC236}">
              <a16:creationId xmlns:a16="http://schemas.microsoft.com/office/drawing/2014/main" id="{00000000-0008-0000-0300-0000CC000000}"/>
            </a:ext>
          </a:extLst>
        </xdr:cNvPr>
        <xdr:cNvSpPr txBox="1">
          <a:spLocks noChangeArrowheads="1"/>
        </xdr:cNvSpPr>
      </xdr:nvSpPr>
      <xdr:spPr bwMode="auto">
        <a:xfrm>
          <a:off x="3514725" y="17202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28575"/>
    <xdr:sp macro="" textlink="">
      <xdr:nvSpPr>
        <xdr:cNvPr id="205" name="Text Box 3">
          <a:extLst>
            <a:ext uri="{FF2B5EF4-FFF2-40B4-BE49-F238E27FC236}">
              <a16:creationId xmlns:a16="http://schemas.microsoft.com/office/drawing/2014/main" id="{00000000-0008-0000-0300-0000CD000000}"/>
            </a:ext>
          </a:extLst>
        </xdr:cNvPr>
        <xdr:cNvSpPr txBox="1">
          <a:spLocks noChangeArrowheads="1"/>
        </xdr:cNvSpPr>
      </xdr:nvSpPr>
      <xdr:spPr bwMode="auto">
        <a:xfrm>
          <a:off x="3514725" y="17202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28575"/>
    <xdr:sp macro="" textlink="">
      <xdr:nvSpPr>
        <xdr:cNvPr id="206" name="Text Box 3">
          <a:extLst>
            <a:ext uri="{FF2B5EF4-FFF2-40B4-BE49-F238E27FC236}">
              <a16:creationId xmlns:a16="http://schemas.microsoft.com/office/drawing/2014/main" id="{00000000-0008-0000-0300-0000CE000000}"/>
            </a:ext>
          </a:extLst>
        </xdr:cNvPr>
        <xdr:cNvSpPr txBox="1">
          <a:spLocks noChangeArrowheads="1"/>
        </xdr:cNvSpPr>
      </xdr:nvSpPr>
      <xdr:spPr bwMode="auto">
        <a:xfrm>
          <a:off x="3514725" y="17202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28575"/>
    <xdr:sp macro="" textlink="">
      <xdr:nvSpPr>
        <xdr:cNvPr id="207" name="Text Box 3">
          <a:extLst>
            <a:ext uri="{FF2B5EF4-FFF2-40B4-BE49-F238E27FC236}">
              <a16:creationId xmlns:a16="http://schemas.microsoft.com/office/drawing/2014/main" id="{00000000-0008-0000-0300-0000CF000000}"/>
            </a:ext>
          </a:extLst>
        </xdr:cNvPr>
        <xdr:cNvSpPr txBox="1">
          <a:spLocks noChangeArrowheads="1"/>
        </xdr:cNvSpPr>
      </xdr:nvSpPr>
      <xdr:spPr bwMode="auto">
        <a:xfrm>
          <a:off x="3514725" y="17202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208" name="Text Box 3">
          <a:extLst>
            <a:ext uri="{FF2B5EF4-FFF2-40B4-BE49-F238E27FC236}">
              <a16:creationId xmlns:a16="http://schemas.microsoft.com/office/drawing/2014/main" id="{00000000-0008-0000-0300-0000D0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209" name="Text Box 3">
          <a:extLst>
            <a:ext uri="{FF2B5EF4-FFF2-40B4-BE49-F238E27FC236}">
              <a16:creationId xmlns:a16="http://schemas.microsoft.com/office/drawing/2014/main" id="{00000000-0008-0000-0300-0000D1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210" name="Text Box 3">
          <a:extLst>
            <a:ext uri="{FF2B5EF4-FFF2-40B4-BE49-F238E27FC236}">
              <a16:creationId xmlns:a16="http://schemas.microsoft.com/office/drawing/2014/main" id="{00000000-0008-0000-0300-0000D2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211" name="Text Box 3">
          <a:extLst>
            <a:ext uri="{FF2B5EF4-FFF2-40B4-BE49-F238E27FC236}">
              <a16:creationId xmlns:a16="http://schemas.microsoft.com/office/drawing/2014/main" id="{00000000-0008-0000-0300-0000D3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212" name="Text Box 3">
          <a:extLst>
            <a:ext uri="{FF2B5EF4-FFF2-40B4-BE49-F238E27FC236}">
              <a16:creationId xmlns:a16="http://schemas.microsoft.com/office/drawing/2014/main" id="{00000000-0008-0000-0300-0000D4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213" name="Text Box 3">
          <a:extLst>
            <a:ext uri="{FF2B5EF4-FFF2-40B4-BE49-F238E27FC236}">
              <a16:creationId xmlns:a16="http://schemas.microsoft.com/office/drawing/2014/main" id="{00000000-0008-0000-0300-0000D5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214" name="Text Box 3">
          <a:extLst>
            <a:ext uri="{FF2B5EF4-FFF2-40B4-BE49-F238E27FC236}">
              <a16:creationId xmlns:a16="http://schemas.microsoft.com/office/drawing/2014/main" id="{00000000-0008-0000-0300-0000D6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215" name="Text Box 3">
          <a:extLst>
            <a:ext uri="{FF2B5EF4-FFF2-40B4-BE49-F238E27FC236}">
              <a16:creationId xmlns:a16="http://schemas.microsoft.com/office/drawing/2014/main" id="{00000000-0008-0000-0300-0000D7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216" name="Text Box 3">
          <a:extLst>
            <a:ext uri="{FF2B5EF4-FFF2-40B4-BE49-F238E27FC236}">
              <a16:creationId xmlns:a16="http://schemas.microsoft.com/office/drawing/2014/main" id="{00000000-0008-0000-0300-0000D8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217" name="Text Box 3">
          <a:extLst>
            <a:ext uri="{FF2B5EF4-FFF2-40B4-BE49-F238E27FC236}">
              <a16:creationId xmlns:a16="http://schemas.microsoft.com/office/drawing/2014/main" id="{00000000-0008-0000-0300-0000D9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218" name="Text Box 3">
          <a:extLst>
            <a:ext uri="{FF2B5EF4-FFF2-40B4-BE49-F238E27FC236}">
              <a16:creationId xmlns:a16="http://schemas.microsoft.com/office/drawing/2014/main" id="{00000000-0008-0000-0300-0000DA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219" name="Text Box 3">
          <a:extLst>
            <a:ext uri="{FF2B5EF4-FFF2-40B4-BE49-F238E27FC236}">
              <a16:creationId xmlns:a16="http://schemas.microsoft.com/office/drawing/2014/main" id="{00000000-0008-0000-0300-0000DB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220" name="Text Box 68">
          <a:extLst>
            <a:ext uri="{FF2B5EF4-FFF2-40B4-BE49-F238E27FC236}">
              <a16:creationId xmlns:a16="http://schemas.microsoft.com/office/drawing/2014/main" id="{00000000-0008-0000-0300-0000DC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221" name="Text Box 69">
          <a:extLst>
            <a:ext uri="{FF2B5EF4-FFF2-40B4-BE49-F238E27FC236}">
              <a16:creationId xmlns:a16="http://schemas.microsoft.com/office/drawing/2014/main" id="{00000000-0008-0000-0300-0000DD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222" name="Text Box 70">
          <a:extLst>
            <a:ext uri="{FF2B5EF4-FFF2-40B4-BE49-F238E27FC236}">
              <a16:creationId xmlns:a16="http://schemas.microsoft.com/office/drawing/2014/main" id="{00000000-0008-0000-0300-0000DE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223" name="Text Box 71">
          <a:extLst>
            <a:ext uri="{FF2B5EF4-FFF2-40B4-BE49-F238E27FC236}">
              <a16:creationId xmlns:a16="http://schemas.microsoft.com/office/drawing/2014/main" id="{00000000-0008-0000-0300-0000DF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224" name="Text Box 72">
          <a:extLst>
            <a:ext uri="{FF2B5EF4-FFF2-40B4-BE49-F238E27FC236}">
              <a16:creationId xmlns:a16="http://schemas.microsoft.com/office/drawing/2014/main" id="{00000000-0008-0000-0300-0000E0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225" name="Text Box 73">
          <a:extLst>
            <a:ext uri="{FF2B5EF4-FFF2-40B4-BE49-F238E27FC236}">
              <a16:creationId xmlns:a16="http://schemas.microsoft.com/office/drawing/2014/main" id="{00000000-0008-0000-0300-0000E1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226" name="Text Box 38">
          <a:extLst>
            <a:ext uri="{FF2B5EF4-FFF2-40B4-BE49-F238E27FC236}">
              <a16:creationId xmlns:a16="http://schemas.microsoft.com/office/drawing/2014/main" id="{00000000-0008-0000-0300-0000E2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227" name="Text Box 38">
          <a:extLst>
            <a:ext uri="{FF2B5EF4-FFF2-40B4-BE49-F238E27FC236}">
              <a16:creationId xmlns:a16="http://schemas.microsoft.com/office/drawing/2014/main" id="{00000000-0008-0000-0300-0000E3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228" name="Text Box 38">
          <a:extLst>
            <a:ext uri="{FF2B5EF4-FFF2-40B4-BE49-F238E27FC236}">
              <a16:creationId xmlns:a16="http://schemas.microsoft.com/office/drawing/2014/main" id="{00000000-0008-0000-0300-0000E4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229" name="Text Box 38">
          <a:extLst>
            <a:ext uri="{FF2B5EF4-FFF2-40B4-BE49-F238E27FC236}">
              <a16:creationId xmlns:a16="http://schemas.microsoft.com/office/drawing/2014/main" id="{00000000-0008-0000-0300-0000E5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230" name="Text Box 38">
          <a:extLst>
            <a:ext uri="{FF2B5EF4-FFF2-40B4-BE49-F238E27FC236}">
              <a16:creationId xmlns:a16="http://schemas.microsoft.com/office/drawing/2014/main" id="{00000000-0008-0000-0300-0000E6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231" name="Text Box 38">
          <a:extLst>
            <a:ext uri="{FF2B5EF4-FFF2-40B4-BE49-F238E27FC236}">
              <a16:creationId xmlns:a16="http://schemas.microsoft.com/office/drawing/2014/main" id="{00000000-0008-0000-0300-0000E7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232" name="Text Box 38">
          <a:extLst>
            <a:ext uri="{FF2B5EF4-FFF2-40B4-BE49-F238E27FC236}">
              <a16:creationId xmlns:a16="http://schemas.microsoft.com/office/drawing/2014/main" id="{00000000-0008-0000-0300-0000E8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233" name="Text Box 38">
          <a:extLst>
            <a:ext uri="{FF2B5EF4-FFF2-40B4-BE49-F238E27FC236}">
              <a16:creationId xmlns:a16="http://schemas.microsoft.com/office/drawing/2014/main" id="{00000000-0008-0000-0300-0000E9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234" name="Text Box 38">
          <a:extLst>
            <a:ext uri="{FF2B5EF4-FFF2-40B4-BE49-F238E27FC236}">
              <a16:creationId xmlns:a16="http://schemas.microsoft.com/office/drawing/2014/main" id="{00000000-0008-0000-0300-0000EA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235" name="Text Box 38">
          <a:extLst>
            <a:ext uri="{FF2B5EF4-FFF2-40B4-BE49-F238E27FC236}">
              <a16:creationId xmlns:a16="http://schemas.microsoft.com/office/drawing/2014/main" id="{00000000-0008-0000-0300-0000EB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236" name="Text Box 38">
          <a:extLst>
            <a:ext uri="{FF2B5EF4-FFF2-40B4-BE49-F238E27FC236}">
              <a16:creationId xmlns:a16="http://schemas.microsoft.com/office/drawing/2014/main" id="{00000000-0008-0000-0300-0000EC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237" name="Text Box 38">
          <a:extLst>
            <a:ext uri="{FF2B5EF4-FFF2-40B4-BE49-F238E27FC236}">
              <a16:creationId xmlns:a16="http://schemas.microsoft.com/office/drawing/2014/main" id="{00000000-0008-0000-0300-0000ED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238" name="Text Box 2">
          <a:extLst>
            <a:ext uri="{FF2B5EF4-FFF2-40B4-BE49-F238E27FC236}">
              <a16:creationId xmlns:a16="http://schemas.microsoft.com/office/drawing/2014/main" id="{00000000-0008-0000-0300-0000EE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239" name="Text Box 76">
          <a:extLst>
            <a:ext uri="{FF2B5EF4-FFF2-40B4-BE49-F238E27FC236}">
              <a16:creationId xmlns:a16="http://schemas.microsoft.com/office/drawing/2014/main" id="{00000000-0008-0000-0300-0000EF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240" name="Text Box 77">
          <a:extLst>
            <a:ext uri="{FF2B5EF4-FFF2-40B4-BE49-F238E27FC236}">
              <a16:creationId xmlns:a16="http://schemas.microsoft.com/office/drawing/2014/main" id="{00000000-0008-0000-0300-0000F0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241" name="Text Box 78">
          <a:extLst>
            <a:ext uri="{FF2B5EF4-FFF2-40B4-BE49-F238E27FC236}">
              <a16:creationId xmlns:a16="http://schemas.microsoft.com/office/drawing/2014/main" id="{00000000-0008-0000-0300-0000F1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242" name="Text Box 2">
          <a:extLst>
            <a:ext uri="{FF2B5EF4-FFF2-40B4-BE49-F238E27FC236}">
              <a16:creationId xmlns:a16="http://schemas.microsoft.com/office/drawing/2014/main" id="{00000000-0008-0000-0300-0000F2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243" name="Text Box 2">
          <a:extLst>
            <a:ext uri="{FF2B5EF4-FFF2-40B4-BE49-F238E27FC236}">
              <a16:creationId xmlns:a16="http://schemas.microsoft.com/office/drawing/2014/main" id="{00000000-0008-0000-0300-0000F3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244" name="Text Box 46">
          <a:extLst>
            <a:ext uri="{FF2B5EF4-FFF2-40B4-BE49-F238E27FC236}">
              <a16:creationId xmlns:a16="http://schemas.microsoft.com/office/drawing/2014/main" id="{00000000-0008-0000-0300-0000F4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245" name="Text Box 43">
          <a:extLst>
            <a:ext uri="{FF2B5EF4-FFF2-40B4-BE49-F238E27FC236}">
              <a16:creationId xmlns:a16="http://schemas.microsoft.com/office/drawing/2014/main" id="{00000000-0008-0000-0300-0000F5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246" name="Text Box 3">
          <a:extLst>
            <a:ext uri="{FF2B5EF4-FFF2-40B4-BE49-F238E27FC236}">
              <a16:creationId xmlns:a16="http://schemas.microsoft.com/office/drawing/2014/main" id="{00000000-0008-0000-0300-0000F6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247" name="Text Box 3">
          <a:extLst>
            <a:ext uri="{FF2B5EF4-FFF2-40B4-BE49-F238E27FC236}">
              <a16:creationId xmlns:a16="http://schemas.microsoft.com/office/drawing/2014/main" id="{00000000-0008-0000-0300-0000F7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248" name="Text Box 3">
          <a:extLst>
            <a:ext uri="{FF2B5EF4-FFF2-40B4-BE49-F238E27FC236}">
              <a16:creationId xmlns:a16="http://schemas.microsoft.com/office/drawing/2014/main" id="{00000000-0008-0000-0300-0000F8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249" name="Text Box 3">
          <a:extLst>
            <a:ext uri="{FF2B5EF4-FFF2-40B4-BE49-F238E27FC236}">
              <a16:creationId xmlns:a16="http://schemas.microsoft.com/office/drawing/2014/main" id="{00000000-0008-0000-0300-0000F9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250" name="Text Box 3">
          <a:extLst>
            <a:ext uri="{FF2B5EF4-FFF2-40B4-BE49-F238E27FC236}">
              <a16:creationId xmlns:a16="http://schemas.microsoft.com/office/drawing/2014/main" id="{00000000-0008-0000-0300-0000FA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251" name="Text Box 3">
          <a:extLst>
            <a:ext uri="{FF2B5EF4-FFF2-40B4-BE49-F238E27FC236}">
              <a16:creationId xmlns:a16="http://schemas.microsoft.com/office/drawing/2014/main" id="{00000000-0008-0000-0300-0000FB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252" name="Text Box 3">
          <a:extLst>
            <a:ext uri="{FF2B5EF4-FFF2-40B4-BE49-F238E27FC236}">
              <a16:creationId xmlns:a16="http://schemas.microsoft.com/office/drawing/2014/main" id="{00000000-0008-0000-0300-0000FC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253" name="Text Box 3">
          <a:extLst>
            <a:ext uri="{FF2B5EF4-FFF2-40B4-BE49-F238E27FC236}">
              <a16:creationId xmlns:a16="http://schemas.microsoft.com/office/drawing/2014/main" id="{00000000-0008-0000-0300-0000FD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254" name="Text Box 3">
          <a:extLst>
            <a:ext uri="{FF2B5EF4-FFF2-40B4-BE49-F238E27FC236}">
              <a16:creationId xmlns:a16="http://schemas.microsoft.com/office/drawing/2014/main" id="{00000000-0008-0000-0300-0000FE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255" name="Text Box 3">
          <a:extLst>
            <a:ext uri="{FF2B5EF4-FFF2-40B4-BE49-F238E27FC236}">
              <a16:creationId xmlns:a16="http://schemas.microsoft.com/office/drawing/2014/main" id="{00000000-0008-0000-0300-0000FF00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256" name="Text Box 3">
          <a:extLst>
            <a:ext uri="{FF2B5EF4-FFF2-40B4-BE49-F238E27FC236}">
              <a16:creationId xmlns:a16="http://schemas.microsoft.com/office/drawing/2014/main" id="{00000000-0008-0000-0300-000000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257" name="Text Box 3">
          <a:extLst>
            <a:ext uri="{FF2B5EF4-FFF2-40B4-BE49-F238E27FC236}">
              <a16:creationId xmlns:a16="http://schemas.microsoft.com/office/drawing/2014/main" id="{00000000-0008-0000-0300-000001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258" name="Text Box 68">
          <a:extLst>
            <a:ext uri="{FF2B5EF4-FFF2-40B4-BE49-F238E27FC236}">
              <a16:creationId xmlns:a16="http://schemas.microsoft.com/office/drawing/2014/main" id="{00000000-0008-0000-0300-000002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259" name="Text Box 69">
          <a:extLst>
            <a:ext uri="{FF2B5EF4-FFF2-40B4-BE49-F238E27FC236}">
              <a16:creationId xmlns:a16="http://schemas.microsoft.com/office/drawing/2014/main" id="{00000000-0008-0000-0300-000003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260" name="Text Box 70">
          <a:extLst>
            <a:ext uri="{FF2B5EF4-FFF2-40B4-BE49-F238E27FC236}">
              <a16:creationId xmlns:a16="http://schemas.microsoft.com/office/drawing/2014/main" id="{00000000-0008-0000-0300-000004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261" name="Text Box 71">
          <a:extLst>
            <a:ext uri="{FF2B5EF4-FFF2-40B4-BE49-F238E27FC236}">
              <a16:creationId xmlns:a16="http://schemas.microsoft.com/office/drawing/2014/main" id="{00000000-0008-0000-0300-000005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262" name="Text Box 72">
          <a:extLst>
            <a:ext uri="{FF2B5EF4-FFF2-40B4-BE49-F238E27FC236}">
              <a16:creationId xmlns:a16="http://schemas.microsoft.com/office/drawing/2014/main" id="{00000000-0008-0000-0300-000006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263" name="Text Box 73">
          <a:extLst>
            <a:ext uri="{FF2B5EF4-FFF2-40B4-BE49-F238E27FC236}">
              <a16:creationId xmlns:a16="http://schemas.microsoft.com/office/drawing/2014/main" id="{00000000-0008-0000-0300-000007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264" name="Text Box 38">
          <a:extLst>
            <a:ext uri="{FF2B5EF4-FFF2-40B4-BE49-F238E27FC236}">
              <a16:creationId xmlns:a16="http://schemas.microsoft.com/office/drawing/2014/main" id="{00000000-0008-0000-0300-000008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265" name="Text Box 38">
          <a:extLst>
            <a:ext uri="{FF2B5EF4-FFF2-40B4-BE49-F238E27FC236}">
              <a16:creationId xmlns:a16="http://schemas.microsoft.com/office/drawing/2014/main" id="{00000000-0008-0000-0300-000009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266" name="Text Box 38">
          <a:extLst>
            <a:ext uri="{FF2B5EF4-FFF2-40B4-BE49-F238E27FC236}">
              <a16:creationId xmlns:a16="http://schemas.microsoft.com/office/drawing/2014/main" id="{00000000-0008-0000-0300-00000A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267" name="Text Box 38">
          <a:extLst>
            <a:ext uri="{FF2B5EF4-FFF2-40B4-BE49-F238E27FC236}">
              <a16:creationId xmlns:a16="http://schemas.microsoft.com/office/drawing/2014/main" id="{00000000-0008-0000-0300-00000B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268" name="Text Box 38">
          <a:extLst>
            <a:ext uri="{FF2B5EF4-FFF2-40B4-BE49-F238E27FC236}">
              <a16:creationId xmlns:a16="http://schemas.microsoft.com/office/drawing/2014/main" id="{00000000-0008-0000-0300-00000C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269" name="Text Box 38">
          <a:extLst>
            <a:ext uri="{FF2B5EF4-FFF2-40B4-BE49-F238E27FC236}">
              <a16:creationId xmlns:a16="http://schemas.microsoft.com/office/drawing/2014/main" id="{00000000-0008-0000-0300-00000D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270" name="Text Box 38">
          <a:extLst>
            <a:ext uri="{FF2B5EF4-FFF2-40B4-BE49-F238E27FC236}">
              <a16:creationId xmlns:a16="http://schemas.microsoft.com/office/drawing/2014/main" id="{00000000-0008-0000-0300-00000E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271" name="Text Box 38">
          <a:extLst>
            <a:ext uri="{FF2B5EF4-FFF2-40B4-BE49-F238E27FC236}">
              <a16:creationId xmlns:a16="http://schemas.microsoft.com/office/drawing/2014/main" id="{00000000-0008-0000-0300-00000F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272" name="Text Box 38">
          <a:extLst>
            <a:ext uri="{FF2B5EF4-FFF2-40B4-BE49-F238E27FC236}">
              <a16:creationId xmlns:a16="http://schemas.microsoft.com/office/drawing/2014/main" id="{00000000-0008-0000-0300-000010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273" name="Text Box 38">
          <a:extLst>
            <a:ext uri="{FF2B5EF4-FFF2-40B4-BE49-F238E27FC236}">
              <a16:creationId xmlns:a16="http://schemas.microsoft.com/office/drawing/2014/main" id="{00000000-0008-0000-0300-000011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274" name="Text Box 38">
          <a:extLst>
            <a:ext uri="{FF2B5EF4-FFF2-40B4-BE49-F238E27FC236}">
              <a16:creationId xmlns:a16="http://schemas.microsoft.com/office/drawing/2014/main" id="{00000000-0008-0000-0300-000012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275" name="Text Box 38">
          <a:extLst>
            <a:ext uri="{FF2B5EF4-FFF2-40B4-BE49-F238E27FC236}">
              <a16:creationId xmlns:a16="http://schemas.microsoft.com/office/drawing/2014/main" id="{00000000-0008-0000-0300-000013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276" name="Text Box 2">
          <a:extLst>
            <a:ext uri="{FF2B5EF4-FFF2-40B4-BE49-F238E27FC236}">
              <a16:creationId xmlns:a16="http://schemas.microsoft.com/office/drawing/2014/main" id="{00000000-0008-0000-0300-000014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277" name="Text Box 76">
          <a:extLst>
            <a:ext uri="{FF2B5EF4-FFF2-40B4-BE49-F238E27FC236}">
              <a16:creationId xmlns:a16="http://schemas.microsoft.com/office/drawing/2014/main" id="{00000000-0008-0000-0300-000015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278" name="Text Box 77">
          <a:extLst>
            <a:ext uri="{FF2B5EF4-FFF2-40B4-BE49-F238E27FC236}">
              <a16:creationId xmlns:a16="http://schemas.microsoft.com/office/drawing/2014/main" id="{00000000-0008-0000-0300-000016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279" name="Text Box 78">
          <a:extLst>
            <a:ext uri="{FF2B5EF4-FFF2-40B4-BE49-F238E27FC236}">
              <a16:creationId xmlns:a16="http://schemas.microsoft.com/office/drawing/2014/main" id="{00000000-0008-0000-0300-000017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280" name="Text Box 2">
          <a:extLst>
            <a:ext uri="{FF2B5EF4-FFF2-40B4-BE49-F238E27FC236}">
              <a16:creationId xmlns:a16="http://schemas.microsoft.com/office/drawing/2014/main" id="{00000000-0008-0000-0300-000018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281" name="Text Box 2">
          <a:extLst>
            <a:ext uri="{FF2B5EF4-FFF2-40B4-BE49-F238E27FC236}">
              <a16:creationId xmlns:a16="http://schemas.microsoft.com/office/drawing/2014/main" id="{00000000-0008-0000-0300-000019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282" name="Text Box 46">
          <a:extLst>
            <a:ext uri="{FF2B5EF4-FFF2-40B4-BE49-F238E27FC236}">
              <a16:creationId xmlns:a16="http://schemas.microsoft.com/office/drawing/2014/main" id="{00000000-0008-0000-0300-00001A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283" name="Text Box 43">
          <a:extLst>
            <a:ext uri="{FF2B5EF4-FFF2-40B4-BE49-F238E27FC236}">
              <a16:creationId xmlns:a16="http://schemas.microsoft.com/office/drawing/2014/main" id="{00000000-0008-0000-0300-00001B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284" name="Text Box 68">
          <a:extLst>
            <a:ext uri="{FF2B5EF4-FFF2-40B4-BE49-F238E27FC236}">
              <a16:creationId xmlns:a16="http://schemas.microsoft.com/office/drawing/2014/main" id="{00000000-0008-0000-0300-00001C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285" name="Text Box 69">
          <a:extLst>
            <a:ext uri="{FF2B5EF4-FFF2-40B4-BE49-F238E27FC236}">
              <a16:creationId xmlns:a16="http://schemas.microsoft.com/office/drawing/2014/main" id="{00000000-0008-0000-0300-00001D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286" name="Text Box 70">
          <a:extLst>
            <a:ext uri="{FF2B5EF4-FFF2-40B4-BE49-F238E27FC236}">
              <a16:creationId xmlns:a16="http://schemas.microsoft.com/office/drawing/2014/main" id="{00000000-0008-0000-0300-00001E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287" name="Text Box 71">
          <a:extLst>
            <a:ext uri="{FF2B5EF4-FFF2-40B4-BE49-F238E27FC236}">
              <a16:creationId xmlns:a16="http://schemas.microsoft.com/office/drawing/2014/main" id="{00000000-0008-0000-0300-00001F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288" name="Text Box 72">
          <a:extLst>
            <a:ext uri="{FF2B5EF4-FFF2-40B4-BE49-F238E27FC236}">
              <a16:creationId xmlns:a16="http://schemas.microsoft.com/office/drawing/2014/main" id="{00000000-0008-0000-0300-000020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289" name="Text Box 73">
          <a:extLst>
            <a:ext uri="{FF2B5EF4-FFF2-40B4-BE49-F238E27FC236}">
              <a16:creationId xmlns:a16="http://schemas.microsoft.com/office/drawing/2014/main" id="{00000000-0008-0000-0300-000021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290" name="Text Box 38">
          <a:extLst>
            <a:ext uri="{FF2B5EF4-FFF2-40B4-BE49-F238E27FC236}">
              <a16:creationId xmlns:a16="http://schemas.microsoft.com/office/drawing/2014/main" id="{00000000-0008-0000-0300-000022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291" name="Text Box 38">
          <a:extLst>
            <a:ext uri="{FF2B5EF4-FFF2-40B4-BE49-F238E27FC236}">
              <a16:creationId xmlns:a16="http://schemas.microsoft.com/office/drawing/2014/main" id="{00000000-0008-0000-0300-000023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292" name="Text Box 38">
          <a:extLst>
            <a:ext uri="{FF2B5EF4-FFF2-40B4-BE49-F238E27FC236}">
              <a16:creationId xmlns:a16="http://schemas.microsoft.com/office/drawing/2014/main" id="{00000000-0008-0000-0300-000024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293" name="Text Box 38">
          <a:extLst>
            <a:ext uri="{FF2B5EF4-FFF2-40B4-BE49-F238E27FC236}">
              <a16:creationId xmlns:a16="http://schemas.microsoft.com/office/drawing/2014/main" id="{00000000-0008-0000-0300-000025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294" name="Text Box 38">
          <a:extLst>
            <a:ext uri="{FF2B5EF4-FFF2-40B4-BE49-F238E27FC236}">
              <a16:creationId xmlns:a16="http://schemas.microsoft.com/office/drawing/2014/main" id="{00000000-0008-0000-0300-000026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295" name="Text Box 38">
          <a:extLst>
            <a:ext uri="{FF2B5EF4-FFF2-40B4-BE49-F238E27FC236}">
              <a16:creationId xmlns:a16="http://schemas.microsoft.com/office/drawing/2014/main" id="{00000000-0008-0000-0300-000027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296" name="Text Box 38">
          <a:extLst>
            <a:ext uri="{FF2B5EF4-FFF2-40B4-BE49-F238E27FC236}">
              <a16:creationId xmlns:a16="http://schemas.microsoft.com/office/drawing/2014/main" id="{00000000-0008-0000-0300-000028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297" name="Text Box 38">
          <a:extLst>
            <a:ext uri="{FF2B5EF4-FFF2-40B4-BE49-F238E27FC236}">
              <a16:creationId xmlns:a16="http://schemas.microsoft.com/office/drawing/2014/main" id="{00000000-0008-0000-0300-000029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298" name="Text Box 38">
          <a:extLst>
            <a:ext uri="{FF2B5EF4-FFF2-40B4-BE49-F238E27FC236}">
              <a16:creationId xmlns:a16="http://schemas.microsoft.com/office/drawing/2014/main" id="{00000000-0008-0000-0300-00002A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299" name="Text Box 38">
          <a:extLst>
            <a:ext uri="{FF2B5EF4-FFF2-40B4-BE49-F238E27FC236}">
              <a16:creationId xmlns:a16="http://schemas.microsoft.com/office/drawing/2014/main" id="{00000000-0008-0000-0300-00002B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300" name="Text Box 38">
          <a:extLst>
            <a:ext uri="{FF2B5EF4-FFF2-40B4-BE49-F238E27FC236}">
              <a16:creationId xmlns:a16="http://schemas.microsoft.com/office/drawing/2014/main" id="{00000000-0008-0000-0300-00002C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301" name="Text Box 38">
          <a:extLst>
            <a:ext uri="{FF2B5EF4-FFF2-40B4-BE49-F238E27FC236}">
              <a16:creationId xmlns:a16="http://schemas.microsoft.com/office/drawing/2014/main" id="{00000000-0008-0000-0300-00002D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302" name="Text Box 2">
          <a:extLst>
            <a:ext uri="{FF2B5EF4-FFF2-40B4-BE49-F238E27FC236}">
              <a16:creationId xmlns:a16="http://schemas.microsoft.com/office/drawing/2014/main" id="{00000000-0008-0000-0300-00002E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303" name="Text Box 76">
          <a:extLst>
            <a:ext uri="{FF2B5EF4-FFF2-40B4-BE49-F238E27FC236}">
              <a16:creationId xmlns:a16="http://schemas.microsoft.com/office/drawing/2014/main" id="{00000000-0008-0000-0300-00002F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304" name="Text Box 77">
          <a:extLst>
            <a:ext uri="{FF2B5EF4-FFF2-40B4-BE49-F238E27FC236}">
              <a16:creationId xmlns:a16="http://schemas.microsoft.com/office/drawing/2014/main" id="{00000000-0008-0000-0300-000030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305" name="Text Box 78">
          <a:extLst>
            <a:ext uri="{FF2B5EF4-FFF2-40B4-BE49-F238E27FC236}">
              <a16:creationId xmlns:a16="http://schemas.microsoft.com/office/drawing/2014/main" id="{00000000-0008-0000-0300-000031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306" name="Text Box 2">
          <a:extLst>
            <a:ext uri="{FF2B5EF4-FFF2-40B4-BE49-F238E27FC236}">
              <a16:creationId xmlns:a16="http://schemas.microsoft.com/office/drawing/2014/main" id="{00000000-0008-0000-0300-000032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307" name="Text Box 2">
          <a:extLst>
            <a:ext uri="{FF2B5EF4-FFF2-40B4-BE49-F238E27FC236}">
              <a16:creationId xmlns:a16="http://schemas.microsoft.com/office/drawing/2014/main" id="{00000000-0008-0000-0300-000033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308" name="Text Box 46">
          <a:extLst>
            <a:ext uri="{FF2B5EF4-FFF2-40B4-BE49-F238E27FC236}">
              <a16:creationId xmlns:a16="http://schemas.microsoft.com/office/drawing/2014/main" id="{00000000-0008-0000-0300-000034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309" name="Text Box 43">
          <a:extLst>
            <a:ext uri="{FF2B5EF4-FFF2-40B4-BE49-F238E27FC236}">
              <a16:creationId xmlns:a16="http://schemas.microsoft.com/office/drawing/2014/main" id="{00000000-0008-0000-0300-000035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310" name="Text Box 68">
          <a:extLst>
            <a:ext uri="{FF2B5EF4-FFF2-40B4-BE49-F238E27FC236}">
              <a16:creationId xmlns:a16="http://schemas.microsoft.com/office/drawing/2014/main" id="{00000000-0008-0000-0300-000036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311" name="Text Box 69">
          <a:extLst>
            <a:ext uri="{FF2B5EF4-FFF2-40B4-BE49-F238E27FC236}">
              <a16:creationId xmlns:a16="http://schemas.microsoft.com/office/drawing/2014/main" id="{00000000-0008-0000-0300-000037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312" name="Text Box 70">
          <a:extLst>
            <a:ext uri="{FF2B5EF4-FFF2-40B4-BE49-F238E27FC236}">
              <a16:creationId xmlns:a16="http://schemas.microsoft.com/office/drawing/2014/main" id="{00000000-0008-0000-0300-000038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313" name="Text Box 71">
          <a:extLst>
            <a:ext uri="{FF2B5EF4-FFF2-40B4-BE49-F238E27FC236}">
              <a16:creationId xmlns:a16="http://schemas.microsoft.com/office/drawing/2014/main" id="{00000000-0008-0000-0300-000039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314" name="Text Box 72">
          <a:extLst>
            <a:ext uri="{FF2B5EF4-FFF2-40B4-BE49-F238E27FC236}">
              <a16:creationId xmlns:a16="http://schemas.microsoft.com/office/drawing/2014/main" id="{00000000-0008-0000-0300-00003A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315" name="Text Box 73">
          <a:extLst>
            <a:ext uri="{FF2B5EF4-FFF2-40B4-BE49-F238E27FC236}">
              <a16:creationId xmlns:a16="http://schemas.microsoft.com/office/drawing/2014/main" id="{00000000-0008-0000-0300-00003B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316" name="Text Box 38">
          <a:extLst>
            <a:ext uri="{FF2B5EF4-FFF2-40B4-BE49-F238E27FC236}">
              <a16:creationId xmlns:a16="http://schemas.microsoft.com/office/drawing/2014/main" id="{00000000-0008-0000-0300-00003C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317" name="Text Box 38">
          <a:extLst>
            <a:ext uri="{FF2B5EF4-FFF2-40B4-BE49-F238E27FC236}">
              <a16:creationId xmlns:a16="http://schemas.microsoft.com/office/drawing/2014/main" id="{00000000-0008-0000-0300-00003D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318" name="Text Box 38">
          <a:extLst>
            <a:ext uri="{FF2B5EF4-FFF2-40B4-BE49-F238E27FC236}">
              <a16:creationId xmlns:a16="http://schemas.microsoft.com/office/drawing/2014/main" id="{00000000-0008-0000-0300-00003E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319" name="Text Box 38">
          <a:extLst>
            <a:ext uri="{FF2B5EF4-FFF2-40B4-BE49-F238E27FC236}">
              <a16:creationId xmlns:a16="http://schemas.microsoft.com/office/drawing/2014/main" id="{00000000-0008-0000-0300-00003F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320" name="Text Box 38">
          <a:extLst>
            <a:ext uri="{FF2B5EF4-FFF2-40B4-BE49-F238E27FC236}">
              <a16:creationId xmlns:a16="http://schemas.microsoft.com/office/drawing/2014/main" id="{00000000-0008-0000-0300-000040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321" name="Text Box 38">
          <a:extLst>
            <a:ext uri="{FF2B5EF4-FFF2-40B4-BE49-F238E27FC236}">
              <a16:creationId xmlns:a16="http://schemas.microsoft.com/office/drawing/2014/main" id="{00000000-0008-0000-0300-000041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322" name="Text Box 38">
          <a:extLst>
            <a:ext uri="{FF2B5EF4-FFF2-40B4-BE49-F238E27FC236}">
              <a16:creationId xmlns:a16="http://schemas.microsoft.com/office/drawing/2014/main" id="{00000000-0008-0000-0300-000042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323" name="Text Box 38">
          <a:extLst>
            <a:ext uri="{FF2B5EF4-FFF2-40B4-BE49-F238E27FC236}">
              <a16:creationId xmlns:a16="http://schemas.microsoft.com/office/drawing/2014/main" id="{00000000-0008-0000-0300-000043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324" name="Text Box 38">
          <a:extLst>
            <a:ext uri="{FF2B5EF4-FFF2-40B4-BE49-F238E27FC236}">
              <a16:creationId xmlns:a16="http://schemas.microsoft.com/office/drawing/2014/main" id="{00000000-0008-0000-0300-000044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325" name="Text Box 38">
          <a:extLst>
            <a:ext uri="{FF2B5EF4-FFF2-40B4-BE49-F238E27FC236}">
              <a16:creationId xmlns:a16="http://schemas.microsoft.com/office/drawing/2014/main" id="{00000000-0008-0000-0300-000045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326" name="Text Box 38">
          <a:extLst>
            <a:ext uri="{FF2B5EF4-FFF2-40B4-BE49-F238E27FC236}">
              <a16:creationId xmlns:a16="http://schemas.microsoft.com/office/drawing/2014/main" id="{00000000-0008-0000-0300-000046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327" name="Text Box 38">
          <a:extLst>
            <a:ext uri="{FF2B5EF4-FFF2-40B4-BE49-F238E27FC236}">
              <a16:creationId xmlns:a16="http://schemas.microsoft.com/office/drawing/2014/main" id="{00000000-0008-0000-0300-000047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328" name="Text Box 2">
          <a:extLst>
            <a:ext uri="{FF2B5EF4-FFF2-40B4-BE49-F238E27FC236}">
              <a16:creationId xmlns:a16="http://schemas.microsoft.com/office/drawing/2014/main" id="{00000000-0008-0000-0300-000048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329" name="Text Box 76">
          <a:extLst>
            <a:ext uri="{FF2B5EF4-FFF2-40B4-BE49-F238E27FC236}">
              <a16:creationId xmlns:a16="http://schemas.microsoft.com/office/drawing/2014/main" id="{00000000-0008-0000-0300-000049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330" name="Text Box 77">
          <a:extLst>
            <a:ext uri="{FF2B5EF4-FFF2-40B4-BE49-F238E27FC236}">
              <a16:creationId xmlns:a16="http://schemas.microsoft.com/office/drawing/2014/main" id="{00000000-0008-0000-0300-00004A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331" name="Text Box 78">
          <a:extLst>
            <a:ext uri="{FF2B5EF4-FFF2-40B4-BE49-F238E27FC236}">
              <a16:creationId xmlns:a16="http://schemas.microsoft.com/office/drawing/2014/main" id="{00000000-0008-0000-0300-00004B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332" name="Text Box 2">
          <a:extLst>
            <a:ext uri="{FF2B5EF4-FFF2-40B4-BE49-F238E27FC236}">
              <a16:creationId xmlns:a16="http://schemas.microsoft.com/office/drawing/2014/main" id="{00000000-0008-0000-0300-00004C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333" name="Text Box 2">
          <a:extLst>
            <a:ext uri="{FF2B5EF4-FFF2-40B4-BE49-F238E27FC236}">
              <a16:creationId xmlns:a16="http://schemas.microsoft.com/office/drawing/2014/main" id="{00000000-0008-0000-0300-00004D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334" name="Text Box 46">
          <a:extLst>
            <a:ext uri="{FF2B5EF4-FFF2-40B4-BE49-F238E27FC236}">
              <a16:creationId xmlns:a16="http://schemas.microsoft.com/office/drawing/2014/main" id="{00000000-0008-0000-0300-00004E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335" name="Text Box 43">
          <a:extLst>
            <a:ext uri="{FF2B5EF4-FFF2-40B4-BE49-F238E27FC236}">
              <a16:creationId xmlns:a16="http://schemas.microsoft.com/office/drawing/2014/main" id="{00000000-0008-0000-0300-00004F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30480"/>
    <xdr:sp macro="" textlink="">
      <xdr:nvSpPr>
        <xdr:cNvPr id="336" name="Text Box 68">
          <a:extLst>
            <a:ext uri="{FF2B5EF4-FFF2-40B4-BE49-F238E27FC236}">
              <a16:creationId xmlns:a16="http://schemas.microsoft.com/office/drawing/2014/main" id="{00000000-0008-0000-0300-000050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30480"/>
    <xdr:sp macro="" textlink="">
      <xdr:nvSpPr>
        <xdr:cNvPr id="337" name="Text Box 69">
          <a:extLst>
            <a:ext uri="{FF2B5EF4-FFF2-40B4-BE49-F238E27FC236}">
              <a16:creationId xmlns:a16="http://schemas.microsoft.com/office/drawing/2014/main" id="{00000000-0008-0000-0300-000051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30480"/>
    <xdr:sp macro="" textlink="">
      <xdr:nvSpPr>
        <xdr:cNvPr id="338" name="Text Box 70">
          <a:extLst>
            <a:ext uri="{FF2B5EF4-FFF2-40B4-BE49-F238E27FC236}">
              <a16:creationId xmlns:a16="http://schemas.microsoft.com/office/drawing/2014/main" id="{00000000-0008-0000-0300-000052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30480"/>
    <xdr:sp macro="" textlink="">
      <xdr:nvSpPr>
        <xdr:cNvPr id="339" name="Text Box 71">
          <a:extLst>
            <a:ext uri="{FF2B5EF4-FFF2-40B4-BE49-F238E27FC236}">
              <a16:creationId xmlns:a16="http://schemas.microsoft.com/office/drawing/2014/main" id="{00000000-0008-0000-0300-000053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30480"/>
    <xdr:sp macro="" textlink="">
      <xdr:nvSpPr>
        <xdr:cNvPr id="340" name="Text Box 72">
          <a:extLst>
            <a:ext uri="{FF2B5EF4-FFF2-40B4-BE49-F238E27FC236}">
              <a16:creationId xmlns:a16="http://schemas.microsoft.com/office/drawing/2014/main" id="{00000000-0008-0000-0300-000054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30480"/>
    <xdr:sp macro="" textlink="">
      <xdr:nvSpPr>
        <xdr:cNvPr id="341" name="Text Box 73">
          <a:extLst>
            <a:ext uri="{FF2B5EF4-FFF2-40B4-BE49-F238E27FC236}">
              <a16:creationId xmlns:a16="http://schemas.microsoft.com/office/drawing/2014/main" id="{00000000-0008-0000-0300-000055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30480"/>
    <xdr:sp macro="" textlink="">
      <xdr:nvSpPr>
        <xdr:cNvPr id="342" name="Text Box 38">
          <a:extLst>
            <a:ext uri="{FF2B5EF4-FFF2-40B4-BE49-F238E27FC236}">
              <a16:creationId xmlns:a16="http://schemas.microsoft.com/office/drawing/2014/main" id="{00000000-0008-0000-0300-000056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30480"/>
    <xdr:sp macro="" textlink="">
      <xdr:nvSpPr>
        <xdr:cNvPr id="343" name="Text Box 38">
          <a:extLst>
            <a:ext uri="{FF2B5EF4-FFF2-40B4-BE49-F238E27FC236}">
              <a16:creationId xmlns:a16="http://schemas.microsoft.com/office/drawing/2014/main" id="{00000000-0008-0000-0300-000057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30480"/>
    <xdr:sp macro="" textlink="">
      <xdr:nvSpPr>
        <xdr:cNvPr id="344" name="Text Box 38">
          <a:extLst>
            <a:ext uri="{FF2B5EF4-FFF2-40B4-BE49-F238E27FC236}">
              <a16:creationId xmlns:a16="http://schemas.microsoft.com/office/drawing/2014/main" id="{00000000-0008-0000-0300-000058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30480"/>
    <xdr:sp macro="" textlink="">
      <xdr:nvSpPr>
        <xdr:cNvPr id="345" name="Text Box 38">
          <a:extLst>
            <a:ext uri="{FF2B5EF4-FFF2-40B4-BE49-F238E27FC236}">
              <a16:creationId xmlns:a16="http://schemas.microsoft.com/office/drawing/2014/main" id="{00000000-0008-0000-0300-000059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30480"/>
    <xdr:sp macro="" textlink="">
      <xdr:nvSpPr>
        <xdr:cNvPr id="346" name="Text Box 38">
          <a:extLst>
            <a:ext uri="{FF2B5EF4-FFF2-40B4-BE49-F238E27FC236}">
              <a16:creationId xmlns:a16="http://schemas.microsoft.com/office/drawing/2014/main" id="{00000000-0008-0000-0300-00005A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30480"/>
    <xdr:sp macro="" textlink="">
      <xdr:nvSpPr>
        <xdr:cNvPr id="347" name="Text Box 38">
          <a:extLst>
            <a:ext uri="{FF2B5EF4-FFF2-40B4-BE49-F238E27FC236}">
              <a16:creationId xmlns:a16="http://schemas.microsoft.com/office/drawing/2014/main" id="{00000000-0008-0000-0300-00005B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30480"/>
    <xdr:sp macro="" textlink="">
      <xdr:nvSpPr>
        <xdr:cNvPr id="348" name="Text Box 38">
          <a:extLst>
            <a:ext uri="{FF2B5EF4-FFF2-40B4-BE49-F238E27FC236}">
              <a16:creationId xmlns:a16="http://schemas.microsoft.com/office/drawing/2014/main" id="{00000000-0008-0000-0300-00005C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30480"/>
    <xdr:sp macro="" textlink="">
      <xdr:nvSpPr>
        <xdr:cNvPr id="349" name="Text Box 38">
          <a:extLst>
            <a:ext uri="{FF2B5EF4-FFF2-40B4-BE49-F238E27FC236}">
              <a16:creationId xmlns:a16="http://schemas.microsoft.com/office/drawing/2014/main" id="{00000000-0008-0000-0300-00005D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30480"/>
    <xdr:sp macro="" textlink="">
      <xdr:nvSpPr>
        <xdr:cNvPr id="350" name="Text Box 38">
          <a:extLst>
            <a:ext uri="{FF2B5EF4-FFF2-40B4-BE49-F238E27FC236}">
              <a16:creationId xmlns:a16="http://schemas.microsoft.com/office/drawing/2014/main" id="{00000000-0008-0000-0300-00005E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30480"/>
    <xdr:sp macro="" textlink="">
      <xdr:nvSpPr>
        <xdr:cNvPr id="351" name="Text Box 38">
          <a:extLst>
            <a:ext uri="{FF2B5EF4-FFF2-40B4-BE49-F238E27FC236}">
              <a16:creationId xmlns:a16="http://schemas.microsoft.com/office/drawing/2014/main" id="{00000000-0008-0000-0300-00005F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30480"/>
    <xdr:sp macro="" textlink="">
      <xdr:nvSpPr>
        <xdr:cNvPr id="352" name="Text Box 38">
          <a:extLst>
            <a:ext uri="{FF2B5EF4-FFF2-40B4-BE49-F238E27FC236}">
              <a16:creationId xmlns:a16="http://schemas.microsoft.com/office/drawing/2014/main" id="{00000000-0008-0000-0300-000060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30480"/>
    <xdr:sp macro="" textlink="">
      <xdr:nvSpPr>
        <xdr:cNvPr id="353" name="Text Box 38">
          <a:extLst>
            <a:ext uri="{FF2B5EF4-FFF2-40B4-BE49-F238E27FC236}">
              <a16:creationId xmlns:a16="http://schemas.microsoft.com/office/drawing/2014/main" id="{00000000-0008-0000-0300-000061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30480"/>
    <xdr:sp macro="" textlink="">
      <xdr:nvSpPr>
        <xdr:cNvPr id="354" name="Text Box 2">
          <a:extLst>
            <a:ext uri="{FF2B5EF4-FFF2-40B4-BE49-F238E27FC236}">
              <a16:creationId xmlns:a16="http://schemas.microsoft.com/office/drawing/2014/main" id="{00000000-0008-0000-0300-000062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30480"/>
    <xdr:sp macro="" textlink="">
      <xdr:nvSpPr>
        <xdr:cNvPr id="355" name="Text Box 76">
          <a:extLst>
            <a:ext uri="{FF2B5EF4-FFF2-40B4-BE49-F238E27FC236}">
              <a16:creationId xmlns:a16="http://schemas.microsoft.com/office/drawing/2014/main" id="{00000000-0008-0000-0300-000063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30480"/>
    <xdr:sp macro="" textlink="">
      <xdr:nvSpPr>
        <xdr:cNvPr id="356" name="Text Box 77">
          <a:extLst>
            <a:ext uri="{FF2B5EF4-FFF2-40B4-BE49-F238E27FC236}">
              <a16:creationId xmlns:a16="http://schemas.microsoft.com/office/drawing/2014/main" id="{00000000-0008-0000-0300-000064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30480"/>
    <xdr:sp macro="" textlink="">
      <xdr:nvSpPr>
        <xdr:cNvPr id="357" name="Text Box 78">
          <a:extLst>
            <a:ext uri="{FF2B5EF4-FFF2-40B4-BE49-F238E27FC236}">
              <a16:creationId xmlns:a16="http://schemas.microsoft.com/office/drawing/2014/main" id="{00000000-0008-0000-0300-000065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30480"/>
    <xdr:sp macro="" textlink="">
      <xdr:nvSpPr>
        <xdr:cNvPr id="358" name="Text Box 2">
          <a:extLst>
            <a:ext uri="{FF2B5EF4-FFF2-40B4-BE49-F238E27FC236}">
              <a16:creationId xmlns:a16="http://schemas.microsoft.com/office/drawing/2014/main" id="{00000000-0008-0000-0300-000066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30480"/>
    <xdr:sp macro="" textlink="">
      <xdr:nvSpPr>
        <xdr:cNvPr id="359" name="Text Box 2">
          <a:extLst>
            <a:ext uri="{FF2B5EF4-FFF2-40B4-BE49-F238E27FC236}">
              <a16:creationId xmlns:a16="http://schemas.microsoft.com/office/drawing/2014/main" id="{00000000-0008-0000-0300-000067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30480"/>
    <xdr:sp macro="" textlink="">
      <xdr:nvSpPr>
        <xdr:cNvPr id="360" name="Text Box 46">
          <a:extLst>
            <a:ext uri="{FF2B5EF4-FFF2-40B4-BE49-F238E27FC236}">
              <a16:creationId xmlns:a16="http://schemas.microsoft.com/office/drawing/2014/main" id="{00000000-0008-0000-0300-000068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30480"/>
    <xdr:sp macro="" textlink="">
      <xdr:nvSpPr>
        <xdr:cNvPr id="361" name="Text Box 43">
          <a:extLst>
            <a:ext uri="{FF2B5EF4-FFF2-40B4-BE49-F238E27FC236}">
              <a16:creationId xmlns:a16="http://schemas.microsoft.com/office/drawing/2014/main" id="{00000000-0008-0000-0300-000069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20</xdr:row>
      <xdr:rowOff>0</xdr:rowOff>
    </xdr:from>
    <xdr:ext cx="377190" cy="10668"/>
    <xdr:sp macro="" textlink="">
      <xdr:nvSpPr>
        <xdr:cNvPr id="362" name="Text Box 6">
          <a:extLst>
            <a:ext uri="{FF2B5EF4-FFF2-40B4-BE49-F238E27FC236}">
              <a16:creationId xmlns:a16="http://schemas.microsoft.com/office/drawing/2014/main" id="{00000000-0008-0000-0300-00006A010000}"/>
            </a:ext>
          </a:extLst>
        </xdr:cNvPr>
        <xdr:cNvSpPr txBox="1">
          <a:spLocks noChangeArrowheads="1"/>
        </xdr:cNvSpPr>
      </xdr:nvSpPr>
      <xdr:spPr bwMode="auto">
        <a:xfrm>
          <a:off x="7570470" y="16478250"/>
          <a:ext cx="377190" cy="10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363" name="Text Box 3">
          <a:extLst>
            <a:ext uri="{FF2B5EF4-FFF2-40B4-BE49-F238E27FC236}">
              <a16:creationId xmlns:a16="http://schemas.microsoft.com/office/drawing/2014/main" id="{00000000-0008-0000-0300-00006B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364" name="Text Box 3">
          <a:extLst>
            <a:ext uri="{FF2B5EF4-FFF2-40B4-BE49-F238E27FC236}">
              <a16:creationId xmlns:a16="http://schemas.microsoft.com/office/drawing/2014/main" id="{00000000-0008-0000-0300-00006C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365" name="Text Box 3">
          <a:extLst>
            <a:ext uri="{FF2B5EF4-FFF2-40B4-BE49-F238E27FC236}">
              <a16:creationId xmlns:a16="http://schemas.microsoft.com/office/drawing/2014/main" id="{00000000-0008-0000-0300-00006D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366" name="Text Box 3">
          <a:extLst>
            <a:ext uri="{FF2B5EF4-FFF2-40B4-BE49-F238E27FC236}">
              <a16:creationId xmlns:a16="http://schemas.microsoft.com/office/drawing/2014/main" id="{00000000-0008-0000-0300-00006E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367" name="Text Box 3">
          <a:extLst>
            <a:ext uri="{FF2B5EF4-FFF2-40B4-BE49-F238E27FC236}">
              <a16:creationId xmlns:a16="http://schemas.microsoft.com/office/drawing/2014/main" id="{00000000-0008-0000-0300-00006F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368" name="Text Box 3">
          <a:extLst>
            <a:ext uri="{FF2B5EF4-FFF2-40B4-BE49-F238E27FC236}">
              <a16:creationId xmlns:a16="http://schemas.microsoft.com/office/drawing/2014/main" id="{00000000-0008-0000-0300-000070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369" name="Text Box 3">
          <a:extLst>
            <a:ext uri="{FF2B5EF4-FFF2-40B4-BE49-F238E27FC236}">
              <a16:creationId xmlns:a16="http://schemas.microsoft.com/office/drawing/2014/main" id="{00000000-0008-0000-0300-000071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370" name="Text Box 3">
          <a:extLst>
            <a:ext uri="{FF2B5EF4-FFF2-40B4-BE49-F238E27FC236}">
              <a16:creationId xmlns:a16="http://schemas.microsoft.com/office/drawing/2014/main" id="{00000000-0008-0000-0300-000072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371" name="Text Box 3">
          <a:extLst>
            <a:ext uri="{FF2B5EF4-FFF2-40B4-BE49-F238E27FC236}">
              <a16:creationId xmlns:a16="http://schemas.microsoft.com/office/drawing/2014/main" id="{00000000-0008-0000-0300-000073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372" name="Text Box 3">
          <a:extLst>
            <a:ext uri="{FF2B5EF4-FFF2-40B4-BE49-F238E27FC236}">
              <a16:creationId xmlns:a16="http://schemas.microsoft.com/office/drawing/2014/main" id="{00000000-0008-0000-0300-000074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373" name="Text Box 3">
          <a:extLst>
            <a:ext uri="{FF2B5EF4-FFF2-40B4-BE49-F238E27FC236}">
              <a16:creationId xmlns:a16="http://schemas.microsoft.com/office/drawing/2014/main" id="{00000000-0008-0000-0300-000075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374" name="Text Box 3">
          <a:extLst>
            <a:ext uri="{FF2B5EF4-FFF2-40B4-BE49-F238E27FC236}">
              <a16:creationId xmlns:a16="http://schemas.microsoft.com/office/drawing/2014/main" id="{00000000-0008-0000-0300-000076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375" name="Text Box 68">
          <a:extLst>
            <a:ext uri="{FF2B5EF4-FFF2-40B4-BE49-F238E27FC236}">
              <a16:creationId xmlns:a16="http://schemas.microsoft.com/office/drawing/2014/main" id="{00000000-0008-0000-0300-000077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376" name="Text Box 69">
          <a:extLst>
            <a:ext uri="{FF2B5EF4-FFF2-40B4-BE49-F238E27FC236}">
              <a16:creationId xmlns:a16="http://schemas.microsoft.com/office/drawing/2014/main" id="{00000000-0008-0000-0300-000078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377" name="Text Box 70">
          <a:extLst>
            <a:ext uri="{FF2B5EF4-FFF2-40B4-BE49-F238E27FC236}">
              <a16:creationId xmlns:a16="http://schemas.microsoft.com/office/drawing/2014/main" id="{00000000-0008-0000-0300-000079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378" name="Text Box 71">
          <a:extLst>
            <a:ext uri="{FF2B5EF4-FFF2-40B4-BE49-F238E27FC236}">
              <a16:creationId xmlns:a16="http://schemas.microsoft.com/office/drawing/2014/main" id="{00000000-0008-0000-0300-00007A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379" name="Text Box 72">
          <a:extLst>
            <a:ext uri="{FF2B5EF4-FFF2-40B4-BE49-F238E27FC236}">
              <a16:creationId xmlns:a16="http://schemas.microsoft.com/office/drawing/2014/main" id="{00000000-0008-0000-0300-00007B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380" name="Text Box 73">
          <a:extLst>
            <a:ext uri="{FF2B5EF4-FFF2-40B4-BE49-F238E27FC236}">
              <a16:creationId xmlns:a16="http://schemas.microsoft.com/office/drawing/2014/main" id="{00000000-0008-0000-0300-00007C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381" name="Text Box 38">
          <a:extLst>
            <a:ext uri="{FF2B5EF4-FFF2-40B4-BE49-F238E27FC236}">
              <a16:creationId xmlns:a16="http://schemas.microsoft.com/office/drawing/2014/main" id="{00000000-0008-0000-0300-00007D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382" name="Text Box 38">
          <a:extLst>
            <a:ext uri="{FF2B5EF4-FFF2-40B4-BE49-F238E27FC236}">
              <a16:creationId xmlns:a16="http://schemas.microsoft.com/office/drawing/2014/main" id="{00000000-0008-0000-0300-00007E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383" name="Text Box 38">
          <a:extLst>
            <a:ext uri="{FF2B5EF4-FFF2-40B4-BE49-F238E27FC236}">
              <a16:creationId xmlns:a16="http://schemas.microsoft.com/office/drawing/2014/main" id="{00000000-0008-0000-0300-00007F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384" name="Text Box 38">
          <a:extLst>
            <a:ext uri="{FF2B5EF4-FFF2-40B4-BE49-F238E27FC236}">
              <a16:creationId xmlns:a16="http://schemas.microsoft.com/office/drawing/2014/main" id="{00000000-0008-0000-0300-000080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385" name="Text Box 38">
          <a:extLst>
            <a:ext uri="{FF2B5EF4-FFF2-40B4-BE49-F238E27FC236}">
              <a16:creationId xmlns:a16="http://schemas.microsoft.com/office/drawing/2014/main" id="{00000000-0008-0000-0300-000081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386" name="Text Box 38">
          <a:extLst>
            <a:ext uri="{FF2B5EF4-FFF2-40B4-BE49-F238E27FC236}">
              <a16:creationId xmlns:a16="http://schemas.microsoft.com/office/drawing/2014/main" id="{00000000-0008-0000-0300-000082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387" name="Text Box 38">
          <a:extLst>
            <a:ext uri="{FF2B5EF4-FFF2-40B4-BE49-F238E27FC236}">
              <a16:creationId xmlns:a16="http://schemas.microsoft.com/office/drawing/2014/main" id="{00000000-0008-0000-0300-000083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388" name="Text Box 38">
          <a:extLst>
            <a:ext uri="{FF2B5EF4-FFF2-40B4-BE49-F238E27FC236}">
              <a16:creationId xmlns:a16="http://schemas.microsoft.com/office/drawing/2014/main" id="{00000000-0008-0000-0300-000084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389" name="Text Box 38">
          <a:extLst>
            <a:ext uri="{FF2B5EF4-FFF2-40B4-BE49-F238E27FC236}">
              <a16:creationId xmlns:a16="http://schemas.microsoft.com/office/drawing/2014/main" id="{00000000-0008-0000-0300-000085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390" name="Text Box 38">
          <a:extLst>
            <a:ext uri="{FF2B5EF4-FFF2-40B4-BE49-F238E27FC236}">
              <a16:creationId xmlns:a16="http://schemas.microsoft.com/office/drawing/2014/main" id="{00000000-0008-0000-0300-000086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391" name="Text Box 38">
          <a:extLst>
            <a:ext uri="{FF2B5EF4-FFF2-40B4-BE49-F238E27FC236}">
              <a16:creationId xmlns:a16="http://schemas.microsoft.com/office/drawing/2014/main" id="{00000000-0008-0000-0300-000087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392" name="Text Box 38">
          <a:extLst>
            <a:ext uri="{FF2B5EF4-FFF2-40B4-BE49-F238E27FC236}">
              <a16:creationId xmlns:a16="http://schemas.microsoft.com/office/drawing/2014/main" id="{00000000-0008-0000-0300-000088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393" name="Text Box 2">
          <a:extLst>
            <a:ext uri="{FF2B5EF4-FFF2-40B4-BE49-F238E27FC236}">
              <a16:creationId xmlns:a16="http://schemas.microsoft.com/office/drawing/2014/main" id="{00000000-0008-0000-0300-000089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394" name="Text Box 76">
          <a:extLst>
            <a:ext uri="{FF2B5EF4-FFF2-40B4-BE49-F238E27FC236}">
              <a16:creationId xmlns:a16="http://schemas.microsoft.com/office/drawing/2014/main" id="{00000000-0008-0000-0300-00008A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395" name="Text Box 77">
          <a:extLst>
            <a:ext uri="{FF2B5EF4-FFF2-40B4-BE49-F238E27FC236}">
              <a16:creationId xmlns:a16="http://schemas.microsoft.com/office/drawing/2014/main" id="{00000000-0008-0000-0300-00008B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396" name="Text Box 78">
          <a:extLst>
            <a:ext uri="{FF2B5EF4-FFF2-40B4-BE49-F238E27FC236}">
              <a16:creationId xmlns:a16="http://schemas.microsoft.com/office/drawing/2014/main" id="{00000000-0008-0000-0300-00008C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397" name="Text Box 2">
          <a:extLst>
            <a:ext uri="{FF2B5EF4-FFF2-40B4-BE49-F238E27FC236}">
              <a16:creationId xmlns:a16="http://schemas.microsoft.com/office/drawing/2014/main" id="{00000000-0008-0000-0300-00008D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398" name="Text Box 2">
          <a:extLst>
            <a:ext uri="{FF2B5EF4-FFF2-40B4-BE49-F238E27FC236}">
              <a16:creationId xmlns:a16="http://schemas.microsoft.com/office/drawing/2014/main" id="{00000000-0008-0000-0300-00008E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399" name="Text Box 46">
          <a:extLst>
            <a:ext uri="{FF2B5EF4-FFF2-40B4-BE49-F238E27FC236}">
              <a16:creationId xmlns:a16="http://schemas.microsoft.com/office/drawing/2014/main" id="{00000000-0008-0000-0300-00008F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400" name="Text Box 43">
          <a:extLst>
            <a:ext uri="{FF2B5EF4-FFF2-40B4-BE49-F238E27FC236}">
              <a16:creationId xmlns:a16="http://schemas.microsoft.com/office/drawing/2014/main" id="{00000000-0008-0000-0300-000090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401" name="Text Box 3">
          <a:extLst>
            <a:ext uri="{FF2B5EF4-FFF2-40B4-BE49-F238E27FC236}">
              <a16:creationId xmlns:a16="http://schemas.microsoft.com/office/drawing/2014/main" id="{00000000-0008-0000-0300-000091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402" name="Text Box 3">
          <a:extLst>
            <a:ext uri="{FF2B5EF4-FFF2-40B4-BE49-F238E27FC236}">
              <a16:creationId xmlns:a16="http://schemas.microsoft.com/office/drawing/2014/main" id="{00000000-0008-0000-0300-000092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403" name="Text Box 3">
          <a:extLst>
            <a:ext uri="{FF2B5EF4-FFF2-40B4-BE49-F238E27FC236}">
              <a16:creationId xmlns:a16="http://schemas.microsoft.com/office/drawing/2014/main" id="{00000000-0008-0000-0300-000093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404" name="Text Box 3">
          <a:extLst>
            <a:ext uri="{FF2B5EF4-FFF2-40B4-BE49-F238E27FC236}">
              <a16:creationId xmlns:a16="http://schemas.microsoft.com/office/drawing/2014/main" id="{00000000-0008-0000-0300-000094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405" name="Text Box 3">
          <a:extLst>
            <a:ext uri="{FF2B5EF4-FFF2-40B4-BE49-F238E27FC236}">
              <a16:creationId xmlns:a16="http://schemas.microsoft.com/office/drawing/2014/main" id="{00000000-0008-0000-0300-000095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406" name="Text Box 3">
          <a:extLst>
            <a:ext uri="{FF2B5EF4-FFF2-40B4-BE49-F238E27FC236}">
              <a16:creationId xmlns:a16="http://schemas.microsoft.com/office/drawing/2014/main" id="{00000000-0008-0000-0300-000096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407" name="Text Box 3">
          <a:extLst>
            <a:ext uri="{FF2B5EF4-FFF2-40B4-BE49-F238E27FC236}">
              <a16:creationId xmlns:a16="http://schemas.microsoft.com/office/drawing/2014/main" id="{00000000-0008-0000-0300-000097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408" name="Text Box 3">
          <a:extLst>
            <a:ext uri="{FF2B5EF4-FFF2-40B4-BE49-F238E27FC236}">
              <a16:creationId xmlns:a16="http://schemas.microsoft.com/office/drawing/2014/main" id="{00000000-0008-0000-0300-000098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409" name="Text Box 3">
          <a:extLst>
            <a:ext uri="{FF2B5EF4-FFF2-40B4-BE49-F238E27FC236}">
              <a16:creationId xmlns:a16="http://schemas.microsoft.com/office/drawing/2014/main" id="{00000000-0008-0000-0300-000099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410" name="Text Box 3">
          <a:extLst>
            <a:ext uri="{FF2B5EF4-FFF2-40B4-BE49-F238E27FC236}">
              <a16:creationId xmlns:a16="http://schemas.microsoft.com/office/drawing/2014/main" id="{00000000-0008-0000-0300-00009A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411" name="Text Box 3">
          <a:extLst>
            <a:ext uri="{FF2B5EF4-FFF2-40B4-BE49-F238E27FC236}">
              <a16:creationId xmlns:a16="http://schemas.microsoft.com/office/drawing/2014/main" id="{00000000-0008-0000-0300-00009B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412" name="Text Box 3">
          <a:extLst>
            <a:ext uri="{FF2B5EF4-FFF2-40B4-BE49-F238E27FC236}">
              <a16:creationId xmlns:a16="http://schemas.microsoft.com/office/drawing/2014/main" id="{00000000-0008-0000-0300-00009C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413" name="Text Box 68">
          <a:extLst>
            <a:ext uri="{FF2B5EF4-FFF2-40B4-BE49-F238E27FC236}">
              <a16:creationId xmlns:a16="http://schemas.microsoft.com/office/drawing/2014/main" id="{00000000-0008-0000-0300-00009D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414" name="Text Box 69">
          <a:extLst>
            <a:ext uri="{FF2B5EF4-FFF2-40B4-BE49-F238E27FC236}">
              <a16:creationId xmlns:a16="http://schemas.microsoft.com/office/drawing/2014/main" id="{00000000-0008-0000-0300-00009E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415" name="Text Box 70">
          <a:extLst>
            <a:ext uri="{FF2B5EF4-FFF2-40B4-BE49-F238E27FC236}">
              <a16:creationId xmlns:a16="http://schemas.microsoft.com/office/drawing/2014/main" id="{00000000-0008-0000-0300-00009F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416" name="Text Box 71">
          <a:extLst>
            <a:ext uri="{FF2B5EF4-FFF2-40B4-BE49-F238E27FC236}">
              <a16:creationId xmlns:a16="http://schemas.microsoft.com/office/drawing/2014/main" id="{00000000-0008-0000-0300-0000A0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417" name="Text Box 72">
          <a:extLst>
            <a:ext uri="{FF2B5EF4-FFF2-40B4-BE49-F238E27FC236}">
              <a16:creationId xmlns:a16="http://schemas.microsoft.com/office/drawing/2014/main" id="{00000000-0008-0000-0300-0000A1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418" name="Text Box 73">
          <a:extLst>
            <a:ext uri="{FF2B5EF4-FFF2-40B4-BE49-F238E27FC236}">
              <a16:creationId xmlns:a16="http://schemas.microsoft.com/office/drawing/2014/main" id="{00000000-0008-0000-0300-0000A2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419" name="Text Box 38">
          <a:extLst>
            <a:ext uri="{FF2B5EF4-FFF2-40B4-BE49-F238E27FC236}">
              <a16:creationId xmlns:a16="http://schemas.microsoft.com/office/drawing/2014/main" id="{00000000-0008-0000-0300-0000A3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420" name="Text Box 38">
          <a:extLst>
            <a:ext uri="{FF2B5EF4-FFF2-40B4-BE49-F238E27FC236}">
              <a16:creationId xmlns:a16="http://schemas.microsoft.com/office/drawing/2014/main" id="{00000000-0008-0000-0300-0000A4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421" name="Text Box 38">
          <a:extLst>
            <a:ext uri="{FF2B5EF4-FFF2-40B4-BE49-F238E27FC236}">
              <a16:creationId xmlns:a16="http://schemas.microsoft.com/office/drawing/2014/main" id="{00000000-0008-0000-0300-0000A5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422" name="Text Box 38">
          <a:extLst>
            <a:ext uri="{FF2B5EF4-FFF2-40B4-BE49-F238E27FC236}">
              <a16:creationId xmlns:a16="http://schemas.microsoft.com/office/drawing/2014/main" id="{00000000-0008-0000-0300-0000A6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423" name="Text Box 38">
          <a:extLst>
            <a:ext uri="{FF2B5EF4-FFF2-40B4-BE49-F238E27FC236}">
              <a16:creationId xmlns:a16="http://schemas.microsoft.com/office/drawing/2014/main" id="{00000000-0008-0000-0300-0000A7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424" name="Text Box 38">
          <a:extLst>
            <a:ext uri="{FF2B5EF4-FFF2-40B4-BE49-F238E27FC236}">
              <a16:creationId xmlns:a16="http://schemas.microsoft.com/office/drawing/2014/main" id="{00000000-0008-0000-0300-0000A8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425" name="Text Box 38">
          <a:extLst>
            <a:ext uri="{FF2B5EF4-FFF2-40B4-BE49-F238E27FC236}">
              <a16:creationId xmlns:a16="http://schemas.microsoft.com/office/drawing/2014/main" id="{00000000-0008-0000-0300-0000A9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426" name="Text Box 38">
          <a:extLst>
            <a:ext uri="{FF2B5EF4-FFF2-40B4-BE49-F238E27FC236}">
              <a16:creationId xmlns:a16="http://schemas.microsoft.com/office/drawing/2014/main" id="{00000000-0008-0000-0300-0000AA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427" name="Text Box 38">
          <a:extLst>
            <a:ext uri="{FF2B5EF4-FFF2-40B4-BE49-F238E27FC236}">
              <a16:creationId xmlns:a16="http://schemas.microsoft.com/office/drawing/2014/main" id="{00000000-0008-0000-0300-0000AB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428" name="Text Box 38">
          <a:extLst>
            <a:ext uri="{FF2B5EF4-FFF2-40B4-BE49-F238E27FC236}">
              <a16:creationId xmlns:a16="http://schemas.microsoft.com/office/drawing/2014/main" id="{00000000-0008-0000-0300-0000AC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429" name="Text Box 38">
          <a:extLst>
            <a:ext uri="{FF2B5EF4-FFF2-40B4-BE49-F238E27FC236}">
              <a16:creationId xmlns:a16="http://schemas.microsoft.com/office/drawing/2014/main" id="{00000000-0008-0000-0300-0000AD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430" name="Text Box 38">
          <a:extLst>
            <a:ext uri="{FF2B5EF4-FFF2-40B4-BE49-F238E27FC236}">
              <a16:creationId xmlns:a16="http://schemas.microsoft.com/office/drawing/2014/main" id="{00000000-0008-0000-0300-0000AE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431" name="Text Box 2">
          <a:extLst>
            <a:ext uri="{FF2B5EF4-FFF2-40B4-BE49-F238E27FC236}">
              <a16:creationId xmlns:a16="http://schemas.microsoft.com/office/drawing/2014/main" id="{00000000-0008-0000-0300-0000AF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432" name="Text Box 76">
          <a:extLst>
            <a:ext uri="{FF2B5EF4-FFF2-40B4-BE49-F238E27FC236}">
              <a16:creationId xmlns:a16="http://schemas.microsoft.com/office/drawing/2014/main" id="{00000000-0008-0000-0300-0000B0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433" name="Text Box 77">
          <a:extLst>
            <a:ext uri="{FF2B5EF4-FFF2-40B4-BE49-F238E27FC236}">
              <a16:creationId xmlns:a16="http://schemas.microsoft.com/office/drawing/2014/main" id="{00000000-0008-0000-0300-0000B1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434" name="Text Box 78">
          <a:extLst>
            <a:ext uri="{FF2B5EF4-FFF2-40B4-BE49-F238E27FC236}">
              <a16:creationId xmlns:a16="http://schemas.microsoft.com/office/drawing/2014/main" id="{00000000-0008-0000-0300-0000B2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435" name="Text Box 2">
          <a:extLst>
            <a:ext uri="{FF2B5EF4-FFF2-40B4-BE49-F238E27FC236}">
              <a16:creationId xmlns:a16="http://schemas.microsoft.com/office/drawing/2014/main" id="{00000000-0008-0000-0300-0000B3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436" name="Text Box 2">
          <a:extLst>
            <a:ext uri="{FF2B5EF4-FFF2-40B4-BE49-F238E27FC236}">
              <a16:creationId xmlns:a16="http://schemas.microsoft.com/office/drawing/2014/main" id="{00000000-0008-0000-0300-0000B4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437" name="Text Box 46">
          <a:extLst>
            <a:ext uri="{FF2B5EF4-FFF2-40B4-BE49-F238E27FC236}">
              <a16:creationId xmlns:a16="http://schemas.microsoft.com/office/drawing/2014/main" id="{00000000-0008-0000-0300-0000B5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438" name="Text Box 43">
          <a:extLst>
            <a:ext uri="{FF2B5EF4-FFF2-40B4-BE49-F238E27FC236}">
              <a16:creationId xmlns:a16="http://schemas.microsoft.com/office/drawing/2014/main" id="{00000000-0008-0000-0300-0000B6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439" name="Text Box 68">
          <a:extLst>
            <a:ext uri="{FF2B5EF4-FFF2-40B4-BE49-F238E27FC236}">
              <a16:creationId xmlns:a16="http://schemas.microsoft.com/office/drawing/2014/main" id="{00000000-0008-0000-0300-0000B7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440" name="Text Box 69">
          <a:extLst>
            <a:ext uri="{FF2B5EF4-FFF2-40B4-BE49-F238E27FC236}">
              <a16:creationId xmlns:a16="http://schemas.microsoft.com/office/drawing/2014/main" id="{00000000-0008-0000-0300-0000B8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441" name="Text Box 70">
          <a:extLst>
            <a:ext uri="{FF2B5EF4-FFF2-40B4-BE49-F238E27FC236}">
              <a16:creationId xmlns:a16="http://schemas.microsoft.com/office/drawing/2014/main" id="{00000000-0008-0000-0300-0000B9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442" name="Text Box 71">
          <a:extLst>
            <a:ext uri="{FF2B5EF4-FFF2-40B4-BE49-F238E27FC236}">
              <a16:creationId xmlns:a16="http://schemas.microsoft.com/office/drawing/2014/main" id="{00000000-0008-0000-0300-0000BA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443" name="Text Box 72">
          <a:extLst>
            <a:ext uri="{FF2B5EF4-FFF2-40B4-BE49-F238E27FC236}">
              <a16:creationId xmlns:a16="http://schemas.microsoft.com/office/drawing/2014/main" id="{00000000-0008-0000-0300-0000BB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444" name="Text Box 73">
          <a:extLst>
            <a:ext uri="{FF2B5EF4-FFF2-40B4-BE49-F238E27FC236}">
              <a16:creationId xmlns:a16="http://schemas.microsoft.com/office/drawing/2014/main" id="{00000000-0008-0000-0300-0000BC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445" name="Text Box 38">
          <a:extLst>
            <a:ext uri="{FF2B5EF4-FFF2-40B4-BE49-F238E27FC236}">
              <a16:creationId xmlns:a16="http://schemas.microsoft.com/office/drawing/2014/main" id="{00000000-0008-0000-0300-0000BD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446" name="Text Box 38">
          <a:extLst>
            <a:ext uri="{FF2B5EF4-FFF2-40B4-BE49-F238E27FC236}">
              <a16:creationId xmlns:a16="http://schemas.microsoft.com/office/drawing/2014/main" id="{00000000-0008-0000-0300-0000BE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447" name="Text Box 38">
          <a:extLst>
            <a:ext uri="{FF2B5EF4-FFF2-40B4-BE49-F238E27FC236}">
              <a16:creationId xmlns:a16="http://schemas.microsoft.com/office/drawing/2014/main" id="{00000000-0008-0000-0300-0000BF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448" name="Text Box 38">
          <a:extLst>
            <a:ext uri="{FF2B5EF4-FFF2-40B4-BE49-F238E27FC236}">
              <a16:creationId xmlns:a16="http://schemas.microsoft.com/office/drawing/2014/main" id="{00000000-0008-0000-0300-0000C0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449" name="Text Box 38">
          <a:extLst>
            <a:ext uri="{FF2B5EF4-FFF2-40B4-BE49-F238E27FC236}">
              <a16:creationId xmlns:a16="http://schemas.microsoft.com/office/drawing/2014/main" id="{00000000-0008-0000-0300-0000C1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450" name="Text Box 38">
          <a:extLst>
            <a:ext uri="{FF2B5EF4-FFF2-40B4-BE49-F238E27FC236}">
              <a16:creationId xmlns:a16="http://schemas.microsoft.com/office/drawing/2014/main" id="{00000000-0008-0000-0300-0000C2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451" name="Text Box 38">
          <a:extLst>
            <a:ext uri="{FF2B5EF4-FFF2-40B4-BE49-F238E27FC236}">
              <a16:creationId xmlns:a16="http://schemas.microsoft.com/office/drawing/2014/main" id="{00000000-0008-0000-0300-0000C3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452" name="Text Box 38">
          <a:extLst>
            <a:ext uri="{FF2B5EF4-FFF2-40B4-BE49-F238E27FC236}">
              <a16:creationId xmlns:a16="http://schemas.microsoft.com/office/drawing/2014/main" id="{00000000-0008-0000-0300-0000C4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453" name="Text Box 38">
          <a:extLst>
            <a:ext uri="{FF2B5EF4-FFF2-40B4-BE49-F238E27FC236}">
              <a16:creationId xmlns:a16="http://schemas.microsoft.com/office/drawing/2014/main" id="{00000000-0008-0000-0300-0000C5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454" name="Text Box 38">
          <a:extLst>
            <a:ext uri="{FF2B5EF4-FFF2-40B4-BE49-F238E27FC236}">
              <a16:creationId xmlns:a16="http://schemas.microsoft.com/office/drawing/2014/main" id="{00000000-0008-0000-0300-0000C6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455" name="Text Box 38">
          <a:extLst>
            <a:ext uri="{FF2B5EF4-FFF2-40B4-BE49-F238E27FC236}">
              <a16:creationId xmlns:a16="http://schemas.microsoft.com/office/drawing/2014/main" id="{00000000-0008-0000-0300-0000C7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456" name="Text Box 38">
          <a:extLst>
            <a:ext uri="{FF2B5EF4-FFF2-40B4-BE49-F238E27FC236}">
              <a16:creationId xmlns:a16="http://schemas.microsoft.com/office/drawing/2014/main" id="{00000000-0008-0000-0300-0000C8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457" name="Text Box 2">
          <a:extLst>
            <a:ext uri="{FF2B5EF4-FFF2-40B4-BE49-F238E27FC236}">
              <a16:creationId xmlns:a16="http://schemas.microsoft.com/office/drawing/2014/main" id="{00000000-0008-0000-0300-0000C9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458" name="Text Box 76">
          <a:extLst>
            <a:ext uri="{FF2B5EF4-FFF2-40B4-BE49-F238E27FC236}">
              <a16:creationId xmlns:a16="http://schemas.microsoft.com/office/drawing/2014/main" id="{00000000-0008-0000-0300-0000CA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459" name="Text Box 77">
          <a:extLst>
            <a:ext uri="{FF2B5EF4-FFF2-40B4-BE49-F238E27FC236}">
              <a16:creationId xmlns:a16="http://schemas.microsoft.com/office/drawing/2014/main" id="{00000000-0008-0000-0300-0000CB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460" name="Text Box 78">
          <a:extLst>
            <a:ext uri="{FF2B5EF4-FFF2-40B4-BE49-F238E27FC236}">
              <a16:creationId xmlns:a16="http://schemas.microsoft.com/office/drawing/2014/main" id="{00000000-0008-0000-0300-0000CC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461" name="Text Box 2">
          <a:extLst>
            <a:ext uri="{FF2B5EF4-FFF2-40B4-BE49-F238E27FC236}">
              <a16:creationId xmlns:a16="http://schemas.microsoft.com/office/drawing/2014/main" id="{00000000-0008-0000-0300-0000CD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462" name="Text Box 2">
          <a:extLst>
            <a:ext uri="{FF2B5EF4-FFF2-40B4-BE49-F238E27FC236}">
              <a16:creationId xmlns:a16="http://schemas.microsoft.com/office/drawing/2014/main" id="{00000000-0008-0000-0300-0000CE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463" name="Text Box 46">
          <a:extLst>
            <a:ext uri="{FF2B5EF4-FFF2-40B4-BE49-F238E27FC236}">
              <a16:creationId xmlns:a16="http://schemas.microsoft.com/office/drawing/2014/main" id="{00000000-0008-0000-0300-0000CF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464" name="Text Box 43">
          <a:extLst>
            <a:ext uri="{FF2B5EF4-FFF2-40B4-BE49-F238E27FC236}">
              <a16:creationId xmlns:a16="http://schemas.microsoft.com/office/drawing/2014/main" id="{00000000-0008-0000-0300-0000D0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465" name="Text Box 68">
          <a:extLst>
            <a:ext uri="{FF2B5EF4-FFF2-40B4-BE49-F238E27FC236}">
              <a16:creationId xmlns:a16="http://schemas.microsoft.com/office/drawing/2014/main" id="{00000000-0008-0000-0300-0000D1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466" name="Text Box 69">
          <a:extLst>
            <a:ext uri="{FF2B5EF4-FFF2-40B4-BE49-F238E27FC236}">
              <a16:creationId xmlns:a16="http://schemas.microsoft.com/office/drawing/2014/main" id="{00000000-0008-0000-0300-0000D2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467" name="Text Box 70">
          <a:extLst>
            <a:ext uri="{FF2B5EF4-FFF2-40B4-BE49-F238E27FC236}">
              <a16:creationId xmlns:a16="http://schemas.microsoft.com/office/drawing/2014/main" id="{00000000-0008-0000-0300-0000D3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468" name="Text Box 71">
          <a:extLst>
            <a:ext uri="{FF2B5EF4-FFF2-40B4-BE49-F238E27FC236}">
              <a16:creationId xmlns:a16="http://schemas.microsoft.com/office/drawing/2014/main" id="{00000000-0008-0000-0300-0000D4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469" name="Text Box 72">
          <a:extLst>
            <a:ext uri="{FF2B5EF4-FFF2-40B4-BE49-F238E27FC236}">
              <a16:creationId xmlns:a16="http://schemas.microsoft.com/office/drawing/2014/main" id="{00000000-0008-0000-0300-0000D5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470" name="Text Box 73">
          <a:extLst>
            <a:ext uri="{FF2B5EF4-FFF2-40B4-BE49-F238E27FC236}">
              <a16:creationId xmlns:a16="http://schemas.microsoft.com/office/drawing/2014/main" id="{00000000-0008-0000-0300-0000D6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471" name="Text Box 38">
          <a:extLst>
            <a:ext uri="{FF2B5EF4-FFF2-40B4-BE49-F238E27FC236}">
              <a16:creationId xmlns:a16="http://schemas.microsoft.com/office/drawing/2014/main" id="{00000000-0008-0000-0300-0000D7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472" name="Text Box 38">
          <a:extLst>
            <a:ext uri="{FF2B5EF4-FFF2-40B4-BE49-F238E27FC236}">
              <a16:creationId xmlns:a16="http://schemas.microsoft.com/office/drawing/2014/main" id="{00000000-0008-0000-0300-0000D8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473" name="Text Box 38">
          <a:extLst>
            <a:ext uri="{FF2B5EF4-FFF2-40B4-BE49-F238E27FC236}">
              <a16:creationId xmlns:a16="http://schemas.microsoft.com/office/drawing/2014/main" id="{00000000-0008-0000-0300-0000D9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474" name="Text Box 38">
          <a:extLst>
            <a:ext uri="{FF2B5EF4-FFF2-40B4-BE49-F238E27FC236}">
              <a16:creationId xmlns:a16="http://schemas.microsoft.com/office/drawing/2014/main" id="{00000000-0008-0000-0300-0000DA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475" name="Text Box 38">
          <a:extLst>
            <a:ext uri="{FF2B5EF4-FFF2-40B4-BE49-F238E27FC236}">
              <a16:creationId xmlns:a16="http://schemas.microsoft.com/office/drawing/2014/main" id="{00000000-0008-0000-0300-0000DB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476" name="Text Box 38">
          <a:extLst>
            <a:ext uri="{FF2B5EF4-FFF2-40B4-BE49-F238E27FC236}">
              <a16:creationId xmlns:a16="http://schemas.microsoft.com/office/drawing/2014/main" id="{00000000-0008-0000-0300-0000DC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477" name="Text Box 38">
          <a:extLst>
            <a:ext uri="{FF2B5EF4-FFF2-40B4-BE49-F238E27FC236}">
              <a16:creationId xmlns:a16="http://schemas.microsoft.com/office/drawing/2014/main" id="{00000000-0008-0000-0300-0000DD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478" name="Text Box 38">
          <a:extLst>
            <a:ext uri="{FF2B5EF4-FFF2-40B4-BE49-F238E27FC236}">
              <a16:creationId xmlns:a16="http://schemas.microsoft.com/office/drawing/2014/main" id="{00000000-0008-0000-0300-0000DE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479" name="Text Box 38">
          <a:extLst>
            <a:ext uri="{FF2B5EF4-FFF2-40B4-BE49-F238E27FC236}">
              <a16:creationId xmlns:a16="http://schemas.microsoft.com/office/drawing/2014/main" id="{00000000-0008-0000-0300-0000DF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480" name="Text Box 38">
          <a:extLst>
            <a:ext uri="{FF2B5EF4-FFF2-40B4-BE49-F238E27FC236}">
              <a16:creationId xmlns:a16="http://schemas.microsoft.com/office/drawing/2014/main" id="{00000000-0008-0000-0300-0000E0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481" name="Text Box 38">
          <a:extLst>
            <a:ext uri="{FF2B5EF4-FFF2-40B4-BE49-F238E27FC236}">
              <a16:creationId xmlns:a16="http://schemas.microsoft.com/office/drawing/2014/main" id="{00000000-0008-0000-0300-0000E1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482" name="Text Box 38">
          <a:extLst>
            <a:ext uri="{FF2B5EF4-FFF2-40B4-BE49-F238E27FC236}">
              <a16:creationId xmlns:a16="http://schemas.microsoft.com/office/drawing/2014/main" id="{00000000-0008-0000-0300-0000E2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483" name="Text Box 2">
          <a:extLst>
            <a:ext uri="{FF2B5EF4-FFF2-40B4-BE49-F238E27FC236}">
              <a16:creationId xmlns:a16="http://schemas.microsoft.com/office/drawing/2014/main" id="{00000000-0008-0000-0300-0000E3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484" name="Text Box 76">
          <a:extLst>
            <a:ext uri="{FF2B5EF4-FFF2-40B4-BE49-F238E27FC236}">
              <a16:creationId xmlns:a16="http://schemas.microsoft.com/office/drawing/2014/main" id="{00000000-0008-0000-0300-0000E4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485" name="Text Box 77">
          <a:extLst>
            <a:ext uri="{FF2B5EF4-FFF2-40B4-BE49-F238E27FC236}">
              <a16:creationId xmlns:a16="http://schemas.microsoft.com/office/drawing/2014/main" id="{00000000-0008-0000-0300-0000E5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486" name="Text Box 78">
          <a:extLst>
            <a:ext uri="{FF2B5EF4-FFF2-40B4-BE49-F238E27FC236}">
              <a16:creationId xmlns:a16="http://schemas.microsoft.com/office/drawing/2014/main" id="{00000000-0008-0000-0300-0000E6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487" name="Text Box 2">
          <a:extLst>
            <a:ext uri="{FF2B5EF4-FFF2-40B4-BE49-F238E27FC236}">
              <a16:creationId xmlns:a16="http://schemas.microsoft.com/office/drawing/2014/main" id="{00000000-0008-0000-0300-0000E7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488" name="Text Box 2">
          <a:extLst>
            <a:ext uri="{FF2B5EF4-FFF2-40B4-BE49-F238E27FC236}">
              <a16:creationId xmlns:a16="http://schemas.microsoft.com/office/drawing/2014/main" id="{00000000-0008-0000-0300-0000E8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489" name="Text Box 46">
          <a:extLst>
            <a:ext uri="{FF2B5EF4-FFF2-40B4-BE49-F238E27FC236}">
              <a16:creationId xmlns:a16="http://schemas.microsoft.com/office/drawing/2014/main" id="{00000000-0008-0000-0300-0000E9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490" name="Text Box 43">
          <a:extLst>
            <a:ext uri="{FF2B5EF4-FFF2-40B4-BE49-F238E27FC236}">
              <a16:creationId xmlns:a16="http://schemas.microsoft.com/office/drawing/2014/main" id="{00000000-0008-0000-0300-0000EA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30480"/>
    <xdr:sp macro="" textlink="">
      <xdr:nvSpPr>
        <xdr:cNvPr id="491" name="Text Box 68">
          <a:extLst>
            <a:ext uri="{FF2B5EF4-FFF2-40B4-BE49-F238E27FC236}">
              <a16:creationId xmlns:a16="http://schemas.microsoft.com/office/drawing/2014/main" id="{00000000-0008-0000-0300-0000EB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30480"/>
    <xdr:sp macro="" textlink="">
      <xdr:nvSpPr>
        <xdr:cNvPr id="492" name="Text Box 69">
          <a:extLst>
            <a:ext uri="{FF2B5EF4-FFF2-40B4-BE49-F238E27FC236}">
              <a16:creationId xmlns:a16="http://schemas.microsoft.com/office/drawing/2014/main" id="{00000000-0008-0000-0300-0000EC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30480"/>
    <xdr:sp macro="" textlink="">
      <xdr:nvSpPr>
        <xdr:cNvPr id="493" name="Text Box 70">
          <a:extLst>
            <a:ext uri="{FF2B5EF4-FFF2-40B4-BE49-F238E27FC236}">
              <a16:creationId xmlns:a16="http://schemas.microsoft.com/office/drawing/2014/main" id="{00000000-0008-0000-0300-0000ED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30480"/>
    <xdr:sp macro="" textlink="">
      <xdr:nvSpPr>
        <xdr:cNvPr id="494" name="Text Box 71">
          <a:extLst>
            <a:ext uri="{FF2B5EF4-FFF2-40B4-BE49-F238E27FC236}">
              <a16:creationId xmlns:a16="http://schemas.microsoft.com/office/drawing/2014/main" id="{00000000-0008-0000-0300-0000EE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30480"/>
    <xdr:sp macro="" textlink="">
      <xdr:nvSpPr>
        <xdr:cNvPr id="495" name="Text Box 72">
          <a:extLst>
            <a:ext uri="{FF2B5EF4-FFF2-40B4-BE49-F238E27FC236}">
              <a16:creationId xmlns:a16="http://schemas.microsoft.com/office/drawing/2014/main" id="{00000000-0008-0000-0300-0000EF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30480"/>
    <xdr:sp macro="" textlink="">
      <xdr:nvSpPr>
        <xdr:cNvPr id="496" name="Text Box 73">
          <a:extLst>
            <a:ext uri="{FF2B5EF4-FFF2-40B4-BE49-F238E27FC236}">
              <a16:creationId xmlns:a16="http://schemas.microsoft.com/office/drawing/2014/main" id="{00000000-0008-0000-0300-0000F0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30480"/>
    <xdr:sp macro="" textlink="">
      <xdr:nvSpPr>
        <xdr:cNvPr id="497" name="Text Box 38">
          <a:extLst>
            <a:ext uri="{FF2B5EF4-FFF2-40B4-BE49-F238E27FC236}">
              <a16:creationId xmlns:a16="http://schemas.microsoft.com/office/drawing/2014/main" id="{00000000-0008-0000-0300-0000F1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30480"/>
    <xdr:sp macro="" textlink="">
      <xdr:nvSpPr>
        <xdr:cNvPr id="498" name="Text Box 38">
          <a:extLst>
            <a:ext uri="{FF2B5EF4-FFF2-40B4-BE49-F238E27FC236}">
              <a16:creationId xmlns:a16="http://schemas.microsoft.com/office/drawing/2014/main" id="{00000000-0008-0000-0300-0000F2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30480"/>
    <xdr:sp macro="" textlink="">
      <xdr:nvSpPr>
        <xdr:cNvPr id="499" name="Text Box 38">
          <a:extLst>
            <a:ext uri="{FF2B5EF4-FFF2-40B4-BE49-F238E27FC236}">
              <a16:creationId xmlns:a16="http://schemas.microsoft.com/office/drawing/2014/main" id="{00000000-0008-0000-0300-0000F3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30480"/>
    <xdr:sp macro="" textlink="">
      <xdr:nvSpPr>
        <xdr:cNvPr id="500" name="Text Box 38">
          <a:extLst>
            <a:ext uri="{FF2B5EF4-FFF2-40B4-BE49-F238E27FC236}">
              <a16:creationId xmlns:a16="http://schemas.microsoft.com/office/drawing/2014/main" id="{00000000-0008-0000-0300-0000F4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30480"/>
    <xdr:sp macro="" textlink="">
      <xdr:nvSpPr>
        <xdr:cNvPr id="501" name="Text Box 38">
          <a:extLst>
            <a:ext uri="{FF2B5EF4-FFF2-40B4-BE49-F238E27FC236}">
              <a16:creationId xmlns:a16="http://schemas.microsoft.com/office/drawing/2014/main" id="{00000000-0008-0000-0300-0000F5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30480"/>
    <xdr:sp macro="" textlink="">
      <xdr:nvSpPr>
        <xdr:cNvPr id="502" name="Text Box 38">
          <a:extLst>
            <a:ext uri="{FF2B5EF4-FFF2-40B4-BE49-F238E27FC236}">
              <a16:creationId xmlns:a16="http://schemas.microsoft.com/office/drawing/2014/main" id="{00000000-0008-0000-0300-0000F6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30480"/>
    <xdr:sp macro="" textlink="">
      <xdr:nvSpPr>
        <xdr:cNvPr id="503" name="Text Box 38">
          <a:extLst>
            <a:ext uri="{FF2B5EF4-FFF2-40B4-BE49-F238E27FC236}">
              <a16:creationId xmlns:a16="http://schemas.microsoft.com/office/drawing/2014/main" id="{00000000-0008-0000-0300-0000F7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30480"/>
    <xdr:sp macro="" textlink="">
      <xdr:nvSpPr>
        <xdr:cNvPr id="504" name="Text Box 38">
          <a:extLst>
            <a:ext uri="{FF2B5EF4-FFF2-40B4-BE49-F238E27FC236}">
              <a16:creationId xmlns:a16="http://schemas.microsoft.com/office/drawing/2014/main" id="{00000000-0008-0000-0300-0000F8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30480"/>
    <xdr:sp macro="" textlink="">
      <xdr:nvSpPr>
        <xdr:cNvPr id="505" name="Text Box 38">
          <a:extLst>
            <a:ext uri="{FF2B5EF4-FFF2-40B4-BE49-F238E27FC236}">
              <a16:creationId xmlns:a16="http://schemas.microsoft.com/office/drawing/2014/main" id="{00000000-0008-0000-0300-0000F9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30480"/>
    <xdr:sp macro="" textlink="">
      <xdr:nvSpPr>
        <xdr:cNvPr id="506" name="Text Box 38">
          <a:extLst>
            <a:ext uri="{FF2B5EF4-FFF2-40B4-BE49-F238E27FC236}">
              <a16:creationId xmlns:a16="http://schemas.microsoft.com/office/drawing/2014/main" id="{00000000-0008-0000-0300-0000FA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30480"/>
    <xdr:sp macro="" textlink="">
      <xdr:nvSpPr>
        <xdr:cNvPr id="507" name="Text Box 38">
          <a:extLst>
            <a:ext uri="{FF2B5EF4-FFF2-40B4-BE49-F238E27FC236}">
              <a16:creationId xmlns:a16="http://schemas.microsoft.com/office/drawing/2014/main" id="{00000000-0008-0000-0300-0000FB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30480"/>
    <xdr:sp macro="" textlink="">
      <xdr:nvSpPr>
        <xdr:cNvPr id="508" name="Text Box 38">
          <a:extLst>
            <a:ext uri="{FF2B5EF4-FFF2-40B4-BE49-F238E27FC236}">
              <a16:creationId xmlns:a16="http://schemas.microsoft.com/office/drawing/2014/main" id="{00000000-0008-0000-0300-0000FC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30480"/>
    <xdr:sp macro="" textlink="">
      <xdr:nvSpPr>
        <xdr:cNvPr id="509" name="Text Box 2">
          <a:extLst>
            <a:ext uri="{FF2B5EF4-FFF2-40B4-BE49-F238E27FC236}">
              <a16:creationId xmlns:a16="http://schemas.microsoft.com/office/drawing/2014/main" id="{00000000-0008-0000-0300-0000FD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30480"/>
    <xdr:sp macro="" textlink="">
      <xdr:nvSpPr>
        <xdr:cNvPr id="510" name="Text Box 76">
          <a:extLst>
            <a:ext uri="{FF2B5EF4-FFF2-40B4-BE49-F238E27FC236}">
              <a16:creationId xmlns:a16="http://schemas.microsoft.com/office/drawing/2014/main" id="{00000000-0008-0000-0300-0000FE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30480"/>
    <xdr:sp macro="" textlink="">
      <xdr:nvSpPr>
        <xdr:cNvPr id="511" name="Text Box 77">
          <a:extLst>
            <a:ext uri="{FF2B5EF4-FFF2-40B4-BE49-F238E27FC236}">
              <a16:creationId xmlns:a16="http://schemas.microsoft.com/office/drawing/2014/main" id="{00000000-0008-0000-0300-0000FF01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30480"/>
    <xdr:sp macro="" textlink="">
      <xdr:nvSpPr>
        <xdr:cNvPr id="512" name="Text Box 78">
          <a:extLst>
            <a:ext uri="{FF2B5EF4-FFF2-40B4-BE49-F238E27FC236}">
              <a16:creationId xmlns:a16="http://schemas.microsoft.com/office/drawing/2014/main" id="{00000000-0008-0000-0300-000000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30480"/>
    <xdr:sp macro="" textlink="">
      <xdr:nvSpPr>
        <xdr:cNvPr id="513" name="Text Box 2">
          <a:extLst>
            <a:ext uri="{FF2B5EF4-FFF2-40B4-BE49-F238E27FC236}">
              <a16:creationId xmlns:a16="http://schemas.microsoft.com/office/drawing/2014/main" id="{00000000-0008-0000-0300-000001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30480"/>
    <xdr:sp macro="" textlink="">
      <xdr:nvSpPr>
        <xdr:cNvPr id="514" name="Text Box 2">
          <a:extLst>
            <a:ext uri="{FF2B5EF4-FFF2-40B4-BE49-F238E27FC236}">
              <a16:creationId xmlns:a16="http://schemas.microsoft.com/office/drawing/2014/main" id="{00000000-0008-0000-0300-000002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30480"/>
    <xdr:sp macro="" textlink="">
      <xdr:nvSpPr>
        <xdr:cNvPr id="515" name="Text Box 46">
          <a:extLst>
            <a:ext uri="{FF2B5EF4-FFF2-40B4-BE49-F238E27FC236}">
              <a16:creationId xmlns:a16="http://schemas.microsoft.com/office/drawing/2014/main" id="{00000000-0008-0000-0300-000003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30480"/>
    <xdr:sp macro="" textlink="">
      <xdr:nvSpPr>
        <xdr:cNvPr id="516" name="Text Box 43">
          <a:extLst>
            <a:ext uri="{FF2B5EF4-FFF2-40B4-BE49-F238E27FC236}">
              <a16:creationId xmlns:a16="http://schemas.microsoft.com/office/drawing/2014/main" id="{00000000-0008-0000-0300-000004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20</xdr:row>
      <xdr:rowOff>0</xdr:rowOff>
    </xdr:from>
    <xdr:ext cx="377190" cy="10668"/>
    <xdr:sp macro="" textlink="">
      <xdr:nvSpPr>
        <xdr:cNvPr id="517" name="Text Box 6">
          <a:extLst>
            <a:ext uri="{FF2B5EF4-FFF2-40B4-BE49-F238E27FC236}">
              <a16:creationId xmlns:a16="http://schemas.microsoft.com/office/drawing/2014/main" id="{00000000-0008-0000-0300-000005020000}"/>
            </a:ext>
          </a:extLst>
        </xdr:cNvPr>
        <xdr:cNvSpPr txBox="1">
          <a:spLocks noChangeArrowheads="1"/>
        </xdr:cNvSpPr>
      </xdr:nvSpPr>
      <xdr:spPr bwMode="auto">
        <a:xfrm>
          <a:off x="7570470" y="16478250"/>
          <a:ext cx="377190" cy="10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518" name="Text Box 3">
          <a:extLst>
            <a:ext uri="{FF2B5EF4-FFF2-40B4-BE49-F238E27FC236}">
              <a16:creationId xmlns:a16="http://schemas.microsoft.com/office/drawing/2014/main" id="{00000000-0008-0000-0300-000006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519" name="Text Box 3">
          <a:extLst>
            <a:ext uri="{FF2B5EF4-FFF2-40B4-BE49-F238E27FC236}">
              <a16:creationId xmlns:a16="http://schemas.microsoft.com/office/drawing/2014/main" id="{00000000-0008-0000-0300-000007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520" name="Text Box 3">
          <a:extLst>
            <a:ext uri="{FF2B5EF4-FFF2-40B4-BE49-F238E27FC236}">
              <a16:creationId xmlns:a16="http://schemas.microsoft.com/office/drawing/2014/main" id="{00000000-0008-0000-0300-000008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521" name="Text Box 3">
          <a:extLst>
            <a:ext uri="{FF2B5EF4-FFF2-40B4-BE49-F238E27FC236}">
              <a16:creationId xmlns:a16="http://schemas.microsoft.com/office/drawing/2014/main" id="{00000000-0008-0000-0300-000009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522" name="Text Box 3">
          <a:extLst>
            <a:ext uri="{FF2B5EF4-FFF2-40B4-BE49-F238E27FC236}">
              <a16:creationId xmlns:a16="http://schemas.microsoft.com/office/drawing/2014/main" id="{00000000-0008-0000-0300-00000A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523" name="Text Box 3">
          <a:extLst>
            <a:ext uri="{FF2B5EF4-FFF2-40B4-BE49-F238E27FC236}">
              <a16:creationId xmlns:a16="http://schemas.microsoft.com/office/drawing/2014/main" id="{00000000-0008-0000-0300-00000B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524" name="Text Box 3">
          <a:extLst>
            <a:ext uri="{FF2B5EF4-FFF2-40B4-BE49-F238E27FC236}">
              <a16:creationId xmlns:a16="http://schemas.microsoft.com/office/drawing/2014/main" id="{00000000-0008-0000-0300-00000C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525" name="Text Box 3">
          <a:extLst>
            <a:ext uri="{FF2B5EF4-FFF2-40B4-BE49-F238E27FC236}">
              <a16:creationId xmlns:a16="http://schemas.microsoft.com/office/drawing/2014/main" id="{00000000-0008-0000-0300-00000D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526" name="Text Box 3">
          <a:extLst>
            <a:ext uri="{FF2B5EF4-FFF2-40B4-BE49-F238E27FC236}">
              <a16:creationId xmlns:a16="http://schemas.microsoft.com/office/drawing/2014/main" id="{00000000-0008-0000-0300-00000E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527" name="Text Box 3">
          <a:extLst>
            <a:ext uri="{FF2B5EF4-FFF2-40B4-BE49-F238E27FC236}">
              <a16:creationId xmlns:a16="http://schemas.microsoft.com/office/drawing/2014/main" id="{00000000-0008-0000-0300-00000F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528" name="Text Box 3">
          <a:extLst>
            <a:ext uri="{FF2B5EF4-FFF2-40B4-BE49-F238E27FC236}">
              <a16:creationId xmlns:a16="http://schemas.microsoft.com/office/drawing/2014/main" id="{00000000-0008-0000-0300-000010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529" name="Text Box 3">
          <a:extLst>
            <a:ext uri="{FF2B5EF4-FFF2-40B4-BE49-F238E27FC236}">
              <a16:creationId xmlns:a16="http://schemas.microsoft.com/office/drawing/2014/main" id="{00000000-0008-0000-0300-000011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530" name="Text Box 68">
          <a:extLst>
            <a:ext uri="{FF2B5EF4-FFF2-40B4-BE49-F238E27FC236}">
              <a16:creationId xmlns:a16="http://schemas.microsoft.com/office/drawing/2014/main" id="{00000000-0008-0000-0300-000012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531" name="Text Box 69">
          <a:extLst>
            <a:ext uri="{FF2B5EF4-FFF2-40B4-BE49-F238E27FC236}">
              <a16:creationId xmlns:a16="http://schemas.microsoft.com/office/drawing/2014/main" id="{00000000-0008-0000-0300-000013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532" name="Text Box 70">
          <a:extLst>
            <a:ext uri="{FF2B5EF4-FFF2-40B4-BE49-F238E27FC236}">
              <a16:creationId xmlns:a16="http://schemas.microsoft.com/office/drawing/2014/main" id="{00000000-0008-0000-0300-000014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533" name="Text Box 71">
          <a:extLst>
            <a:ext uri="{FF2B5EF4-FFF2-40B4-BE49-F238E27FC236}">
              <a16:creationId xmlns:a16="http://schemas.microsoft.com/office/drawing/2014/main" id="{00000000-0008-0000-0300-000015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534" name="Text Box 72">
          <a:extLst>
            <a:ext uri="{FF2B5EF4-FFF2-40B4-BE49-F238E27FC236}">
              <a16:creationId xmlns:a16="http://schemas.microsoft.com/office/drawing/2014/main" id="{00000000-0008-0000-0300-000016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535" name="Text Box 73">
          <a:extLst>
            <a:ext uri="{FF2B5EF4-FFF2-40B4-BE49-F238E27FC236}">
              <a16:creationId xmlns:a16="http://schemas.microsoft.com/office/drawing/2014/main" id="{00000000-0008-0000-0300-000017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536" name="Text Box 38">
          <a:extLst>
            <a:ext uri="{FF2B5EF4-FFF2-40B4-BE49-F238E27FC236}">
              <a16:creationId xmlns:a16="http://schemas.microsoft.com/office/drawing/2014/main" id="{00000000-0008-0000-0300-000018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537" name="Text Box 38">
          <a:extLst>
            <a:ext uri="{FF2B5EF4-FFF2-40B4-BE49-F238E27FC236}">
              <a16:creationId xmlns:a16="http://schemas.microsoft.com/office/drawing/2014/main" id="{00000000-0008-0000-0300-000019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538" name="Text Box 38">
          <a:extLst>
            <a:ext uri="{FF2B5EF4-FFF2-40B4-BE49-F238E27FC236}">
              <a16:creationId xmlns:a16="http://schemas.microsoft.com/office/drawing/2014/main" id="{00000000-0008-0000-0300-00001A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539" name="Text Box 38">
          <a:extLst>
            <a:ext uri="{FF2B5EF4-FFF2-40B4-BE49-F238E27FC236}">
              <a16:creationId xmlns:a16="http://schemas.microsoft.com/office/drawing/2014/main" id="{00000000-0008-0000-0300-00001B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540" name="Text Box 38">
          <a:extLst>
            <a:ext uri="{FF2B5EF4-FFF2-40B4-BE49-F238E27FC236}">
              <a16:creationId xmlns:a16="http://schemas.microsoft.com/office/drawing/2014/main" id="{00000000-0008-0000-0300-00001C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541" name="Text Box 38">
          <a:extLst>
            <a:ext uri="{FF2B5EF4-FFF2-40B4-BE49-F238E27FC236}">
              <a16:creationId xmlns:a16="http://schemas.microsoft.com/office/drawing/2014/main" id="{00000000-0008-0000-0300-00001D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542" name="Text Box 38">
          <a:extLst>
            <a:ext uri="{FF2B5EF4-FFF2-40B4-BE49-F238E27FC236}">
              <a16:creationId xmlns:a16="http://schemas.microsoft.com/office/drawing/2014/main" id="{00000000-0008-0000-0300-00001E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543" name="Text Box 38">
          <a:extLst>
            <a:ext uri="{FF2B5EF4-FFF2-40B4-BE49-F238E27FC236}">
              <a16:creationId xmlns:a16="http://schemas.microsoft.com/office/drawing/2014/main" id="{00000000-0008-0000-0300-00001F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544" name="Text Box 38">
          <a:extLst>
            <a:ext uri="{FF2B5EF4-FFF2-40B4-BE49-F238E27FC236}">
              <a16:creationId xmlns:a16="http://schemas.microsoft.com/office/drawing/2014/main" id="{00000000-0008-0000-0300-000020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545" name="Text Box 38">
          <a:extLst>
            <a:ext uri="{FF2B5EF4-FFF2-40B4-BE49-F238E27FC236}">
              <a16:creationId xmlns:a16="http://schemas.microsoft.com/office/drawing/2014/main" id="{00000000-0008-0000-0300-000021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546" name="Text Box 38">
          <a:extLst>
            <a:ext uri="{FF2B5EF4-FFF2-40B4-BE49-F238E27FC236}">
              <a16:creationId xmlns:a16="http://schemas.microsoft.com/office/drawing/2014/main" id="{00000000-0008-0000-0300-000022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547" name="Text Box 38">
          <a:extLst>
            <a:ext uri="{FF2B5EF4-FFF2-40B4-BE49-F238E27FC236}">
              <a16:creationId xmlns:a16="http://schemas.microsoft.com/office/drawing/2014/main" id="{00000000-0008-0000-0300-000023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548" name="Text Box 2">
          <a:extLst>
            <a:ext uri="{FF2B5EF4-FFF2-40B4-BE49-F238E27FC236}">
              <a16:creationId xmlns:a16="http://schemas.microsoft.com/office/drawing/2014/main" id="{00000000-0008-0000-0300-000024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549" name="Text Box 76">
          <a:extLst>
            <a:ext uri="{FF2B5EF4-FFF2-40B4-BE49-F238E27FC236}">
              <a16:creationId xmlns:a16="http://schemas.microsoft.com/office/drawing/2014/main" id="{00000000-0008-0000-0300-000025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550" name="Text Box 77">
          <a:extLst>
            <a:ext uri="{FF2B5EF4-FFF2-40B4-BE49-F238E27FC236}">
              <a16:creationId xmlns:a16="http://schemas.microsoft.com/office/drawing/2014/main" id="{00000000-0008-0000-0300-000026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551" name="Text Box 78">
          <a:extLst>
            <a:ext uri="{FF2B5EF4-FFF2-40B4-BE49-F238E27FC236}">
              <a16:creationId xmlns:a16="http://schemas.microsoft.com/office/drawing/2014/main" id="{00000000-0008-0000-0300-000027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552" name="Text Box 2">
          <a:extLst>
            <a:ext uri="{FF2B5EF4-FFF2-40B4-BE49-F238E27FC236}">
              <a16:creationId xmlns:a16="http://schemas.microsoft.com/office/drawing/2014/main" id="{00000000-0008-0000-0300-000028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553" name="Text Box 2">
          <a:extLst>
            <a:ext uri="{FF2B5EF4-FFF2-40B4-BE49-F238E27FC236}">
              <a16:creationId xmlns:a16="http://schemas.microsoft.com/office/drawing/2014/main" id="{00000000-0008-0000-0300-000029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554" name="Text Box 46">
          <a:extLst>
            <a:ext uri="{FF2B5EF4-FFF2-40B4-BE49-F238E27FC236}">
              <a16:creationId xmlns:a16="http://schemas.microsoft.com/office/drawing/2014/main" id="{00000000-0008-0000-0300-00002A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555" name="Text Box 43">
          <a:extLst>
            <a:ext uri="{FF2B5EF4-FFF2-40B4-BE49-F238E27FC236}">
              <a16:creationId xmlns:a16="http://schemas.microsoft.com/office/drawing/2014/main" id="{00000000-0008-0000-0300-00002B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556" name="Text Box 3">
          <a:extLst>
            <a:ext uri="{FF2B5EF4-FFF2-40B4-BE49-F238E27FC236}">
              <a16:creationId xmlns:a16="http://schemas.microsoft.com/office/drawing/2014/main" id="{00000000-0008-0000-0300-00002C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557" name="Text Box 3">
          <a:extLst>
            <a:ext uri="{FF2B5EF4-FFF2-40B4-BE49-F238E27FC236}">
              <a16:creationId xmlns:a16="http://schemas.microsoft.com/office/drawing/2014/main" id="{00000000-0008-0000-0300-00002D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558" name="Text Box 3">
          <a:extLst>
            <a:ext uri="{FF2B5EF4-FFF2-40B4-BE49-F238E27FC236}">
              <a16:creationId xmlns:a16="http://schemas.microsoft.com/office/drawing/2014/main" id="{00000000-0008-0000-0300-00002E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559" name="Text Box 3">
          <a:extLst>
            <a:ext uri="{FF2B5EF4-FFF2-40B4-BE49-F238E27FC236}">
              <a16:creationId xmlns:a16="http://schemas.microsoft.com/office/drawing/2014/main" id="{00000000-0008-0000-0300-00002F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560" name="Text Box 3">
          <a:extLst>
            <a:ext uri="{FF2B5EF4-FFF2-40B4-BE49-F238E27FC236}">
              <a16:creationId xmlns:a16="http://schemas.microsoft.com/office/drawing/2014/main" id="{00000000-0008-0000-0300-000030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561" name="Text Box 3">
          <a:extLst>
            <a:ext uri="{FF2B5EF4-FFF2-40B4-BE49-F238E27FC236}">
              <a16:creationId xmlns:a16="http://schemas.microsoft.com/office/drawing/2014/main" id="{00000000-0008-0000-0300-000031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562" name="Text Box 3">
          <a:extLst>
            <a:ext uri="{FF2B5EF4-FFF2-40B4-BE49-F238E27FC236}">
              <a16:creationId xmlns:a16="http://schemas.microsoft.com/office/drawing/2014/main" id="{00000000-0008-0000-0300-000032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563" name="Text Box 3">
          <a:extLst>
            <a:ext uri="{FF2B5EF4-FFF2-40B4-BE49-F238E27FC236}">
              <a16:creationId xmlns:a16="http://schemas.microsoft.com/office/drawing/2014/main" id="{00000000-0008-0000-0300-000033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564" name="Text Box 3">
          <a:extLst>
            <a:ext uri="{FF2B5EF4-FFF2-40B4-BE49-F238E27FC236}">
              <a16:creationId xmlns:a16="http://schemas.microsoft.com/office/drawing/2014/main" id="{00000000-0008-0000-0300-000034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565" name="Text Box 3">
          <a:extLst>
            <a:ext uri="{FF2B5EF4-FFF2-40B4-BE49-F238E27FC236}">
              <a16:creationId xmlns:a16="http://schemas.microsoft.com/office/drawing/2014/main" id="{00000000-0008-0000-0300-000035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566" name="Text Box 3">
          <a:extLst>
            <a:ext uri="{FF2B5EF4-FFF2-40B4-BE49-F238E27FC236}">
              <a16:creationId xmlns:a16="http://schemas.microsoft.com/office/drawing/2014/main" id="{00000000-0008-0000-0300-000036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567" name="Text Box 3">
          <a:extLst>
            <a:ext uri="{FF2B5EF4-FFF2-40B4-BE49-F238E27FC236}">
              <a16:creationId xmlns:a16="http://schemas.microsoft.com/office/drawing/2014/main" id="{00000000-0008-0000-0300-000037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568" name="Text Box 68">
          <a:extLst>
            <a:ext uri="{FF2B5EF4-FFF2-40B4-BE49-F238E27FC236}">
              <a16:creationId xmlns:a16="http://schemas.microsoft.com/office/drawing/2014/main" id="{00000000-0008-0000-0300-000038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569" name="Text Box 69">
          <a:extLst>
            <a:ext uri="{FF2B5EF4-FFF2-40B4-BE49-F238E27FC236}">
              <a16:creationId xmlns:a16="http://schemas.microsoft.com/office/drawing/2014/main" id="{00000000-0008-0000-0300-000039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570" name="Text Box 70">
          <a:extLst>
            <a:ext uri="{FF2B5EF4-FFF2-40B4-BE49-F238E27FC236}">
              <a16:creationId xmlns:a16="http://schemas.microsoft.com/office/drawing/2014/main" id="{00000000-0008-0000-0300-00003A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571" name="Text Box 71">
          <a:extLst>
            <a:ext uri="{FF2B5EF4-FFF2-40B4-BE49-F238E27FC236}">
              <a16:creationId xmlns:a16="http://schemas.microsoft.com/office/drawing/2014/main" id="{00000000-0008-0000-0300-00003B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572" name="Text Box 72">
          <a:extLst>
            <a:ext uri="{FF2B5EF4-FFF2-40B4-BE49-F238E27FC236}">
              <a16:creationId xmlns:a16="http://schemas.microsoft.com/office/drawing/2014/main" id="{00000000-0008-0000-0300-00003C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573" name="Text Box 73">
          <a:extLst>
            <a:ext uri="{FF2B5EF4-FFF2-40B4-BE49-F238E27FC236}">
              <a16:creationId xmlns:a16="http://schemas.microsoft.com/office/drawing/2014/main" id="{00000000-0008-0000-0300-00003D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574" name="Text Box 38">
          <a:extLst>
            <a:ext uri="{FF2B5EF4-FFF2-40B4-BE49-F238E27FC236}">
              <a16:creationId xmlns:a16="http://schemas.microsoft.com/office/drawing/2014/main" id="{00000000-0008-0000-0300-00003E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575" name="Text Box 38">
          <a:extLst>
            <a:ext uri="{FF2B5EF4-FFF2-40B4-BE49-F238E27FC236}">
              <a16:creationId xmlns:a16="http://schemas.microsoft.com/office/drawing/2014/main" id="{00000000-0008-0000-0300-00003F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576" name="Text Box 38">
          <a:extLst>
            <a:ext uri="{FF2B5EF4-FFF2-40B4-BE49-F238E27FC236}">
              <a16:creationId xmlns:a16="http://schemas.microsoft.com/office/drawing/2014/main" id="{00000000-0008-0000-0300-000040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577" name="Text Box 38">
          <a:extLst>
            <a:ext uri="{FF2B5EF4-FFF2-40B4-BE49-F238E27FC236}">
              <a16:creationId xmlns:a16="http://schemas.microsoft.com/office/drawing/2014/main" id="{00000000-0008-0000-0300-000041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578" name="Text Box 38">
          <a:extLst>
            <a:ext uri="{FF2B5EF4-FFF2-40B4-BE49-F238E27FC236}">
              <a16:creationId xmlns:a16="http://schemas.microsoft.com/office/drawing/2014/main" id="{00000000-0008-0000-0300-000042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579" name="Text Box 38">
          <a:extLst>
            <a:ext uri="{FF2B5EF4-FFF2-40B4-BE49-F238E27FC236}">
              <a16:creationId xmlns:a16="http://schemas.microsoft.com/office/drawing/2014/main" id="{00000000-0008-0000-0300-000043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580" name="Text Box 38">
          <a:extLst>
            <a:ext uri="{FF2B5EF4-FFF2-40B4-BE49-F238E27FC236}">
              <a16:creationId xmlns:a16="http://schemas.microsoft.com/office/drawing/2014/main" id="{00000000-0008-0000-0300-000044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581" name="Text Box 38">
          <a:extLst>
            <a:ext uri="{FF2B5EF4-FFF2-40B4-BE49-F238E27FC236}">
              <a16:creationId xmlns:a16="http://schemas.microsoft.com/office/drawing/2014/main" id="{00000000-0008-0000-0300-000045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582" name="Text Box 38">
          <a:extLst>
            <a:ext uri="{FF2B5EF4-FFF2-40B4-BE49-F238E27FC236}">
              <a16:creationId xmlns:a16="http://schemas.microsoft.com/office/drawing/2014/main" id="{00000000-0008-0000-0300-000046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583" name="Text Box 38">
          <a:extLst>
            <a:ext uri="{FF2B5EF4-FFF2-40B4-BE49-F238E27FC236}">
              <a16:creationId xmlns:a16="http://schemas.microsoft.com/office/drawing/2014/main" id="{00000000-0008-0000-0300-000047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584" name="Text Box 38">
          <a:extLst>
            <a:ext uri="{FF2B5EF4-FFF2-40B4-BE49-F238E27FC236}">
              <a16:creationId xmlns:a16="http://schemas.microsoft.com/office/drawing/2014/main" id="{00000000-0008-0000-0300-000048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585" name="Text Box 38">
          <a:extLst>
            <a:ext uri="{FF2B5EF4-FFF2-40B4-BE49-F238E27FC236}">
              <a16:creationId xmlns:a16="http://schemas.microsoft.com/office/drawing/2014/main" id="{00000000-0008-0000-0300-000049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586" name="Text Box 2">
          <a:extLst>
            <a:ext uri="{FF2B5EF4-FFF2-40B4-BE49-F238E27FC236}">
              <a16:creationId xmlns:a16="http://schemas.microsoft.com/office/drawing/2014/main" id="{00000000-0008-0000-0300-00004A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587" name="Text Box 76">
          <a:extLst>
            <a:ext uri="{FF2B5EF4-FFF2-40B4-BE49-F238E27FC236}">
              <a16:creationId xmlns:a16="http://schemas.microsoft.com/office/drawing/2014/main" id="{00000000-0008-0000-0300-00004B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588" name="Text Box 77">
          <a:extLst>
            <a:ext uri="{FF2B5EF4-FFF2-40B4-BE49-F238E27FC236}">
              <a16:creationId xmlns:a16="http://schemas.microsoft.com/office/drawing/2014/main" id="{00000000-0008-0000-0300-00004C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589" name="Text Box 78">
          <a:extLst>
            <a:ext uri="{FF2B5EF4-FFF2-40B4-BE49-F238E27FC236}">
              <a16:creationId xmlns:a16="http://schemas.microsoft.com/office/drawing/2014/main" id="{00000000-0008-0000-0300-00004D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590" name="Text Box 2">
          <a:extLst>
            <a:ext uri="{FF2B5EF4-FFF2-40B4-BE49-F238E27FC236}">
              <a16:creationId xmlns:a16="http://schemas.microsoft.com/office/drawing/2014/main" id="{00000000-0008-0000-0300-00004E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591" name="Text Box 2">
          <a:extLst>
            <a:ext uri="{FF2B5EF4-FFF2-40B4-BE49-F238E27FC236}">
              <a16:creationId xmlns:a16="http://schemas.microsoft.com/office/drawing/2014/main" id="{00000000-0008-0000-0300-00004F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592" name="Text Box 46">
          <a:extLst>
            <a:ext uri="{FF2B5EF4-FFF2-40B4-BE49-F238E27FC236}">
              <a16:creationId xmlns:a16="http://schemas.microsoft.com/office/drawing/2014/main" id="{00000000-0008-0000-0300-000050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593" name="Text Box 43">
          <a:extLst>
            <a:ext uri="{FF2B5EF4-FFF2-40B4-BE49-F238E27FC236}">
              <a16:creationId xmlns:a16="http://schemas.microsoft.com/office/drawing/2014/main" id="{00000000-0008-0000-0300-000051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594" name="Text Box 68">
          <a:extLst>
            <a:ext uri="{FF2B5EF4-FFF2-40B4-BE49-F238E27FC236}">
              <a16:creationId xmlns:a16="http://schemas.microsoft.com/office/drawing/2014/main" id="{00000000-0008-0000-0300-000052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595" name="Text Box 69">
          <a:extLst>
            <a:ext uri="{FF2B5EF4-FFF2-40B4-BE49-F238E27FC236}">
              <a16:creationId xmlns:a16="http://schemas.microsoft.com/office/drawing/2014/main" id="{00000000-0008-0000-0300-000053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596" name="Text Box 70">
          <a:extLst>
            <a:ext uri="{FF2B5EF4-FFF2-40B4-BE49-F238E27FC236}">
              <a16:creationId xmlns:a16="http://schemas.microsoft.com/office/drawing/2014/main" id="{00000000-0008-0000-0300-000054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597" name="Text Box 71">
          <a:extLst>
            <a:ext uri="{FF2B5EF4-FFF2-40B4-BE49-F238E27FC236}">
              <a16:creationId xmlns:a16="http://schemas.microsoft.com/office/drawing/2014/main" id="{00000000-0008-0000-0300-000055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598" name="Text Box 72">
          <a:extLst>
            <a:ext uri="{FF2B5EF4-FFF2-40B4-BE49-F238E27FC236}">
              <a16:creationId xmlns:a16="http://schemas.microsoft.com/office/drawing/2014/main" id="{00000000-0008-0000-0300-000056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599" name="Text Box 73">
          <a:extLst>
            <a:ext uri="{FF2B5EF4-FFF2-40B4-BE49-F238E27FC236}">
              <a16:creationId xmlns:a16="http://schemas.microsoft.com/office/drawing/2014/main" id="{00000000-0008-0000-0300-000057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600" name="Text Box 38">
          <a:extLst>
            <a:ext uri="{FF2B5EF4-FFF2-40B4-BE49-F238E27FC236}">
              <a16:creationId xmlns:a16="http://schemas.microsoft.com/office/drawing/2014/main" id="{00000000-0008-0000-0300-000058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601" name="Text Box 38">
          <a:extLst>
            <a:ext uri="{FF2B5EF4-FFF2-40B4-BE49-F238E27FC236}">
              <a16:creationId xmlns:a16="http://schemas.microsoft.com/office/drawing/2014/main" id="{00000000-0008-0000-0300-000059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602" name="Text Box 38">
          <a:extLst>
            <a:ext uri="{FF2B5EF4-FFF2-40B4-BE49-F238E27FC236}">
              <a16:creationId xmlns:a16="http://schemas.microsoft.com/office/drawing/2014/main" id="{00000000-0008-0000-0300-00005A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603" name="Text Box 38">
          <a:extLst>
            <a:ext uri="{FF2B5EF4-FFF2-40B4-BE49-F238E27FC236}">
              <a16:creationId xmlns:a16="http://schemas.microsoft.com/office/drawing/2014/main" id="{00000000-0008-0000-0300-00005B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604" name="Text Box 38">
          <a:extLst>
            <a:ext uri="{FF2B5EF4-FFF2-40B4-BE49-F238E27FC236}">
              <a16:creationId xmlns:a16="http://schemas.microsoft.com/office/drawing/2014/main" id="{00000000-0008-0000-0300-00005C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605" name="Text Box 38">
          <a:extLst>
            <a:ext uri="{FF2B5EF4-FFF2-40B4-BE49-F238E27FC236}">
              <a16:creationId xmlns:a16="http://schemas.microsoft.com/office/drawing/2014/main" id="{00000000-0008-0000-0300-00005D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606" name="Text Box 38">
          <a:extLst>
            <a:ext uri="{FF2B5EF4-FFF2-40B4-BE49-F238E27FC236}">
              <a16:creationId xmlns:a16="http://schemas.microsoft.com/office/drawing/2014/main" id="{00000000-0008-0000-0300-00005E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607" name="Text Box 38">
          <a:extLst>
            <a:ext uri="{FF2B5EF4-FFF2-40B4-BE49-F238E27FC236}">
              <a16:creationId xmlns:a16="http://schemas.microsoft.com/office/drawing/2014/main" id="{00000000-0008-0000-0300-00005F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608" name="Text Box 38">
          <a:extLst>
            <a:ext uri="{FF2B5EF4-FFF2-40B4-BE49-F238E27FC236}">
              <a16:creationId xmlns:a16="http://schemas.microsoft.com/office/drawing/2014/main" id="{00000000-0008-0000-0300-000060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609" name="Text Box 38">
          <a:extLst>
            <a:ext uri="{FF2B5EF4-FFF2-40B4-BE49-F238E27FC236}">
              <a16:creationId xmlns:a16="http://schemas.microsoft.com/office/drawing/2014/main" id="{00000000-0008-0000-0300-000061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610" name="Text Box 38">
          <a:extLst>
            <a:ext uri="{FF2B5EF4-FFF2-40B4-BE49-F238E27FC236}">
              <a16:creationId xmlns:a16="http://schemas.microsoft.com/office/drawing/2014/main" id="{00000000-0008-0000-0300-000062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611" name="Text Box 38">
          <a:extLst>
            <a:ext uri="{FF2B5EF4-FFF2-40B4-BE49-F238E27FC236}">
              <a16:creationId xmlns:a16="http://schemas.microsoft.com/office/drawing/2014/main" id="{00000000-0008-0000-0300-000063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612" name="Text Box 2">
          <a:extLst>
            <a:ext uri="{FF2B5EF4-FFF2-40B4-BE49-F238E27FC236}">
              <a16:creationId xmlns:a16="http://schemas.microsoft.com/office/drawing/2014/main" id="{00000000-0008-0000-0300-000064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613" name="Text Box 76">
          <a:extLst>
            <a:ext uri="{FF2B5EF4-FFF2-40B4-BE49-F238E27FC236}">
              <a16:creationId xmlns:a16="http://schemas.microsoft.com/office/drawing/2014/main" id="{00000000-0008-0000-0300-000065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614" name="Text Box 77">
          <a:extLst>
            <a:ext uri="{FF2B5EF4-FFF2-40B4-BE49-F238E27FC236}">
              <a16:creationId xmlns:a16="http://schemas.microsoft.com/office/drawing/2014/main" id="{00000000-0008-0000-0300-000066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615" name="Text Box 78">
          <a:extLst>
            <a:ext uri="{FF2B5EF4-FFF2-40B4-BE49-F238E27FC236}">
              <a16:creationId xmlns:a16="http://schemas.microsoft.com/office/drawing/2014/main" id="{00000000-0008-0000-0300-000067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616" name="Text Box 2">
          <a:extLst>
            <a:ext uri="{FF2B5EF4-FFF2-40B4-BE49-F238E27FC236}">
              <a16:creationId xmlns:a16="http://schemas.microsoft.com/office/drawing/2014/main" id="{00000000-0008-0000-0300-000068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617" name="Text Box 2">
          <a:extLst>
            <a:ext uri="{FF2B5EF4-FFF2-40B4-BE49-F238E27FC236}">
              <a16:creationId xmlns:a16="http://schemas.microsoft.com/office/drawing/2014/main" id="{00000000-0008-0000-0300-000069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618" name="Text Box 46">
          <a:extLst>
            <a:ext uri="{FF2B5EF4-FFF2-40B4-BE49-F238E27FC236}">
              <a16:creationId xmlns:a16="http://schemas.microsoft.com/office/drawing/2014/main" id="{00000000-0008-0000-0300-00006A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619" name="Text Box 43">
          <a:extLst>
            <a:ext uri="{FF2B5EF4-FFF2-40B4-BE49-F238E27FC236}">
              <a16:creationId xmlns:a16="http://schemas.microsoft.com/office/drawing/2014/main" id="{00000000-0008-0000-0300-00006B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620" name="Text Box 68">
          <a:extLst>
            <a:ext uri="{FF2B5EF4-FFF2-40B4-BE49-F238E27FC236}">
              <a16:creationId xmlns:a16="http://schemas.microsoft.com/office/drawing/2014/main" id="{00000000-0008-0000-0300-00006C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621" name="Text Box 69">
          <a:extLst>
            <a:ext uri="{FF2B5EF4-FFF2-40B4-BE49-F238E27FC236}">
              <a16:creationId xmlns:a16="http://schemas.microsoft.com/office/drawing/2014/main" id="{00000000-0008-0000-0300-00006D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622" name="Text Box 70">
          <a:extLst>
            <a:ext uri="{FF2B5EF4-FFF2-40B4-BE49-F238E27FC236}">
              <a16:creationId xmlns:a16="http://schemas.microsoft.com/office/drawing/2014/main" id="{00000000-0008-0000-0300-00006E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623" name="Text Box 71">
          <a:extLst>
            <a:ext uri="{FF2B5EF4-FFF2-40B4-BE49-F238E27FC236}">
              <a16:creationId xmlns:a16="http://schemas.microsoft.com/office/drawing/2014/main" id="{00000000-0008-0000-0300-00006F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624" name="Text Box 72">
          <a:extLst>
            <a:ext uri="{FF2B5EF4-FFF2-40B4-BE49-F238E27FC236}">
              <a16:creationId xmlns:a16="http://schemas.microsoft.com/office/drawing/2014/main" id="{00000000-0008-0000-0300-000070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625" name="Text Box 73">
          <a:extLst>
            <a:ext uri="{FF2B5EF4-FFF2-40B4-BE49-F238E27FC236}">
              <a16:creationId xmlns:a16="http://schemas.microsoft.com/office/drawing/2014/main" id="{00000000-0008-0000-0300-000071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626" name="Text Box 38">
          <a:extLst>
            <a:ext uri="{FF2B5EF4-FFF2-40B4-BE49-F238E27FC236}">
              <a16:creationId xmlns:a16="http://schemas.microsoft.com/office/drawing/2014/main" id="{00000000-0008-0000-0300-000072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627" name="Text Box 38">
          <a:extLst>
            <a:ext uri="{FF2B5EF4-FFF2-40B4-BE49-F238E27FC236}">
              <a16:creationId xmlns:a16="http://schemas.microsoft.com/office/drawing/2014/main" id="{00000000-0008-0000-0300-000073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628" name="Text Box 38">
          <a:extLst>
            <a:ext uri="{FF2B5EF4-FFF2-40B4-BE49-F238E27FC236}">
              <a16:creationId xmlns:a16="http://schemas.microsoft.com/office/drawing/2014/main" id="{00000000-0008-0000-0300-000074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629" name="Text Box 38">
          <a:extLst>
            <a:ext uri="{FF2B5EF4-FFF2-40B4-BE49-F238E27FC236}">
              <a16:creationId xmlns:a16="http://schemas.microsoft.com/office/drawing/2014/main" id="{00000000-0008-0000-0300-000075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630" name="Text Box 38">
          <a:extLst>
            <a:ext uri="{FF2B5EF4-FFF2-40B4-BE49-F238E27FC236}">
              <a16:creationId xmlns:a16="http://schemas.microsoft.com/office/drawing/2014/main" id="{00000000-0008-0000-0300-000076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631" name="Text Box 38">
          <a:extLst>
            <a:ext uri="{FF2B5EF4-FFF2-40B4-BE49-F238E27FC236}">
              <a16:creationId xmlns:a16="http://schemas.microsoft.com/office/drawing/2014/main" id="{00000000-0008-0000-0300-000077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632" name="Text Box 38">
          <a:extLst>
            <a:ext uri="{FF2B5EF4-FFF2-40B4-BE49-F238E27FC236}">
              <a16:creationId xmlns:a16="http://schemas.microsoft.com/office/drawing/2014/main" id="{00000000-0008-0000-0300-000078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633" name="Text Box 38">
          <a:extLst>
            <a:ext uri="{FF2B5EF4-FFF2-40B4-BE49-F238E27FC236}">
              <a16:creationId xmlns:a16="http://schemas.microsoft.com/office/drawing/2014/main" id="{00000000-0008-0000-0300-000079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634" name="Text Box 38">
          <a:extLst>
            <a:ext uri="{FF2B5EF4-FFF2-40B4-BE49-F238E27FC236}">
              <a16:creationId xmlns:a16="http://schemas.microsoft.com/office/drawing/2014/main" id="{00000000-0008-0000-0300-00007A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635" name="Text Box 38">
          <a:extLst>
            <a:ext uri="{FF2B5EF4-FFF2-40B4-BE49-F238E27FC236}">
              <a16:creationId xmlns:a16="http://schemas.microsoft.com/office/drawing/2014/main" id="{00000000-0008-0000-0300-00007B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636" name="Text Box 38">
          <a:extLst>
            <a:ext uri="{FF2B5EF4-FFF2-40B4-BE49-F238E27FC236}">
              <a16:creationId xmlns:a16="http://schemas.microsoft.com/office/drawing/2014/main" id="{00000000-0008-0000-0300-00007C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637" name="Text Box 38">
          <a:extLst>
            <a:ext uri="{FF2B5EF4-FFF2-40B4-BE49-F238E27FC236}">
              <a16:creationId xmlns:a16="http://schemas.microsoft.com/office/drawing/2014/main" id="{00000000-0008-0000-0300-00007D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638" name="Text Box 2">
          <a:extLst>
            <a:ext uri="{FF2B5EF4-FFF2-40B4-BE49-F238E27FC236}">
              <a16:creationId xmlns:a16="http://schemas.microsoft.com/office/drawing/2014/main" id="{00000000-0008-0000-0300-00007E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639" name="Text Box 76">
          <a:extLst>
            <a:ext uri="{FF2B5EF4-FFF2-40B4-BE49-F238E27FC236}">
              <a16:creationId xmlns:a16="http://schemas.microsoft.com/office/drawing/2014/main" id="{00000000-0008-0000-0300-00007F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640" name="Text Box 77">
          <a:extLst>
            <a:ext uri="{FF2B5EF4-FFF2-40B4-BE49-F238E27FC236}">
              <a16:creationId xmlns:a16="http://schemas.microsoft.com/office/drawing/2014/main" id="{00000000-0008-0000-0300-000080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641" name="Text Box 78">
          <a:extLst>
            <a:ext uri="{FF2B5EF4-FFF2-40B4-BE49-F238E27FC236}">
              <a16:creationId xmlns:a16="http://schemas.microsoft.com/office/drawing/2014/main" id="{00000000-0008-0000-0300-000081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642" name="Text Box 2">
          <a:extLst>
            <a:ext uri="{FF2B5EF4-FFF2-40B4-BE49-F238E27FC236}">
              <a16:creationId xmlns:a16="http://schemas.microsoft.com/office/drawing/2014/main" id="{00000000-0008-0000-0300-000082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643" name="Text Box 2">
          <a:extLst>
            <a:ext uri="{FF2B5EF4-FFF2-40B4-BE49-F238E27FC236}">
              <a16:creationId xmlns:a16="http://schemas.microsoft.com/office/drawing/2014/main" id="{00000000-0008-0000-0300-000083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644" name="Text Box 46">
          <a:extLst>
            <a:ext uri="{FF2B5EF4-FFF2-40B4-BE49-F238E27FC236}">
              <a16:creationId xmlns:a16="http://schemas.microsoft.com/office/drawing/2014/main" id="{00000000-0008-0000-0300-000084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645" name="Text Box 43">
          <a:extLst>
            <a:ext uri="{FF2B5EF4-FFF2-40B4-BE49-F238E27FC236}">
              <a16:creationId xmlns:a16="http://schemas.microsoft.com/office/drawing/2014/main" id="{00000000-0008-0000-0300-000085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646" name="Text Box 3">
          <a:extLst>
            <a:ext uri="{FF2B5EF4-FFF2-40B4-BE49-F238E27FC236}">
              <a16:creationId xmlns:a16="http://schemas.microsoft.com/office/drawing/2014/main" id="{00000000-0008-0000-0300-000086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647" name="Text Box 3">
          <a:extLst>
            <a:ext uri="{FF2B5EF4-FFF2-40B4-BE49-F238E27FC236}">
              <a16:creationId xmlns:a16="http://schemas.microsoft.com/office/drawing/2014/main" id="{00000000-0008-0000-0300-000087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648" name="Text Box 3">
          <a:extLst>
            <a:ext uri="{FF2B5EF4-FFF2-40B4-BE49-F238E27FC236}">
              <a16:creationId xmlns:a16="http://schemas.microsoft.com/office/drawing/2014/main" id="{00000000-0008-0000-0300-000088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649" name="Text Box 3">
          <a:extLst>
            <a:ext uri="{FF2B5EF4-FFF2-40B4-BE49-F238E27FC236}">
              <a16:creationId xmlns:a16="http://schemas.microsoft.com/office/drawing/2014/main" id="{00000000-0008-0000-0300-000089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650" name="Text Box 3">
          <a:extLst>
            <a:ext uri="{FF2B5EF4-FFF2-40B4-BE49-F238E27FC236}">
              <a16:creationId xmlns:a16="http://schemas.microsoft.com/office/drawing/2014/main" id="{00000000-0008-0000-0300-00008A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651" name="Text Box 3">
          <a:extLst>
            <a:ext uri="{FF2B5EF4-FFF2-40B4-BE49-F238E27FC236}">
              <a16:creationId xmlns:a16="http://schemas.microsoft.com/office/drawing/2014/main" id="{00000000-0008-0000-0300-00008B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652" name="Text Box 3">
          <a:extLst>
            <a:ext uri="{FF2B5EF4-FFF2-40B4-BE49-F238E27FC236}">
              <a16:creationId xmlns:a16="http://schemas.microsoft.com/office/drawing/2014/main" id="{00000000-0008-0000-0300-00008C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653" name="Text Box 3">
          <a:extLst>
            <a:ext uri="{FF2B5EF4-FFF2-40B4-BE49-F238E27FC236}">
              <a16:creationId xmlns:a16="http://schemas.microsoft.com/office/drawing/2014/main" id="{00000000-0008-0000-0300-00008D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654" name="Text Box 3">
          <a:extLst>
            <a:ext uri="{FF2B5EF4-FFF2-40B4-BE49-F238E27FC236}">
              <a16:creationId xmlns:a16="http://schemas.microsoft.com/office/drawing/2014/main" id="{00000000-0008-0000-0300-00008E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655" name="Text Box 3">
          <a:extLst>
            <a:ext uri="{FF2B5EF4-FFF2-40B4-BE49-F238E27FC236}">
              <a16:creationId xmlns:a16="http://schemas.microsoft.com/office/drawing/2014/main" id="{00000000-0008-0000-0300-00008F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656" name="Text Box 3">
          <a:extLst>
            <a:ext uri="{FF2B5EF4-FFF2-40B4-BE49-F238E27FC236}">
              <a16:creationId xmlns:a16="http://schemas.microsoft.com/office/drawing/2014/main" id="{00000000-0008-0000-0300-000090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657" name="Text Box 3">
          <a:extLst>
            <a:ext uri="{FF2B5EF4-FFF2-40B4-BE49-F238E27FC236}">
              <a16:creationId xmlns:a16="http://schemas.microsoft.com/office/drawing/2014/main" id="{00000000-0008-0000-0300-000091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658" name="Text Box 68">
          <a:extLst>
            <a:ext uri="{FF2B5EF4-FFF2-40B4-BE49-F238E27FC236}">
              <a16:creationId xmlns:a16="http://schemas.microsoft.com/office/drawing/2014/main" id="{00000000-0008-0000-0300-000092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659" name="Text Box 69">
          <a:extLst>
            <a:ext uri="{FF2B5EF4-FFF2-40B4-BE49-F238E27FC236}">
              <a16:creationId xmlns:a16="http://schemas.microsoft.com/office/drawing/2014/main" id="{00000000-0008-0000-0300-000093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660" name="Text Box 70">
          <a:extLst>
            <a:ext uri="{FF2B5EF4-FFF2-40B4-BE49-F238E27FC236}">
              <a16:creationId xmlns:a16="http://schemas.microsoft.com/office/drawing/2014/main" id="{00000000-0008-0000-0300-000094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661" name="Text Box 71">
          <a:extLst>
            <a:ext uri="{FF2B5EF4-FFF2-40B4-BE49-F238E27FC236}">
              <a16:creationId xmlns:a16="http://schemas.microsoft.com/office/drawing/2014/main" id="{00000000-0008-0000-0300-000095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662" name="Text Box 72">
          <a:extLst>
            <a:ext uri="{FF2B5EF4-FFF2-40B4-BE49-F238E27FC236}">
              <a16:creationId xmlns:a16="http://schemas.microsoft.com/office/drawing/2014/main" id="{00000000-0008-0000-0300-000096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663" name="Text Box 73">
          <a:extLst>
            <a:ext uri="{FF2B5EF4-FFF2-40B4-BE49-F238E27FC236}">
              <a16:creationId xmlns:a16="http://schemas.microsoft.com/office/drawing/2014/main" id="{00000000-0008-0000-0300-000097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664" name="Text Box 38">
          <a:extLst>
            <a:ext uri="{FF2B5EF4-FFF2-40B4-BE49-F238E27FC236}">
              <a16:creationId xmlns:a16="http://schemas.microsoft.com/office/drawing/2014/main" id="{00000000-0008-0000-0300-000098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665" name="Text Box 38">
          <a:extLst>
            <a:ext uri="{FF2B5EF4-FFF2-40B4-BE49-F238E27FC236}">
              <a16:creationId xmlns:a16="http://schemas.microsoft.com/office/drawing/2014/main" id="{00000000-0008-0000-0300-000099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666" name="Text Box 38">
          <a:extLst>
            <a:ext uri="{FF2B5EF4-FFF2-40B4-BE49-F238E27FC236}">
              <a16:creationId xmlns:a16="http://schemas.microsoft.com/office/drawing/2014/main" id="{00000000-0008-0000-0300-00009A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667" name="Text Box 38">
          <a:extLst>
            <a:ext uri="{FF2B5EF4-FFF2-40B4-BE49-F238E27FC236}">
              <a16:creationId xmlns:a16="http://schemas.microsoft.com/office/drawing/2014/main" id="{00000000-0008-0000-0300-00009B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668" name="Text Box 38">
          <a:extLst>
            <a:ext uri="{FF2B5EF4-FFF2-40B4-BE49-F238E27FC236}">
              <a16:creationId xmlns:a16="http://schemas.microsoft.com/office/drawing/2014/main" id="{00000000-0008-0000-0300-00009C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669" name="Text Box 38">
          <a:extLst>
            <a:ext uri="{FF2B5EF4-FFF2-40B4-BE49-F238E27FC236}">
              <a16:creationId xmlns:a16="http://schemas.microsoft.com/office/drawing/2014/main" id="{00000000-0008-0000-0300-00009D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670" name="Text Box 38">
          <a:extLst>
            <a:ext uri="{FF2B5EF4-FFF2-40B4-BE49-F238E27FC236}">
              <a16:creationId xmlns:a16="http://schemas.microsoft.com/office/drawing/2014/main" id="{00000000-0008-0000-0300-00009E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671" name="Text Box 38">
          <a:extLst>
            <a:ext uri="{FF2B5EF4-FFF2-40B4-BE49-F238E27FC236}">
              <a16:creationId xmlns:a16="http://schemas.microsoft.com/office/drawing/2014/main" id="{00000000-0008-0000-0300-00009F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672" name="Text Box 38">
          <a:extLst>
            <a:ext uri="{FF2B5EF4-FFF2-40B4-BE49-F238E27FC236}">
              <a16:creationId xmlns:a16="http://schemas.microsoft.com/office/drawing/2014/main" id="{00000000-0008-0000-0300-0000A0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673" name="Text Box 38">
          <a:extLst>
            <a:ext uri="{FF2B5EF4-FFF2-40B4-BE49-F238E27FC236}">
              <a16:creationId xmlns:a16="http://schemas.microsoft.com/office/drawing/2014/main" id="{00000000-0008-0000-0300-0000A1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674" name="Text Box 38">
          <a:extLst>
            <a:ext uri="{FF2B5EF4-FFF2-40B4-BE49-F238E27FC236}">
              <a16:creationId xmlns:a16="http://schemas.microsoft.com/office/drawing/2014/main" id="{00000000-0008-0000-0300-0000A2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675" name="Text Box 38">
          <a:extLst>
            <a:ext uri="{FF2B5EF4-FFF2-40B4-BE49-F238E27FC236}">
              <a16:creationId xmlns:a16="http://schemas.microsoft.com/office/drawing/2014/main" id="{00000000-0008-0000-0300-0000A3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676" name="Text Box 2">
          <a:extLst>
            <a:ext uri="{FF2B5EF4-FFF2-40B4-BE49-F238E27FC236}">
              <a16:creationId xmlns:a16="http://schemas.microsoft.com/office/drawing/2014/main" id="{00000000-0008-0000-0300-0000A4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677" name="Text Box 76">
          <a:extLst>
            <a:ext uri="{FF2B5EF4-FFF2-40B4-BE49-F238E27FC236}">
              <a16:creationId xmlns:a16="http://schemas.microsoft.com/office/drawing/2014/main" id="{00000000-0008-0000-0300-0000A5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678" name="Text Box 77">
          <a:extLst>
            <a:ext uri="{FF2B5EF4-FFF2-40B4-BE49-F238E27FC236}">
              <a16:creationId xmlns:a16="http://schemas.microsoft.com/office/drawing/2014/main" id="{00000000-0008-0000-0300-0000A6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679" name="Text Box 78">
          <a:extLst>
            <a:ext uri="{FF2B5EF4-FFF2-40B4-BE49-F238E27FC236}">
              <a16:creationId xmlns:a16="http://schemas.microsoft.com/office/drawing/2014/main" id="{00000000-0008-0000-0300-0000A7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680" name="Text Box 2">
          <a:extLst>
            <a:ext uri="{FF2B5EF4-FFF2-40B4-BE49-F238E27FC236}">
              <a16:creationId xmlns:a16="http://schemas.microsoft.com/office/drawing/2014/main" id="{00000000-0008-0000-0300-0000A8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681" name="Text Box 2">
          <a:extLst>
            <a:ext uri="{FF2B5EF4-FFF2-40B4-BE49-F238E27FC236}">
              <a16:creationId xmlns:a16="http://schemas.microsoft.com/office/drawing/2014/main" id="{00000000-0008-0000-0300-0000A9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682" name="Text Box 46">
          <a:extLst>
            <a:ext uri="{FF2B5EF4-FFF2-40B4-BE49-F238E27FC236}">
              <a16:creationId xmlns:a16="http://schemas.microsoft.com/office/drawing/2014/main" id="{00000000-0008-0000-0300-0000AA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683" name="Text Box 43">
          <a:extLst>
            <a:ext uri="{FF2B5EF4-FFF2-40B4-BE49-F238E27FC236}">
              <a16:creationId xmlns:a16="http://schemas.microsoft.com/office/drawing/2014/main" id="{00000000-0008-0000-0300-0000AB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684" name="Text Box 68">
          <a:extLst>
            <a:ext uri="{FF2B5EF4-FFF2-40B4-BE49-F238E27FC236}">
              <a16:creationId xmlns:a16="http://schemas.microsoft.com/office/drawing/2014/main" id="{00000000-0008-0000-0300-0000AC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685" name="Text Box 69">
          <a:extLst>
            <a:ext uri="{FF2B5EF4-FFF2-40B4-BE49-F238E27FC236}">
              <a16:creationId xmlns:a16="http://schemas.microsoft.com/office/drawing/2014/main" id="{00000000-0008-0000-0300-0000AD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686" name="Text Box 70">
          <a:extLst>
            <a:ext uri="{FF2B5EF4-FFF2-40B4-BE49-F238E27FC236}">
              <a16:creationId xmlns:a16="http://schemas.microsoft.com/office/drawing/2014/main" id="{00000000-0008-0000-0300-0000AE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687" name="Text Box 71">
          <a:extLst>
            <a:ext uri="{FF2B5EF4-FFF2-40B4-BE49-F238E27FC236}">
              <a16:creationId xmlns:a16="http://schemas.microsoft.com/office/drawing/2014/main" id="{00000000-0008-0000-0300-0000AF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688" name="Text Box 72">
          <a:extLst>
            <a:ext uri="{FF2B5EF4-FFF2-40B4-BE49-F238E27FC236}">
              <a16:creationId xmlns:a16="http://schemas.microsoft.com/office/drawing/2014/main" id="{00000000-0008-0000-0300-0000B0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689" name="Text Box 73">
          <a:extLst>
            <a:ext uri="{FF2B5EF4-FFF2-40B4-BE49-F238E27FC236}">
              <a16:creationId xmlns:a16="http://schemas.microsoft.com/office/drawing/2014/main" id="{00000000-0008-0000-0300-0000B1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690" name="Text Box 38">
          <a:extLst>
            <a:ext uri="{FF2B5EF4-FFF2-40B4-BE49-F238E27FC236}">
              <a16:creationId xmlns:a16="http://schemas.microsoft.com/office/drawing/2014/main" id="{00000000-0008-0000-0300-0000B2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691" name="Text Box 38">
          <a:extLst>
            <a:ext uri="{FF2B5EF4-FFF2-40B4-BE49-F238E27FC236}">
              <a16:creationId xmlns:a16="http://schemas.microsoft.com/office/drawing/2014/main" id="{00000000-0008-0000-0300-0000B3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692" name="Text Box 38">
          <a:extLst>
            <a:ext uri="{FF2B5EF4-FFF2-40B4-BE49-F238E27FC236}">
              <a16:creationId xmlns:a16="http://schemas.microsoft.com/office/drawing/2014/main" id="{00000000-0008-0000-0300-0000B4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693" name="Text Box 38">
          <a:extLst>
            <a:ext uri="{FF2B5EF4-FFF2-40B4-BE49-F238E27FC236}">
              <a16:creationId xmlns:a16="http://schemas.microsoft.com/office/drawing/2014/main" id="{00000000-0008-0000-0300-0000B5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694" name="Text Box 38">
          <a:extLst>
            <a:ext uri="{FF2B5EF4-FFF2-40B4-BE49-F238E27FC236}">
              <a16:creationId xmlns:a16="http://schemas.microsoft.com/office/drawing/2014/main" id="{00000000-0008-0000-0300-0000B6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695" name="Text Box 38">
          <a:extLst>
            <a:ext uri="{FF2B5EF4-FFF2-40B4-BE49-F238E27FC236}">
              <a16:creationId xmlns:a16="http://schemas.microsoft.com/office/drawing/2014/main" id="{00000000-0008-0000-0300-0000B7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696" name="Text Box 38">
          <a:extLst>
            <a:ext uri="{FF2B5EF4-FFF2-40B4-BE49-F238E27FC236}">
              <a16:creationId xmlns:a16="http://schemas.microsoft.com/office/drawing/2014/main" id="{00000000-0008-0000-0300-0000B8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697" name="Text Box 38">
          <a:extLst>
            <a:ext uri="{FF2B5EF4-FFF2-40B4-BE49-F238E27FC236}">
              <a16:creationId xmlns:a16="http://schemas.microsoft.com/office/drawing/2014/main" id="{00000000-0008-0000-0300-0000B9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698" name="Text Box 38">
          <a:extLst>
            <a:ext uri="{FF2B5EF4-FFF2-40B4-BE49-F238E27FC236}">
              <a16:creationId xmlns:a16="http://schemas.microsoft.com/office/drawing/2014/main" id="{00000000-0008-0000-0300-0000BA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699" name="Text Box 38">
          <a:extLst>
            <a:ext uri="{FF2B5EF4-FFF2-40B4-BE49-F238E27FC236}">
              <a16:creationId xmlns:a16="http://schemas.microsoft.com/office/drawing/2014/main" id="{00000000-0008-0000-0300-0000BB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700" name="Text Box 38">
          <a:extLst>
            <a:ext uri="{FF2B5EF4-FFF2-40B4-BE49-F238E27FC236}">
              <a16:creationId xmlns:a16="http://schemas.microsoft.com/office/drawing/2014/main" id="{00000000-0008-0000-0300-0000BC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701" name="Text Box 38">
          <a:extLst>
            <a:ext uri="{FF2B5EF4-FFF2-40B4-BE49-F238E27FC236}">
              <a16:creationId xmlns:a16="http://schemas.microsoft.com/office/drawing/2014/main" id="{00000000-0008-0000-0300-0000BD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702" name="Text Box 2">
          <a:extLst>
            <a:ext uri="{FF2B5EF4-FFF2-40B4-BE49-F238E27FC236}">
              <a16:creationId xmlns:a16="http://schemas.microsoft.com/office/drawing/2014/main" id="{00000000-0008-0000-0300-0000BE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703" name="Text Box 76">
          <a:extLst>
            <a:ext uri="{FF2B5EF4-FFF2-40B4-BE49-F238E27FC236}">
              <a16:creationId xmlns:a16="http://schemas.microsoft.com/office/drawing/2014/main" id="{00000000-0008-0000-0300-0000BF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704" name="Text Box 77">
          <a:extLst>
            <a:ext uri="{FF2B5EF4-FFF2-40B4-BE49-F238E27FC236}">
              <a16:creationId xmlns:a16="http://schemas.microsoft.com/office/drawing/2014/main" id="{00000000-0008-0000-0300-0000C0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705" name="Text Box 78">
          <a:extLst>
            <a:ext uri="{FF2B5EF4-FFF2-40B4-BE49-F238E27FC236}">
              <a16:creationId xmlns:a16="http://schemas.microsoft.com/office/drawing/2014/main" id="{00000000-0008-0000-0300-0000C1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706" name="Text Box 2">
          <a:extLst>
            <a:ext uri="{FF2B5EF4-FFF2-40B4-BE49-F238E27FC236}">
              <a16:creationId xmlns:a16="http://schemas.microsoft.com/office/drawing/2014/main" id="{00000000-0008-0000-0300-0000C2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707" name="Text Box 2">
          <a:extLst>
            <a:ext uri="{FF2B5EF4-FFF2-40B4-BE49-F238E27FC236}">
              <a16:creationId xmlns:a16="http://schemas.microsoft.com/office/drawing/2014/main" id="{00000000-0008-0000-0300-0000C3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708" name="Text Box 46">
          <a:extLst>
            <a:ext uri="{FF2B5EF4-FFF2-40B4-BE49-F238E27FC236}">
              <a16:creationId xmlns:a16="http://schemas.microsoft.com/office/drawing/2014/main" id="{00000000-0008-0000-0300-0000C4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709" name="Text Box 43">
          <a:extLst>
            <a:ext uri="{FF2B5EF4-FFF2-40B4-BE49-F238E27FC236}">
              <a16:creationId xmlns:a16="http://schemas.microsoft.com/office/drawing/2014/main" id="{00000000-0008-0000-0300-0000C5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710" name="Text Box 68">
          <a:extLst>
            <a:ext uri="{FF2B5EF4-FFF2-40B4-BE49-F238E27FC236}">
              <a16:creationId xmlns:a16="http://schemas.microsoft.com/office/drawing/2014/main" id="{00000000-0008-0000-0300-0000C6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711" name="Text Box 69">
          <a:extLst>
            <a:ext uri="{FF2B5EF4-FFF2-40B4-BE49-F238E27FC236}">
              <a16:creationId xmlns:a16="http://schemas.microsoft.com/office/drawing/2014/main" id="{00000000-0008-0000-0300-0000C7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712" name="Text Box 70">
          <a:extLst>
            <a:ext uri="{FF2B5EF4-FFF2-40B4-BE49-F238E27FC236}">
              <a16:creationId xmlns:a16="http://schemas.microsoft.com/office/drawing/2014/main" id="{00000000-0008-0000-0300-0000C8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713" name="Text Box 71">
          <a:extLst>
            <a:ext uri="{FF2B5EF4-FFF2-40B4-BE49-F238E27FC236}">
              <a16:creationId xmlns:a16="http://schemas.microsoft.com/office/drawing/2014/main" id="{00000000-0008-0000-0300-0000C9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714" name="Text Box 72">
          <a:extLst>
            <a:ext uri="{FF2B5EF4-FFF2-40B4-BE49-F238E27FC236}">
              <a16:creationId xmlns:a16="http://schemas.microsoft.com/office/drawing/2014/main" id="{00000000-0008-0000-0300-0000CA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715" name="Text Box 73">
          <a:extLst>
            <a:ext uri="{FF2B5EF4-FFF2-40B4-BE49-F238E27FC236}">
              <a16:creationId xmlns:a16="http://schemas.microsoft.com/office/drawing/2014/main" id="{00000000-0008-0000-0300-0000CB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716" name="Text Box 38">
          <a:extLst>
            <a:ext uri="{FF2B5EF4-FFF2-40B4-BE49-F238E27FC236}">
              <a16:creationId xmlns:a16="http://schemas.microsoft.com/office/drawing/2014/main" id="{00000000-0008-0000-0300-0000CC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717" name="Text Box 38">
          <a:extLst>
            <a:ext uri="{FF2B5EF4-FFF2-40B4-BE49-F238E27FC236}">
              <a16:creationId xmlns:a16="http://schemas.microsoft.com/office/drawing/2014/main" id="{00000000-0008-0000-0300-0000CD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718" name="Text Box 38">
          <a:extLst>
            <a:ext uri="{FF2B5EF4-FFF2-40B4-BE49-F238E27FC236}">
              <a16:creationId xmlns:a16="http://schemas.microsoft.com/office/drawing/2014/main" id="{00000000-0008-0000-0300-0000CE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719" name="Text Box 38">
          <a:extLst>
            <a:ext uri="{FF2B5EF4-FFF2-40B4-BE49-F238E27FC236}">
              <a16:creationId xmlns:a16="http://schemas.microsoft.com/office/drawing/2014/main" id="{00000000-0008-0000-0300-0000CF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720" name="Text Box 38">
          <a:extLst>
            <a:ext uri="{FF2B5EF4-FFF2-40B4-BE49-F238E27FC236}">
              <a16:creationId xmlns:a16="http://schemas.microsoft.com/office/drawing/2014/main" id="{00000000-0008-0000-0300-0000D0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721" name="Text Box 38">
          <a:extLst>
            <a:ext uri="{FF2B5EF4-FFF2-40B4-BE49-F238E27FC236}">
              <a16:creationId xmlns:a16="http://schemas.microsoft.com/office/drawing/2014/main" id="{00000000-0008-0000-0300-0000D1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722" name="Text Box 38">
          <a:extLst>
            <a:ext uri="{FF2B5EF4-FFF2-40B4-BE49-F238E27FC236}">
              <a16:creationId xmlns:a16="http://schemas.microsoft.com/office/drawing/2014/main" id="{00000000-0008-0000-0300-0000D2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723" name="Text Box 38">
          <a:extLst>
            <a:ext uri="{FF2B5EF4-FFF2-40B4-BE49-F238E27FC236}">
              <a16:creationId xmlns:a16="http://schemas.microsoft.com/office/drawing/2014/main" id="{00000000-0008-0000-0300-0000D3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724" name="Text Box 38">
          <a:extLst>
            <a:ext uri="{FF2B5EF4-FFF2-40B4-BE49-F238E27FC236}">
              <a16:creationId xmlns:a16="http://schemas.microsoft.com/office/drawing/2014/main" id="{00000000-0008-0000-0300-0000D4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725" name="Text Box 38">
          <a:extLst>
            <a:ext uri="{FF2B5EF4-FFF2-40B4-BE49-F238E27FC236}">
              <a16:creationId xmlns:a16="http://schemas.microsoft.com/office/drawing/2014/main" id="{00000000-0008-0000-0300-0000D5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726" name="Text Box 38">
          <a:extLst>
            <a:ext uri="{FF2B5EF4-FFF2-40B4-BE49-F238E27FC236}">
              <a16:creationId xmlns:a16="http://schemas.microsoft.com/office/drawing/2014/main" id="{00000000-0008-0000-0300-0000D6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727" name="Text Box 38">
          <a:extLst>
            <a:ext uri="{FF2B5EF4-FFF2-40B4-BE49-F238E27FC236}">
              <a16:creationId xmlns:a16="http://schemas.microsoft.com/office/drawing/2014/main" id="{00000000-0008-0000-0300-0000D7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728" name="Text Box 2">
          <a:extLst>
            <a:ext uri="{FF2B5EF4-FFF2-40B4-BE49-F238E27FC236}">
              <a16:creationId xmlns:a16="http://schemas.microsoft.com/office/drawing/2014/main" id="{00000000-0008-0000-0300-0000D8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729" name="Text Box 76">
          <a:extLst>
            <a:ext uri="{FF2B5EF4-FFF2-40B4-BE49-F238E27FC236}">
              <a16:creationId xmlns:a16="http://schemas.microsoft.com/office/drawing/2014/main" id="{00000000-0008-0000-0300-0000D9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730" name="Text Box 77">
          <a:extLst>
            <a:ext uri="{FF2B5EF4-FFF2-40B4-BE49-F238E27FC236}">
              <a16:creationId xmlns:a16="http://schemas.microsoft.com/office/drawing/2014/main" id="{00000000-0008-0000-0300-0000DA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731" name="Text Box 78">
          <a:extLst>
            <a:ext uri="{FF2B5EF4-FFF2-40B4-BE49-F238E27FC236}">
              <a16:creationId xmlns:a16="http://schemas.microsoft.com/office/drawing/2014/main" id="{00000000-0008-0000-0300-0000DB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732" name="Text Box 2">
          <a:extLst>
            <a:ext uri="{FF2B5EF4-FFF2-40B4-BE49-F238E27FC236}">
              <a16:creationId xmlns:a16="http://schemas.microsoft.com/office/drawing/2014/main" id="{00000000-0008-0000-0300-0000DC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733" name="Text Box 2">
          <a:extLst>
            <a:ext uri="{FF2B5EF4-FFF2-40B4-BE49-F238E27FC236}">
              <a16:creationId xmlns:a16="http://schemas.microsoft.com/office/drawing/2014/main" id="{00000000-0008-0000-0300-0000DD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734" name="Text Box 46">
          <a:extLst>
            <a:ext uri="{FF2B5EF4-FFF2-40B4-BE49-F238E27FC236}">
              <a16:creationId xmlns:a16="http://schemas.microsoft.com/office/drawing/2014/main" id="{00000000-0008-0000-0300-0000DE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735" name="Text Box 43">
          <a:extLst>
            <a:ext uri="{FF2B5EF4-FFF2-40B4-BE49-F238E27FC236}">
              <a16:creationId xmlns:a16="http://schemas.microsoft.com/office/drawing/2014/main" id="{00000000-0008-0000-0300-0000DF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736" name="Text Box 68">
          <a:extLst>
            <a:ext uri="{FF2B5EF4-FFF2-40B4-BE49-F238E27FC236}">
              <a16:creationId xmlns:a16="http://schemas.microsoft.com/office/drawing/2014/main" id="{00000000-0008-0000-0300-0000E0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737" name="Text Box 69">
          <a:extLst>
            <a:ext uri="{FF2B5EF4-FFF2-40B4-BE49-F238E27FC236}">
              <a16:creationId xmlns:a16="http://schemas.microsoft.com/office/drawing/2014/main" id="{00000000-0008-0000-0300-0000E1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738" name="Text Box 70">
          <a:extLst>
            <a:ext uri="{FF2B5EF4-FFF2-40B4-BE49-F238E27FC236}">
              <a16:creationId xmlns:a16="http://schemas.microsoft.com/office/drawing/2014/main" id="{00000000-0008-0000-0300-0000E2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739" name="Text Box 71">
          <a:extLst>
            <a:ext uri="{FF2B5EF4-FFF2-40B4-BE49-F238E27FC236}">
              <a16:creationId xmlns:a16="http://schemas.microsoft.com/office/drawing/2014/main" id="{00000000-0008-0000-0300-0000E3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740" name="Text Box 72">
          <a:extLst>
            <a:ext uri="{FF2B5EF4-FFF2-40B4-BE49-F238E27FC236}">
              <a16:creationId xmlns:a16="http://schemas.microsoft.com/office/drawing/2014/main" id="{00000000-0008-0000-0300-0000E4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741" name="Text Box 73">
          <a:extLst>
            <a:ext uri="{FF2B5EF4-FFF2-40B4-BE49-F238E27FC236}">
              <a16:creationId xmlns:a16="http://schemas.microsoft.com/office/drawing/2014/main" id="{00000000-0008-0000-0300-0000E5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742" name="Text Box 38">
          <a:extLst>
            <a:ext uri="{FF2B5EF4-FFF2-40B4-BE49-F238E27FC236}">
              <a16:creationId xmlns:a16="http://schemas.microsoft.com/office/drawing/2014/main" id="{00000000-0008-0000-0300-0000E6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743" name="Text Box 38">
          <a:extLst>
            <a:ext uri="{FF2B5EF4-FFF2-40B4-BE49-F238E27FC236}">
              <a16:creationId xmlns:a16="http://schemas.microsoft.com/office/drawing/2014/main" id="{00000000-0008-0000-0300-0000E7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744" name="Text Box 38">
          <a:extLst>
            <a:ext uri="{FF2B5EF4-FFF2-40B4-BE49-F238E27FC236}">
              <a16:creationId xmlns:a16="http://schemas.microsoft.com/office/drawing/2014/main" id="{00000000-0008-0000-0300-0000E8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745" name="Text Box 38">
          <a:extLst>
            <a:ext uri="{FF2B5EF4-FFF2-40B4-BE49-F238E27FC236}">
              <a16:creationId xmlns:a16="http://schemas.microsoft.com/office/drawing/2014/main" id="{00000000-0008-0000-0300-0000E9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746" name="Text Box 38">
          <a:extLst>
            <a:ext uri="{FF2B5EF4-FFF2-40B4-BE49-F238E27FC236}">
              <a16:creationId xmlns:a16="http://schemas.microsoft.com/office/drawing/2014/main" id="{00000000-0008-0000-0300-0000EA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747" name="Text Box 38">
          <a:extLst>
            <a:ext uri="{FF2B5EF4-FFF2-40B4-BE49-F238E27FC236}">
              <a16:creationId xmlns:a16="http://schemas.microsoft.com/office/drawing/2014/main" id="{00000000-0008-0000-0300-0000EB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748" name="Text Box 38">
          <a:extLst>
            <a:ext uri="{FF2B5EF4-FFF2-40B4-BE49-F238E27FC236}">
              <a16:creationId xmlns:a16="http://schemas.microsoft.com/office/drawing/2014/main" id="{00000000-0008-0000-0300-0000EC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749" name="Text Box 38">
          <a:extLst>
            <a:ext uri="{FF2B5EF4-FFF2-40B4-BE49-F238E27FC236}">
              <a16:creationId xmlns:a16="http://schemas.microsoft.com/office/drawing/2014/main" id="{00000000-0008-0000-0300-0000ED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750" name="Text Box 38">
          <a:extLst>
            <a:ext uri="{FF2B5EF4-FFF2-40B4-BE49-F238E27FC236}">
              <a16:creationId xmlns:a16="http://schemas.microsoft.com/office/drawing/2014/main" id="{00000000-0008-0000-0300-0000EE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751" name="Text Box 38">
          <a:extLst>
            <a:ext uri="{FF2B5EF4-FFF2-40B4-BE49-F238E27FC236}">
              <a16:creationId xmlns:a16="http://schemas.microsoft.com/office/drawing/2014/main" id="{00000000-0008-0000-0300-0000EF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752" name="Text Box 38">
          <a:extLst>
            <a:ext uri="{FF2B5EF4-FFF2-40B4-BE49-F238E27FC236}">
              <a16:creationId xmlns:a16="http://schemas.microsoft.com/office/drawing/2014/main" id="{00000000-0008-0000-0300-0000F0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753" name="Text Box 38">
          <a:extLst>
            <a:ext uri="{FF2B5EF4-FFF2-40B4-BE49-F238E27FC236}">
              <a16:creationId xmlns:a16="http://schemas.microsoft.com/office/drawing/2014/main" id="{00000000-0008-0000-0300-0000F1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754" name="Text Box 2">
          <a:extLst>
            <a:ext uri="{FF2B5EF4-FFF2-40B4-BE49-F238E27FC236}">
              <a16:creationId xmlns:a16="http://schemas.microsoft.com/office/drawing/2014/main" id="{00000000-0008-0000-0300-0000F2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755" name="Text Box 76">
          <a:extLst>
            <a:ext uri="{FF2B5EF4-FFF2-40B4-BE49-F238E27FC236}">
              <a16:creationId xmlns:a16="http://schemas.microsoft.com/office/drawing/2014/main" id="{00000000-0008-0000-0300-0000F3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756" name="Text Box 77">
          <a:extLst>
            <a:ext uri="{FF2B5EF4-FFF2-40B4-BE49-F238E27FC236}">
              <a16:creationId xmlns:a16="http://schemas.microsoft.com/office/drawing/2014/main" id="{00000000-0008-0000-0300-0000F4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757" name="Text Box 78">
          <a:extLst>
            <a:ext uri="{FF2B5EF4-FFF2-40B4-BE49-F238E27FC236}">
              <a16:creationId xmlns:a16="http://schemas.microsoft.com/office/drawing/2014/main" id="{00000000-0008-0000-0300-0000F5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758" name="Text Box 2">
          <a:extLst>
            <a:ext uri="{FF2B5EF4-FFF2-40B4-BE49-F238E27FC236}">
              <a16:creationId xmlns:a16="http://schemas.microsoft.com/office/drawing/2014/main" id="{00000000-0008-0000-0300-0000F6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759" name="Text Box 2">
          <a:extLst>
            <a:ext uri="{FF2B5EF4-FFF2-40B4-BE49-F238E27FC236}">
              <a16:creationId xmlns:a16="http://schemas.microsoft.com/office/drawing/2014/main" id="{00000000-0008-0000-0300-0000F7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760" name="Text Box 46">
          <a:extLst>
            <a:ext uri="{FF2B5EF4-FFF2-40B4-BE49-F238E27FC236}">
              <a16:creationId xmlns:a16="http://schemas.microsoft.com/office/drawing/2014/main" id="{00000000-0008-0000-0300-0000F8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761" name="Text Box 43">
          <a:extLst>
            <a:ext uri="{FF2B5EF4-FFF2-40B4-BE49-F238E27FC236}">
              <a16:creationId xmlns:a16="http://schemas.microsoft.com/office/drawing/2014/main" id="{00000000-0008-0000-0300-0000F9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762" name="Text Box 3">
          <a:extLst>
            <a:ext uri="{FF2B5EF4-FFF2-40B4-BE49-F238E27FC236}">
              <a16:creationId xmlns:a16="http://schemas.microsoft.com/office/drawing/2014/main" id="{00000000-0008-0000-0300-0000FA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763" name="Text Box 3">
          <a:extLst>
            <a:ext uri="{FF2B5EF4-FFF2-40B4-BE49-F238E27FC236}">
              <a16:creationId xmlns:a16="http://schemas.microsoft.com/office/drawing/2014/main" id="{00000000-0008-0000-0300-0000FB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764" name="Text Box 3">
          <a:extLst>
            <a:ext uri="{FF2B5EF4-FFF2-40B4-BE49-F238E27FC236}">
              <a16:creationId xmlns:a16="http://schemas.microsoft.com/office/drawing/2014/main" id="{00000000-0008-0000-0300-0000FC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765" name="Text Box 3">
          <a:extLst>
            <a:ext uri="{FF2B5EF4-FFF2-40B4-BE49-F238E27FC236}">
              <a16:creationId xmlns:a16="http://schemas.microsoft.com/office/drawing/2014/main" id="{00000000-0008-0000-0300-0000FD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766" name="Text Box 3">
          <a:extLst>
            <a:ext uri="{FF2B5EF4-FFF2-40B4-BE49-F238E27FC236}">
              <a16:creationId xmlns:a16="http://schemas.microsoft.com/office/drawing/2014/main" id="{00000000-0008-0000-0300-0000FE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767" name="Text Box 3">
          <a:extLst>
            <a:ext uri="{FF2B5EF4-FFF2-40B4-BE49-F238E27FC236}">
              <a16:creationId xmlns:a16="http://schemas.microsoft.com/office/drawing/2014/main" id="{00000000-0008-0000-0300-0000FF02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768" name="Text Box 3">
          <a:extLst>
            <a:ext uri="{FF2B5EF4-FFF2-40B4-BE49-F238E27FC236}">
              <a16:creationId xmlns:a16="http://schemas.microsoft.com/office/drawing/2014/main" id="{00000000-0008-0000-0300-000000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769" name="Text Box 3">
          <a:extLst>
            <a:ext uri="{FF2B5EF4-FFF2-40B4-BE49-F238E27FC236}">
              <a16:creationId xmlns:a16="http://schemas.microsoft.com/office/drawing/2014/main" id="{00000000-0008-0000-0300-000001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770" name="Text Box 3">
          <a:extLst>
            <a:ext uri="{FF2B5EF4-FFF2-40B4-BE49-F238E27FC236}">
              <a16:creationId xmlns:a16="http://schemas.microsoft.com/office/drawing/2014/main" id="{00000000-0008-0000-0300-000002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771" name="Text Box 3">
          <a:extLst>
            <a:ext uri="{FF2B5EF4-FFF2-40B4-BE49-F238E27FC236}">
              <a16:creationId xmlns:a16="http://schemas.microsoft.com/office/drawing/2014/main" id="{00000000-0008-0000-0300-000003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772" name="Text Box 3">
          <a:extLst>
            <a:ext uri="{FF2B5EF4-FFF2-40B4-BE49-F238E27FC236}">
              <a16:creationId xmlns:a16="http://schemas.microsoft.com/office/drawing/2014/main" id="{00000000-0008-0000-0300-000004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773" name="Text Box 3">
          <a:extLst>
            <a:ext uri="{FF2B5EF4-FFF2-40B4-BE49-F238E27FC236}">
              <a16:creationId xmlns:a16="http://schemas.microsoft.com/office/drawing/2014/main" id="{00000000-0008-0000-0300-000005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774" name="Text Box 3">
          <a:extLst>
            <a:ext uri="{FF2B5EF4-FFF2-40B4-BE49-F238E27FC236}">
              <a16:creationId xmlns:a16="http://schemas.microsoft.com/office/drawing/2014/main" id="{00000000-0008-0000-0300-000006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775" name="Text Box 3">
          <a:extLst>
            <a:ext uri="{FF2B5EF4-FFF2-40B4-BE49-F238E27FC236}">
              <a16:creationId xmlns:a16="http://schemas.microsoft.com/office/drawing/2014/main" id="{00000000-0008-0000-0300-000007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776" name="Text Box 3">
          <a:extLst>
            <a:ext uri="{FF2B5EF4-FFF2-40B4-BE49-F238E27FC236}">
              <a16:creationId xmlns:a16="http://schemas.microsoft.com/office/drawing/2014/main" id="{00000000-0008-0000-0300-000008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777" name="Text Box 3">
          <a:extLst>
            <a:ext uri="{FF2B5EF4-FFF2-40B4-BE49-F238E27FC236}">
              <a16:creationId xmlns:a16="http://schemas.microsoft.com/office/drawing/2014/main" id="{00000000-0008-0000-0300-000009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778" name="Text Box 3">
          <a:extLst>
            <a:ext uri="{FF2B5EF4-FFF2-40B4-BE49-F238E27FC236}">
              <a16:creationId xmlns:a16="http://schemas.microsoft.com/office/drawing/2014/main" id="{00000000-0008-0000-0300-00000A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779" name="Text Box 3">
          <a:extLst>
            <a:ext uri="{FF2B5EF4-FFF2-40B4-BE49-F238E27FC236}">
              <a16:creationId xmlns:a16="http://schemas.microsoft.com/office/drawing/2014/main" id="{00000000-0008-0000-0300-00000B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780" name="Text Box 3">
          <a:extLst>
            <a:ext uri="{FF2B5EF4-FFF2-40B4-BE49-F238E27FC236}">
              <a16:creationId xmlns:a16="http://schemas.microsoft.com/office/drawing/2014/main" id="{00000000-0008-0000-0300-00000C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781" name="Text Box 3">
          <a:extLst>
            <a:ext uri="{FF2B5EF4-FFF2-40B4-BE49-F238E27FC236}">
              <a16:creationId xmlns:a16="http://schemas.microsoft.com/office/drawing/2014/main" id="{00000000-0008-0000-0300-00000D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782" name="Text Box 3">
          <a:extLst>
            <a:ext uri="{FF2B5EF4-FFF2-40B4-BE49-F238E27FC236}">
              <a16:creationId xmlns:a16="http://schemas.microsoft.com/office/drawing/2014/main" id="{00000000-0008-0000-0300-00000E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783" name="Text Box 3">
          <a:extLst>
            <a:ext uri="{FF2B5EF4-FFF2-40B4-BE49-F238E27FC236}">
              <a16:creationId xmlns:a16="http://schemas.microsoft.com/office/drawing/2014/main" id="{00000000-0008-0000-0300-00000F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784" name="Text Box 3">
          <a:extLst>
            <a:ext uri="{FF2B5EF4-FFF2-40B4-BE49-F238E27FC236}">
              <a16:creationId xmlns:a16="http://schemas.microsoft.com/office/drawing/2014/main" id="{00000000-0008-0000-0300-000010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785" name="Text Box 3">
          <a:extLst>
            <a:ext uri="{FF2B5EF4-FFF2-40B4-BE49-F238E27FC236}">
              <a16:creationId xmlns:a16="http://schemas.microsoft.com/office/drawing/2014/main" id="{00000000-0008-0000-0300-000011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786" name="Text Box 3">
          <a:extLst>
            <a:ext uri="{FF2B5EF4-FFF2-40B4-BE49-F238E27FC236}">
              <a16:creationId xmlns:a16="http://schemas.microsoft.com/office/drawing/2014/main" id="{00000000-0008-0000-0300-000012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787" name="Text Box 3">
          <a:extLst>
            <a:ext uri="{FF2B5EF4-FFF2-40B4-BE49-F238E27FC236}">
              <a16:creationId xmlns:a16="http://schemas.microsoft.com/office/drawing/2014/main" id="{00000000-0008-0000-0300-000013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788" name="Text Box 3">
          <a:extLst>
            <a:ext uri="{FF2B5EF4-FFF2-40B4-BE49-F238E27FC236}">
              <a16:creationId xmlns:a16="http://schemas.microsoft.com/office/drawing/2014/main" id="{00000000-0008-0000-0300-000014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789" name="Text Box 3">
          <a:extLst>
            <a:ext uri="{FF2B5EF4-FFF2-40B4-BE49-F238E27FC236}">
              <a16:creationId xmlns:a16="http://schemas.microsoft.com/office/drawing/2014/main" id="{00000000-0008-0000-0300-000015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790" name="Text Box 3">
          <a:extLst>
            <a:ext uri="{FF2B5EF4-FFF2-40B4-BE49-F238E27FC236}">
              <a16:creationId xmlns:a16="http://schemas.microsoft.com/office/drawing/2014/main" id="{00000000-0008-0000-0300-000016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791" name="Text Box 3">
          <a:extLst>
            <a:ext uri="{FF2B5EF4-FFF2-40B4-BE49-F238E27FC236}">
              <a16:creationId xmlns:a16="http://schemas.microsoft.com/office/drawing/2014/main" id="{00000000-0008-0000-0300-000017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792" name="Text Box 3">
          <a:extLst>
            <a:ext uri="{FF2B5EF4-FFF2-40B4-BE49-F238E27FC236}">
              <a16:creationId xmlns:a16="http://schemas.microsoft.com/office/drawing/2014/main" id="{00000000-0008-0000-0300-000018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793" name="Text Box 3">
          <a:extLst>
            <a:ext uri="{FF2B5EF4-FFF2-40B4-BE49-F238E27FC236}">
              <a16:creationId xmlns:a16="http://schemas.microsoft.com/office/drawing/2014/main" id="{00000000-0008-0000-0300-000019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794" name="Text Box 3">
          <a:extLst>
            <a:ext uri="{FF2B5EF4-FFF2-40B4-BE49-F238E27FC236}">
              <a16:creationId xmlns:a16="http://schemas.microsoft.com/office/drawing/2014/main" id="{00000000-0008-0000-0300-00001A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795" name="Text Box 3">
          <a:extLst>
            <a:ext uri="{FF2B5EF4-FFF2-40B4-BE49-F238E27FC236}">
              <a16:creationId xmlns:a16="http://schemas.microsoft.com/office/drawing/2014/main" id="{00000000-0008-0000-0300-00001B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796" name="Text Box 3">
          <a:extLst>
            <a:ext uri="{FF2B5EF4-FFF2-40B4-BE49-F238E27FC236}">
              <a16:creationId xmlns:a16="http://schemas.microsoft.com/office/drawing/2014/main" id="{00000000-0008-0000-0300-00001C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797" name="Text Box 3">
          <a:extLst>
            <a:ext uri="{FF2B5EF4-FFF2-40B4-BE49-F238E27FC236}">
              <a16:creationId xmlns:a16="http://schemas.microsoft.com/office/drawing/2014/main" id="{00000000-0008-0000-0300-00001D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798" name="Text Box 3">
          <a:extLst>
            <a:ext uri="{FF2B5EF4-FFF2-40B4-BE49-F238E27FC236}">
              <a16:creationId xmlns:a16="http://schemas.microsoft.com/office/drawing/2014/main" id="{00000000-0008-0000-0300-00001E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799" name="Text Box 3">
          <a:extLst>
            <a:ext uri="{FF2B5EF4-FFF2-40B4-BE49-F238E27FC236}">
              <a16:creationId xmlns:a16="http://schemas.microsoft.com/office/drawing/2014/main" id="{00000000-0008-0000-0300-00001F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800" name="Text Box 3">
          <a:extLst>
            <a:ext uri="{FF2B5EF4-FFF2-40B4-BE49-F238E27FC236}">
              <a16:creationId xmlns:a16="http://schemas.microsoft.com/office/drawing/2014/main" id="{00000000-0008-0000-0300-000020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801" name="Text Box 3">
          <a:extLst>
            <a:ext uri="{FF2B5EF4-FFF2-40B4-BE49-F238E27FC236}">
              <a16:creationId xmlns:a16="http://schemas.microsoft.com/office/drawing/2014/main" id="{00000000-0008-0000-0300-000021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802" name="Text Box 3">
          <a:extLst>
            <a:ext uri="{FF2B5EF4-FFF2-40B4-BE49-F238E27FC236}">
              <a16:creationId xmlns:a16="http://schemas.microsoft.com/office/drawing/2014/main" id="{00000000-0008-0000-0300-000022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803" name="Text Box 3">
          <a:extLst>
            <a:ext uri="{FF2B5EF4-FFF2-40B4-BE49-F238E27FC236}">
              <a16:creationId xmlns:a16="http://schemas.microsoft.com/office/drawing/2014/main" id="{00000000-0008-0000-0300-000023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804" name="Text Box 3">
          <a:extLst>
            <a:ext uri="{FF2B5EF4-FFF2-40B4-BE49-F238E27FC236}">
              <a16:creationId xmlns:a16="http://schemas.microsoft.com/office/drawing/2014/main" id="{00000000-0008-0000-0300-000024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805" name="Text Box 3">
          <a:extLst>
            <a:ext uri="{FF2B5EF4-FFF2-40B4-BE49-F238E27FC236}">
              <a16:creationId xmlns:a16="http://schemas.microsoft.com/office/drawing/2014/main" id="{00000000-0008-0000-0300-000025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806" name="Text Box 3">
          <a:extLst>
            <a:ext uri="{FF2B5EF4-FFF2-40B4-BE49-F238E27FC236}">
              <a16:creationId xmlns:a16="http://schemas.microsoft.com/office/drawing/2014/main" id="{00000000-0008-0000-0300-000026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807" name="Text Box 3">
          <a:extLst>
            <a:ext uri="{FF2B5EF4-FFF2-40B4-BE49-F238E27FC236}">
              <a16:creationId xmlns:a16="http://schemas.microsoft.com/office/drawing/2014/main" id="{00000000-0008-0000-0300-000027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808" name="Text Box 3">
          <a:extLst>
            <a:ext uri="{FF2B5EF4-FFF2-40B4-BE49-F238E27FC236}">
              <a16:creationId xmlns:a16="http://schemas.microsoft.com/office/drawing/2014/main" id="{00000000-0008-0000-0300-000028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809" name="Text Box 3">
          <a:extLst>
            <a:ext uri="{FF2B5EF4-FFF2-40B4-BE49-F238E27FC236}">
              <a16:creationId xmlns:a16="http://schemas.microsoft.com/office/drawing/2014/main" id="{00000000-0008-0000-0300-000029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810" name="Text Box 3">
          <a:extLst>
            <a:ext uri="{FF2B5EF4-FFF2-40B4-BE49-F238E27FC236}">
              <a16:creationId xmlns:a16="http://schemas.microsoft.com/office/drawing/2014/main" id="{00000000-0008-0000-0300-00002A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811" name="Text Box 3">
          <a:extLst>
            <a:ext uri="{FF2B5EF4-FFF2-40B4-BE49-F238E27FC236}">
              <a16:creationId xmlns:a16="http://schemas.microsoft.com/office/drawing/2014/main" id="{00000000-0008-0000-0300-00002B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812" name="Text Box 3">
          <a:extLst>
            <a:ext uri="{FF2B5EF4-FFF2-40B4-BE49-F238E27FC236}">
              <a16:creationId xmlns:a16="http://schemas.microsoft.com/office/drawing/2014/main" id="{00000000-0008-0000-0300-00002C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813" name="Text Box 3">
          <a:extLst>
            <a:ext uri="{FF2B5EF4-FFF2-40B4-BE49-F238E27FC236}">
              <a16:creationId xmlns:a16="http://schemas.microsoft.com/office/drawing/2014/main" id="{00000000-0008-0000-0300-00002D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814" name="Text Box 3">
          <a:extLst>
            <a:ext uri="{FF2B5EF4-FFF2-40B4-BE49-F238E27FC236}">
              <a16:creationId xmlns:a16="http://schemas.microsoft.com/office/drawing/2014/main" id="{00000000-0008-0000-0300-00002E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815" name="Text Box 3">
          <a:extLst>
            <a:ext uri="{FF2B5EF4-FFF2-40B4-BE49-F238E27FC236}">
              <a16:creationId xmlns:a16="http://schemas.microsoft.com/office/drawing/2014/main" id="{00000000-0008-0000-0300-00002F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816" name="Text Box 3">
          <a:extLst>
            <a:ext uri="{FF2B5EF4-FFF2-40B4-BE49-F238E27FC236}">
              <a16:creationId xmlns:a16="http://schemas.microsoft.com/office/drawing/2014/main" id="{00000000-0008-0000-0300-000030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817" name="Text Box 3">
          <a:extLst>
            <a:ext uri="{FF2B5EF4-FFF2-40B4-BE49-F238E27FC236}">
              <a16:creationId xmlns:a16="http://schemas.microsoft.com/office/drawing/2014/main" id="{00000000-0008-0000-0300-000031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818" name="Text Box 3">
          <a:extLst>
            <a:ext uri="{FF2B5EF4-FFF2-40B4-BE49-F238E27FC236}">
              <a16:creationId xmlns:a16="http://schemas.microsoft.com/office/drawing/2014/main" id="{00000000-0008-0000-0300-000032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819" name="Text Box 3">
          <a:extLst>
            <a:ext uri="{FF2B5EF4-FFF2-40B4-BE49-F238E27FC236}">
              <a16:creationId xmlns:a16="http://schemas.microsoft.com/office/drawing/2014/main" id="{00000000-0008-0000-0300-000033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820" name="Text Box 3">
          <a:extLst>
            <a:ext uri="{FF2B5EF4-FFF2-40B4-BE49-F238E27FC236}">
              <a16:creationId xmlns:a16="http://schemas.microsoft.com/office/drawing/2014/main" id="{00000000-0008-0000-0300-000034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821" name="Text Box 3">
          <a:extLst>
            <a:ext uri="{FF2B5EF4-FFF2-40B4-BE49-F238E27FC236}">
              <a16:creationId xmlns:a16="http://schemas.microsoft.com/office/drawing/2014/main" id="{00000000-0008-0000-0300-000035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822" name="Text Box 3">
          <a:extLst>
            <a:ext uri="{FF2B5EF4-FFF2-40B4-BE49-F238E27FC236}">
              <a16:creationId xmlns:a16="http://schemas.microsoft.com/office/drawing/2014/main" id="{00000000-0008-0000-0300-000036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823" name="Text Box 3">
          <a:extLst>
            <a:ext uri="{FF2B5EF4-FFF2-40B4-BE49-F238E27FC236}">
              <a16:creationId xmlns:a16="http://schemas.microsoft.com/office/drawing/2014/main" id="{00000000-0008-0000-0300-000037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824" name="Text Box 3">
          <a:extLst>
            <a:ext uri="{FF2B5EF4-FFF2-40B4-BE49-F238E27FC236}">
              <a16:creationId xmlns:a16="http://schemas.microsoft.com/office/drawing/2014/main" id="{00000000-0008-0000-0300-000038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825" name="Text Box 3">
          <a:extLst>
            <a:ext uri="{FF2B5EF4-FFF2-40B4-BE49-F238E27FC236}">
              <a16:creationId xmlns:a16="http://schemas.microsoft.com/office/drawing/2014/main" id="{00000000-0008-0000-0300-000039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826" name="Text Box 3">
          <a:extLst>
            <a:ext uri="{FF2B5EF4-FFF2-40B4-BE49-F238E27FC236}">
              <a16:creationId xmlns:a16="http://schemas.microsoft.com/office/drawing/2014/main" id="{00000000-0008-0000-0300-00003A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827" name="Text Box 3">
          <a:extLst>
            <a:ext uri="{FF2B5EF4-FFF2-40B4-BE49-F238E27FC236}">
              <a16:creationId xmlns:a16="http://schemas.microsoft.com/office/drawing/2014/main" id="{00000000-0008-0000-0300-00003B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828" name="Text Box 3">
          <a:extLst>
            <a:ext uri="{FF2B5EF4-FFF2-40B4-BE49-F238E27FC236}">
              <a16:creationId xmlns:a16="http://schemas.microsoft.com/office/drawing/2014/main" id="{00000000-0008-0000-0300-00003C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829" name="Text Box 3">
          <a:extLst>
            <a:ext uri="{FF2B5EF4-FFF2-40B4-BE49-F238E27FC236}">
              <a16:creationId xmlns:a16="http://schemas.microsoft.com/office/drawing/2014/main" id="{00000000-0008-0000-0300-00003D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830" name="Text Box 3">
          <a:extLst>
            <a:ext uri="{FF2B5EF4-FFF2-40B4-BE49-F238E27FC236}">
              <a16:creationId xmlns:a16="http://schemas.microsoft.com/office/drawing/2014/main" id="{00000000-0008-0000-0300-00003E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831" name="Text Box 3">
          <a:extLst>
            <a:ext uri="{FF2B5EF4-FFF2-40B4-BE49-F238E27FC236}">
              <a16:creationId xmlns:a16="http://schemas.microsoft.com/office/drawing/2014/main" id="{00000000-0008-0000-0300-00003F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832" name="Text Box 3">
          <a:extLst>
            <a:ext uri="{FF2B5EF4-FFF2-40B4-BE49-F238E27FC236}">
              <a16:creationId xmlns:a16="http://schemas.microsoft.com/office/drawing/2014/main" id="{00000000-0008-0000-0300-000040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833" name="Text Box 3">
          <a:extLst>
            <a:ext uri="{FF2B5EF4-FFF2-40B4-BE49-F238E27FC236}">
              <a16:creationId xmlns:a16="http://schemas.microsoft.com/office/drawing/2014/main" id="{00000000-0008-0000-0300-000041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834" name="Text Box 3">
          <a:extLst>
            <a:ext uri="{FF2B5EF4-FFF2-40B4-BE49-F238E27FC236}">
              <a16:creationId xmlns:a16="http://schemas.microsoft.com/office/drawing/2014/main" id="{00000000-0008-0000-0300-000042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835" name="Text Box 3">
          <a:extLst>
            <a:ext uri="{FF2B5EF4-FFF2-40B4-BE49-F238E27FC236}">
              <a16:creationId xmlns:a16="http://schemas.microsoft.com/office/drawing/2014/main" id="{00000000-0008-0000-0300-000043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836" name="Text Box 3">
          <a:extLst>
            <a:ext uri="{FF2B5EF4-FFF2-40B4-BE49-F238E27FC236}">
              <a16:creationId xmlns:a16="http://schemas.microsoft.com/office/drawing/2014/main" id="{00000000-0008-0000-0300-000044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837" name="Text Box 3">
          <a:extLst>
            <a:ext uri="{FF2B5EF4-FFF2-40B4-BE49-F238E27FC236}">
              <a16:creationId xmlns:a16="http://schemas.microsoft.com/office/drawing/2014/main" id="{00000000-0008-0000-0300-000045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838" name="Text Box 3">
          <a:extLst>
            <a:ext uri="{FF2B5EF4-FFF2-40B4-BE49-F238E27FC236}">
              <a16:creationId xmlns:a16="http://schemas.microsoft.com/office/drawing/2014/main" id="{00000000-0008-0000-0300-000046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839" name="Text Box 3">
          <a:extLst>
            <a:ext uri="{FF2B5EF4-FFF2-40B4-BE49-F238E27FC236}">
              <a16:creationId xmlns:a16="http://schemas.microsoft.com/office/drawing/2014/main" id="{00000000-0008-0000-0300-000047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840" name="Text Box 3">
          <a:extLst>
            <a:ext uri="{FF2B5EF4-FFF2-40B4-BE49-F238E27FC236}">
              <a16:creationId xmlns:a16="http://schemas.microsoft.com/office/drawing/2014/main" id="{00000000-0008-0000-0300-000048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841" name="Text Box 3">
          <a:extLst>
            <a:ext uri="{FF2B5EF4-FFF2-40B4-BE49-F238E27FC236}">
              <a16:creationId xmlns:a16="http://schemas.microsoft.com/office/drawing/2014/main" id="{00000000-0008-0000-0300-000049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842" name="Text Box 3">
          <a:extLst>
            <a:ext uri="{FF2B5EF4-FFF2-40B4-BE49-F238E27FC236}">
              <a16:creationId xmlns:a16="http://schemas.microsoft.com/office/drawing/2014/main" id="{00000000-0008-0000-0300-00004A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843" name="Text Box 3">
          <a:extLst>
            <a:ext uri="{FF2B5EF4-FFF2-40B4-BE49-F238E27FC236}">
              <a16:creationId xmlns:a16="http://schemas.microsoft.com/office/drawing/2014/main" id="{00000000-0008-0000-0300-00004B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844" name="Text Box 3">
          <a:extLst>
            <a:ext uri="{FF2B5EF4-FFF2-40B4-BE49-F238E27FC236}">
              <a16:creationId xmlns:a16="http://schemas.microsoft.com/office/drawing/2014/main" id="{00000000-0008-0000-0300-00004C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845" name="Text Box 3">
          <a:extLst>
            <a:ext uri="{FF2B5EF4-FFF2-40B4-BE49-F238E27FC236}">
              <a16:creationId xmlns:a16="http://schemas.microsoft.com/office/drawing/2014/main" id="{00000000-0008-0000-0300-00004D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846" name="Text Box 3">
          <a:extLst>
            <a:ext uri="{FF2B5EF4-FFF2-40B4-BE49-F238E27FC236}">
              <a16:creationId xmlns:a16="http://schemas.microsoft.com/office/drawing/2014/main" id="{00000000-0008-0000-0300-00004E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847" name="Text Box 3">
          <a:extLst>
            <a:ext uri="{FF2B5EF4-FFF2-40B4-BE49-F238E27FC236}">
              <a16:creationId xmlns:a16="http://schemas.microsoft.com/office/drawing/2014/main" id="{00000000-0008-0000-0300-00004F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848" name="Text Box 3">
          <a:extLst>
            <a:ext uri="{FF2B5EF4-FFF2-40B4-BE49-F238E27FC236}">
              <a16:creationId xmlns:a16="http://schemas.microsoft.com/office/drawing/2014/main" id="{00000000-0008-0000-0300-000050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849" name="Text Box 3">
          <a:extLst>
            <a:ext uri="{FF2B5EF4-FFF2-40B4-BE49-F238E27FC236}">
              <a16:creationId xmlns:a16="http://schemas.microsoft.com/office/drawing/2014/main" id="{00000000-0008-0000-0300-000051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850" name="Text Box 3">
          <a:extLst>
            <a:ext uri="{FF2B5EF4-FFF2-40B4-BE49-F238E27FC236}">
              <a16:creationId xmlns:a16="http://schemas.microsoft.com/office/drawing/2014/main" id="{00000000-0008-0000-0300-000052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851" name="Text Box 3">
          <a:extLst>
            <a:ext uri="{FF2B5EF4-FFF2-40B4-BE49-F238E27FC236}">
              <a16:creationId xmlns:a16="http://schemas.microsoft.com/office/drawing/2014/main" id="{00000000-0008-0000-0300-000053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852" name="Text Box 3">
          <a:extLst>
            <a:ext uri="{FF2B5EF4-FFF2-40B4-BE49-F238E27FC236}">
              <a16:creationId xmlns:a16="http://schemas.microsoft.com/office/drawing/2014/main" id="{00000000-0008-0000-0300-000054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853" name="Text Box 3">
          <a:extLst>
            <a:ext uri="{FF2B5EF4-FFF2-40B4-BE49-F238E27FC236}">
              <a16:creationId xmlns:a16="http://schemas.microsoft.com/office/drawing/2014/main" id="{00000000-0008-0000-0300-000055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854" name="Text Box 3">
          <a:extLst>
            <a:ext uri="{FF2B5EF4-FFF2-40B4-BE49-F238E27FC236}">
              <a16:creationId xmlns:a16="http://schemas.microsoft.com/office/drawing/2014/main" id="{00000000-0008-0000-0300-000056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855" name="Text Box 3">
          <a:extLst>
            <a:ext uri="{FF2B5EF4-FFF2-40B4-BE49-F238E27FC236}">
              <a16:creationId xmlns:a16="http://schemas.microsoft.com/office/drawing/2014/main" id="{00000000-0008-0000-0300-000057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856" name="Text Box 3">
          <a:extLst>
            <a:ext uri="{FF2B5EF4-FFF2-40B4-BE49-F238E27FC236}">
              <a16:creationId xmlns:a16="http://schemas.microsoft.com/office/drawing/2014/main" id="{00000000-0008-0000-0300-000058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857" name="Text Box 3">
          <a:extLst>
            <a:ext uri="{FF2B5EF4-FFF2-40B4-BE49-F238E27FC236}">
              <a16:creationId xmlns:a16="http://schemas.microsoft.com/office/drawing/2014/main" id="{00000000-0008-0000-0300-000059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858" name="Text Box 3">
          <a:extLst>
            <a:ext uri="{FF2B5EF4-FFF2-40B4-BE49-F238E27FC236}">
              <a16:creationId xmlns:a16="http://schemas.microsoft.com/office/drawing/2014/main" id="{00000000-0008-0000-0300-00005A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859" name="Text Box 3">
          <a:extLst>
            <a:ext uri="{FF2B5EF4-FFF2-40B4-BE49-F238E27FC236}">
              <a16:creationId xmlns:a16="http://schemas.microsoft.com/office/drawing/2014/main" id="{00000000-0008-0000-0300-00005B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860" name="Text Box 3">
          <a:extLst>
            <a:ext uri="{FF2B5EF4-FFF2-40B4-BE49-F238E27FC236}">
              <a16:creationId xmlns:a16="http://schemas.microsoft.com/office/drawing/2014/main" id="{00000000-0008-0000-0300-00005C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861" name="Text Box 3">
          <a:extLst>
            <a:ext uri="{FF2B5EF4-FFF2-40B4-BE49-F238E27FC236}">
              <a16:creationId xmlns:a16="http://schemas.microsoft.com/office/drawing/2014/main" id="{00000000-0008-0000-0300-00005D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862" name="Text Box 3">
          <a:extLst>
            <a:ext uri="{FF2B5EF4-FFF2-40B4-BE49-F238E27FC236}">
              <a16:creationId xmlns:a16="http://schemas.microsoft.com/office/drawing/2014/main" id="{00000000-0008-0000-0300-00005E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863" name="Text Box 3">
          <a:extLst>
            <a:ext uri="{FF2B5EF4-FFF2-40B4-BE49-F238E27FC236}">
              <a16:creationId xmlns:a16="http://schemas.microsoft.com/office/drawing/2014/main" id="{00000000-0008-0000-0300-00005F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864" name="Text Box 3">
          <a:extLst>
            <a:ext uri="{FF2B5EF4-FFF2-40B4-BE49-F238E27FC236}">
              <a16:creationId xmlns:a16="http://schemas.microsoft.com/office/drawing/2014/main" id="{00000000-0008-0000-0300-000060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865" name="Text Box 3">
          <a:extLst>
            <a:ext uri="{FF2B5EF4-FFF2-40B4-BE49-F238E27FC236}">
              <a16:creationId xmlns:a16="http://schemas.microsoft.com/office/drawing/2014/main" id="{00000000-0008-0000-0300-000061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866" name="Text Box 3">
          <a:extLst>
            <a:ext uri="{FF2B5EF4-FFF2-40B4-BE49-F238E27FC236}">
              <a16:creationId xmlns:a16="http://schemas.microsoft.com/office/drawing/2014/main" id="{00000000-0008-0000-0300-000062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867" name="Text Box 3">
          <a:extLst>
            <a:ext uri="{FF2B5EF4-FFF2-40B4-BE49-F238E27FC236}">
              <a16:creationId xmlns:a16="http://schemas.microsoft.com/office/drawing/2014/main" id="{00000000-0008-0000-0300-000063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868" name="Text Box 3">
          <a:extLst>
            <a:ext uri="{FF2B5EF4-FFF2-40B4-BE49-F238E27FC236}">
              <a16:creationId xmlns:a16="http://schemas.microsoft.com/office/drawing/2014/main" id="{00000000-0008-0000-0300-000064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869" name="Text Box 3">
          <a:extLst>
            <a:ext uri="{FF2B5EF4-FFF2-40B4-BE49-F238E27FC236}">
              <a16:creationId xmlns:a16="http://schemas.microsoft.com/office/drawing/2014/main" id="{00000000-0008-0000-0300-000065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870" name="Text Box 3">
          <a:extLst>
            <a:ext uri="{FF2B5EF4-FFF2-40B4-BE49-F238E27FC236}">
              <a16:creationId xmlns:a16="http://schemas.microsoft.com/office/drawing/2014/main" id="{00000000-0008-0000-0300-000066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871" name="Text Box 3">
          <a:extLst>
            <a:ext uri="{FF2B5EF4-FFF2-40B4-BE49-F238E27FC236}">
              <a16:creationId xmlns:a16="http://schemas.microsoft.com/office/drawing/2014/main" id="{00000000-0008-0000-0300-000067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872" name="Text Box 3">
          <a:extLst>
            <a:ext uri="{FF2B5EF4-FFF2-40B4-BE49-F238E27FC236}">
              <a16:creationId xmlns:a16="http://schemas.microsoft.com/office/drawing/2014/main" id="{00000000-0008-0000-0300-000068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873" name="Text Box 3">
          <a:extLst>
            <a:ext uri="{FF2B5EF4-FFF2-40B4-BE49-F238E27FC236}">
              <a16:creationId xmlns:a16="http://schemas.microsoft.com/office/drawing/2014/main" id="{00000000-0008-0000-0300-000069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874" name="Text Box 3">
          <a:extLst>
            <a:ext uri="{FF2B5EF4-FFF2-40B4-BE49-F238E27FC236}">
              <a16:creationId xmlns:a16="http://schemas.microsoft.com/office/drawing/2014/main" id="{00000000-0008-0000-0300-00006A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875" name="Text Box 3">
          <a:extLst>
            <a:ext uri="{FF2B5EF4-FFF2-40B4-BE49-F238E27FC236}">
              <a16:creationId xmlns:a16="http://schemas.microsoft.com/office/drawing/2014/main" id="{00000000-0008-0000-0300-00006B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876" name="Text Box 3">
          <a:extLst>
            <a:ext uri="{FF2B5EF4-FFF2-40B4-BE49-F238E27FC236}">
              <a16:creationId xmlns:a16="http://schemas.microsoft.com/office/drawing/2014/main" id="{00000000-0008-0000-0300-00006C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877" name="Text Box 3">
          <a:extLst>
            <a:ext uri="{FF2B5EF4-FFF2-40B4-BE49-F238E27FC236}">
              <a16:creationId xmlns:a16="http://schemas.microsoft.com/office/drawing/2014/main" id="{00000000-0008-0000-0300-00006D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878" name="Text Box 3">
          <a:extLst>
            <a:ext uri="{FF2B5EF4-FFF2-40B4-BE49-F238E27FC236}">
              <a16:creationId xmlns:a16="http://schemas.microsoft.com/office/drawing/2014/main" id="{00000000-0008-0000-0300-00006E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879" name="Text Box 3">
          <a:extLst>
            <a:ext uri="{FF2B5EF4-FFF2-40B4-BE49-F238E27FC236}">
              <a16:creationId xmlns:a16="http://schemas.microsoft.com/office/drawing/2014/main" id="{00000000-0008-0000-0300-00006F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880" name="Text Box 3">
          <a:extLst>
            <a:ext uri="{FF2B5EF4-FFF2-40B4-BE49-F238E27FC236}">
              <a16:creationId xmlns:a16="http://schemas.microsoft.com/office/drawing/2014/main" id="{00000000-0008-0000-0300-000070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881" name="Text Box 3">
          <a:extLst>
            <a:ext uri="{FF2B5EF4-FFF2-40B4-BE49-F238E27FC236}">
              <a16:creationId xmlns:a16="http://schemas.microsoft.com/office/drawing/2014/main" id="{00000000-0008-0000-0300-000071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882" name="Text Box 3">
          <a:extLst>
            <a:ext uri="{FF2B5EF4-FFF2-40B4-BE49-F238E27FC236}">
              <a16:creationId xmlns:a16="http://schemas.microsoft.com/office/drawing/2014/main" id="{00000000-0008-0000-0300-000072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883" name="Text Box 3">
          <a:extLst>
            <a:ext uri="{FF2B5EF4-FFF2-40B4-BE49-F238E27FC236}">
              <a16:creationId xmlns:a16="http://schemas.microsoft.com/office/drawing/2014/main" id="{00000000-0008-0000-0300-000073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884" name="Text Box 3">
          <a:extLst>
            <a:ext uri="{FF2B5EF4-FFF2-40B4-BE49-F238E27FC236}">
              <a16:creationId xmlns:a16="http://schemas.microsoft.com/office/drawing/2014/main" id="{00000000-0008-0000-0300-000074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885" name="Text Box 3">
          <a:extLst>
            <a:ext uri="{FF2B5EF4-FFF2-40B4-BE49-F238E27FC236}">
              <a16:creationId xmlns:a16="http://schemas.microsoft.com/office/drawing/2014/main" id="{00000000-0008-0000-0300-000075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886" name="Text Box 3">
          <a:extLst>
            <a:ext uri="{FF2B5EF4-FFF2-40B4-BE49-F238E27FC236}">
              <a16:creationId xmlns:a16="http://schemas.microsoft.com/office/drawing/2014/main" id="{00000000-0008-0000-0300-000076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887" name="Text Box 3">
          <a:extLst>
            <a:ext uri="{FF2B5EF4-FFF2-40B4-BE49-F238E27FC236}">
              <a16:creationId xmlns:a16="http://schemas.microsoft.com/office/drawing/2014/main" id="{00000000-0008-0000-0300-000077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888" name="Text Box 3">
          <a:extLst>
            <a:ext uri="{FF2B5EF4-FFF2-40B4-BE49-F238E27FC236}">
              <a16:creationId xmlns:a16="http://schemas.microsoft.com/office/drawing/2014/main" id="{00000000-0008-0000-0300-000078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889" name="Text Box 3">
          <a:extLst>
            <a:ext uri="{FF2B5EF4-FFF2-40B4-BE49-F238E27FC236}">
              <a16:creationId xmlns:a16="http://schemas.microsoft.com/office/drawing/2014/main" id="{00000000-0008-0000-0300-000079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890" name="Text Box 3">
          <a:extLst>
            <a:ext uri="{FF2B5EF4-FFF2-40B4-BE49-F238E27FC236}">
              <a16:creationId xmlns:a16="http://schemas.microsoft.com/office/drawing/2014/main" id="{00000000-0008-0000-0300-00007A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891" name="Text Box 3">
          <a:extLst>
            <a:ext uri="{FF2B5EF4-FFF2-40B4-BE49-F238E27FC236}">
              <a16:creationId xmlns:a16="http://schemas.microsoft.com/office/drawing/2014/main" id="{00000000-0008-0000-0300-00007B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892" name="Text Box 3">
          <a:extLst>
            <a:ext uri="{FF2B5EF4-FFF2-40B4-BE49-F238E27FC236}">
              <a16:creationId xmlns:a16="http://schemas.microsoft.com/office/drawing/2014/main" id="{00000000-0008-0000-0300-00007C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893" name="Text Box 3">
          <a:extLst>
            <a:ext uri="{FF2B5EF4-FFF2-40B4-BE49-F238E27FC236}">
              <a16:creationId xmlns:a16="http://schemas.microsoft.com/office/drawing/2014/main" id="{00000000-0008-0000-0300-00007D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894" name="Text Box 3">
          <a:extLst>
            <a:ext uri="{FF2B5EF4-FFF2-40B4-BE49-F238E27FC236}">
              <a16:creationId xmlns:a16="http://schemas.microsoft.com/office/drawing/2014/main" id="{00000000-0008-0000-0300-00007E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895" name="Text Box 3">
          <a:extLst>
            <a:ext uri="{FF2B5EF4-FFF2-40B4-BE49-F238E27FC236}">
              <a16:creationId xmlns:a16="http://schemas.microsoft.com/office/drawing/2014/main" id="{00000000-0008-0000-0300-00007F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896" name="Text Box 3">
          <a:extLst>
            <a:ext uri="{FF2B5EF4-FFF2-40B4-BE49-F238E27FC236}">
              <a16:creationId xmlns:a16="http://schemas.microsoft.com/office/drawing/2014/main" id="{00000000-0008-0000-0300-000080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897" name="Text Box 3">
          <a:extLst>
            <a:ext uri="{FF2B5EF4-FFF2-40B4-BE49-F238E27FC236}">
              <a16:creationId xmlns:a16="http://schemas.microsoft.com/office/drawing/2014/main" id="{00000000-0008-0000-0300-000081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898" name="Text Box 3">
          <a:extLst>
            <a:ext uri="{FF2B5EF4-FFF2-40B4-BE49-F238E27FC236}">
              <a16:creationId xmlns:a16="http://schemas.microsoft.com/office/drawing/2014/main" id="{00000000-0008-0000-0300-000082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899" name="Text Box 3">
          <a:extLst>
            <a:ext uri="{FF2B5EF4-FFF2-40B4-BE49-F238E27FC236}">
              <a16:creationId xmlns:a16="http://schemas.microsoft.com/office/drawing/2014/main" id="{00000000-0008-0000-0300-000083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900" name="Text Box 3">
          <a:extLst>
            <a:ext uri="{FF2B5EF4-FFF2-40B4-BE49-F238E27FC236}">
              <a16:creationId xmlns:a16="http://schemas.microsoft.com/office/drawing/2014/main" id="{00000000-0008-0000-0300-000084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901" name="Text Box 3">
          <a:extLst>
            <a:ext uri="{FF2B5EF4-FFF2-40B4-BE49-F238E27FC236}">
              <a16:creationId xmlns:a16="http://schemas.microsoft.com/office/drawing/2014/main" id="{00000000-0008-0000-0300-000085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902" name="Text Box 3">
          <a:extLst>
            <a:ext uri="{FF2B5EF4-FFF2-40B4-BE49-F238E27FC236}">
              <a16:creationId xmlns:a16="http://schemas.microsoft.com/office/drawing/2014/main" id="{00000000-0008-0000-0300-000086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903" name="Text Box 3">
          <a:extLst>
            <a:ext uri="{FF2B5EF4-FFF2-40B4-BE49-F238E27FC236}">
              <a16:creationId xmlns:a16="http://schemas.microsoft.com/office/drawing/2014/main" id="{00000000-0008-0000-0300-000087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904" name="Text Box 3">
          <a:extLst>
            <a:ext uri="{FF2B5EF4-FFF2-40B4-BE49-F238E27FC236}">
              <a16:creationId xmlns:a16="http://schemas.microsoft.com/office/drawing/2014/main" id="{00000000-0008-0000-0300-000088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905" name="Text Box 3">
          <a:extLst>
            <a:ext uri="{FF2B5EF4-FFF2-40B4-BE49-F238E27FC236}">
              <a16:creationId xmlns:a16="http://schemas.microsoft.com/office/drawing/2014/main" id="{00000000-0008-0000-0300-000089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906" name="Text Box 3">
          <a:extLst>
            <a:ext uri="{FF2B5EF4-FFF2-40B4-BE49-F238E27FC236}">
              <a16:creationId xmlns:a16="http://schemas.microsoft.com/office/drawing/2014/main" id="{00000000-0008-0000-0300-00008A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907" name="Text Box 3">
          <a:extLst>
            <a:ext uri="{FF2B5EF4-FFF2-40B4-BE49-F238E27FC236}">
              <a16:creationId xmlns:a16="http://schemas.microsoft.com/office/drawing/2014/main" id="{00000000-0008-0000-0300-00008B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908" name="Text Box 3">
          <a:extLst>
            <a:ext uri="{FF2B5EF4-FFF2-40B4-BE49-F238E27FC236}">
              <a16:creationId xmlns:a16="http://schemas.microsoft.com/office/drawing/2014/main" id="{00000000-0008-0000-0300-00008C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909" name="Text Box 3">
          <a:extLst>
            <a:ext uri="{FF2B5EF4-FFF2-40B4-BE49-F238E27FC236}">
              <a16:creationId xmlns:a16="http://schemas.microsoft.com/office/drawing/2014/main" id="{00000000-0008-0000-0300-00008D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910" name="Text Box 3">
          <a:extLst>
            <a:ext uri="{FF2B5EF4-FFF2-40B4-BE49-F238E27FC236}">
              <a16:creationId xmlns:a16="http://schemas.microsoft.com/office/drawing/2014/main" id="{00000000-0008-0000-0300-00008E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911" name="Text Box 3">
          <a:extLst>
            <a:ext uri="{FF2B5EF4-FFF2-40B4-BE49-F238E27FC236}">
              <a16:creationId xmlns:a16="http://schemas.microsoft.com/office/drawing/2014/main" id="{00000000-0008-0000-0300-00008F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912" name="Text Box 3">
          <a:extLst>
            <a:ext uri="{FF2B5EF4-FFF2-40B4-BE49-F238E27FC236}">
              <a16:creationId xmlns:a16="http://schemas.microsoft.com/office/drawing/2014/main" id="{00000000-0008-0000-0300-000090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913" name="Text Box 3">
          <a:extLst>
            <a:ext uri="{FF2B5EF4-FFF2-40B4-BE49-F238E27FC236}">
              <a16:creationId xmlns:a16="http://schemas.microsoft.com/office/drawing/2014/main" id="{00000000-0008-0000-0300-000091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914" name="Text Box 3">
          <a:extLst>
            <a:ext uri="{FF2B5EF4-FFF2-40B4-BE49-F238E27FC236}">
              <a16:creationId xmlns:a16="http://schemas.microsoft.com/office/drawing/2014/main" id="{00000000-0008-0000-0300-000092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915" name="Text Box 3">
          <a:extLst>
            <a:ext uri="{FF2B5EF4-FFF2-40B4-BE49-F238E27FC236}">
              <a16:creationId xmlns:a16="http://schemas.microsoft.com/office/drawing/2014/main" id="{00000000-0008-0000-0300-000093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916" name="Text Box 3">
          <a:extLst>
            <a:ext uri="{FF2B5EF4-FFF2-40B4-BE49-F238E27FC236}">
              <a16:creationId xmlns:a16="http://schemas.microsoft.com/office/drawing/2014/main" id="{00000000-0008-0000-0300-000094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917" name="Text Box 3">
          <a:extLst>
            <a:ext uri="{FF2B5EF4-FFF2-40B4-BE49-F238E27FC236}">
              <a16:creationId xmlns:a16="http://schemas.microsoft.com/office/drawing/2014/main" id="{00000000-0008-0000-0300-000095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2476500</xdr:colOff>
      <xdr:row>20</xdr:row>
      <xdr:rowOff>0</xdr:rowOff>
    </xdr:from>
    <xdr:ext cx="76200" cy="28575"/>
    <xdr:sp macro="" textlink="">
      <xdr:nvSpPr>
        <xdr:cNvPr id="918" name="Text Box 3">
          <a:extLst>
            <a:ext uri="{FF2B5EF4-FFF2-40B4-BE49-F238E27FC236}">
              <a16:creationId xmlns:a16="http://schemas.microsoft.com/office/drawing/2014/main" id="{00000000-0008-0000-0300-000096030000}"/>
            </a:ext>
          </a:extLst>
        </xdr:cNvPr>
        <xdr:cNvSpPr txBox="1">
          <a:spLocks noChangeArrowheads="1"/>
        </xdr:cNvSpPr>
      </xdr:nvSpPr>
      <xdr:spPr bwMode="auto">
        <a:xfrm>
          <a:off x="32480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919" name="Text Box 3">
          <a:extLst>
            <a:ext uri="{FF2B5EF4-FFF2-40B4-BE49-F238E27FC236}">
              <a16:creationId xmlns:a16="http://schemas.microsoft.com/office/drawing/2014/main" id="{00000000-0008-0000-0300-000097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920" name="Text Box 3">
          <a:extLst>
            <a:ext uri="{FF2B5EF4-FFF2-40B4-BE49-F238E27FC236}">
              <a16:creationId xmlns:a16="http://schemas.microsoft.com/office/drawing/2014/main" id="{00000000-0008-0000-0300-000098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921" name="Text Box 3">
          <a:extLst>
            <a:ext uri="{FF2B5EF4-FFF2-40B4-BE49-F238E27FC236}">
              <a16:creationId xmlns:a16="http://schemas.microsoft.com/office/drawing/2014/main" id="{00000000-0008-0000-0300-000099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922" name="Text Box 3">
          <a:extLst>
            <a:ext uri="{FF2B5EF4-FFF2-40B4-BE49-F238E27FC236}">
              <a16:creationId xmlns:a16="http://schemas.microsoft.com/office/drawing/2014/main" id="{00000000-0008-0000-0300-00009A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923" name="Text Box 3">
          <a:extLst>
            <a:ext uri="{FF2B5EF4-FFF2-40B4-BE49-F238E27FC236}">
              <a16:creationId xmlns:a16="http://schemas.microsoft.com/office/drawing/2014/main" id="{00000000-0008-0000-0300-00009B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924" name="Text Box 3">
          <a:extLst>
            <a:ext uri="{FF2B5EF4-FFF2-40B4-BE49-F238E27FC236}">
              <a16:creationId xmlns:a16="http://schemas.microsoft.com/office/drawing/2014/main" id="{00000000-0008-0000-0300-00009C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925" name="Text Box 3">
          <a:extLst>
            <a:ext uri="{FF2B5EF4-FFF2-40B4-BE49-F238E27FC236}">
              <a16:creationId xmlns:a16="http://schemas.microsoft.com/office/drawing/2014/main" id="{00000000-0008-0000-0300-00009D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926" name="Text Box 3">
          <a:extLst>
            <a:ext uri="{FF2B5EF4-FFF2-40B4-BE49-F238E27FC236}">
              <a16:creationId xmlns:a16="http://schemas.microsoft.com/office/drawing/2014/main" id="{00000000-0008-0000-0300-00009E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927" name="Text Box 3">
          <a:extLst>
            <a:ext uri="{FF2B5EF4-FFF2-40B4-BE49-F238E27FC236}">
              <a16:creationId xmlns:a16="http://schemas.microsoft.com/office/drawing/2014/main" id="{00000000-0008-0000-0300-00009F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928" name="Text Box 3">
          <a:extLst>
            <a:ext uri="{FF2B5EF4-FFF2-40B4-BE49-F238E27FC236}">
              <a16:creationId xmlns:a16="http://schemas.microsoft.com/office/drawing/2014/main" id="{00000000-0008-0000-0300-0000A0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929" name="Text Box 3">
          <a:extLst>
            <a:ext uri="{FF2B5EF4-FFF2-40B4-BE49-F238E27FC236}">
              <a16:creationId xmlns:a16="http://schemas.microsoft.com/office/drawing/2014/main" id="{00000000-0008-0000-0300-0000A1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930" name="Text Box 68">
          <a:extLst>
            <a:ext uri="{FF2B5EF4-FFF2-40B4-BE49-F238E27FC236}">
              <a16:creationId xmlns:a16="http://schemas.microsoft.com/office/drawing/2014/main" id="{00000000-0008-0000-0300-0000A2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931" name="Text Box 69">
          <a:extLst>
            <a:ext uri="{FF2B5EF4-FFF2-40B4-BE49-F238E27FC236}">
              <a16:creationId xmlns:a16="http://schemas.microsoft.com/office/drawing/2014/main" id="{00000000-0008-0000-0300-0000A3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932" name="Text Box 70">
          <a:extLst>
            <a:ext uri="{FF2B5EF4-FFF2-40B4-BE49-F238E27FC236}">
              <a16:creationId xmlns:a16="http://schemas.microsoft.com/office/drawing/2014/main" id="{00000000-0008-0000-0300-0000A4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933" name="Text Box 71">
          <a:extLst>
            <a:ext uri="{FF2B5EF4-FFF2-40B4-BE49-F238E27FC236}">
              <a16:creationId xmlns:a16="http://schemas.microsoft.com/office/drawing/2014/main" id="{00000000-0008-0000-0300-0000A5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934" name="Text Box 72">
          <a:extLst>
            <a:ext uri="{FF2B5EF4-FFF2-40B4-BE49-F238E27FC236}">
              <a16:creationId xmlns:a16="http://schemas.microsoft.com/office/drawing/2014/main" id="{00000000-0008-0000-0300-0000A6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935" name="Text Box 73">
          <a:extLst>
            <a:ext uri="{FF2B5EF4-FFF2-40B4-BE49-F238E27FC236}">
              <a16:creationId xmlns:a16="http://schemas.microsoft.com/office/drawing/2014/main" id="{00000000-0008-0000-0300-0000A7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936" name="Text Box 38">
          <a:extLst>
            <a:ext uri="{FF2B5EF4-FFF2-40B4-BE49-F238E27FC236}">
              <a16:creationId xmlns:a16="http://schemas.microsoft.com/office/drawing/2014/main" id="{00000000-0008-0000-0300-0000A8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937" name="Text Box 38">
          <a:extLst>
            <a:ext uri="{FF2B5EF4-FFF2-40B4-BE49-F238E27FC236}">
              <a16:creationId xmlns:a16="http://schemas.microsoft.com/office/drawing/2014/main" id="{00000000-0008-0000-0300-0000A9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938" name="Text Box 38">
          <a:extLst>
            <a:ext uri="{FF2B5EF4-FFF2-40B4-BE49-F238E27FC236}">
              <a16:creationId xmlns:a16="http://schemas.microsoft.com/office/drawing/2014/main" id="{00000000-0008-0000-0300-0000AA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939" name="Text Box 38">
          <a:extLst>
            <a:ext uri="{FF2B5EF4-FFF2-40B4-BE49-F238E27FC236}">
              <a16:creationId xmlns:a16="http://schemas.microsoft.com/office/drawing/2014/main" id="{00000000-0008-0000-0300-0000AB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940" name="Text Box 38">
          <a:extLst>
            <a:ext uri="{FF2B5EF4-FFF2-40B4-BE49-F238E27FC236}">
              <a16:creationId xmlns:a16="http://schemas.microsoft.com/office/drawing/2014/main" id="{00000000-0008-0000-0300-0000AC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941" name="Text Box 38">
          <a:extLst>
            <a:ext uri="{FF2B5EF4-FFF2-40B4-BE49-F238E27FC236}">
              <a16:creationId xmlns:a16="http://schemas.microsoft.com/office/drawing/2014/main" id="{00000000-0008-0000-0300-0000AD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942" name="Text Box 38">
          <a:extLst>
            <a:ext uri="{FF2B5EF4-FFF2-40B4-BE49-F238E27FC236}">
              <a16:creationId xmlns:a16="http://schemas.microsoft.com/office/drawing/2014/main" id="{00000000-0008-0000-0300-0000AE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943" name="Text Box 38">
          <a:extLst>
            <a:ext uri="{FF2B5EF4-FFF2-40B4-BE49-F238E27FC236}">
              <a16:creationId xmlns:a16="http://schemas.microsoft.com/office/drawing/2014/main" id="{00000000-0008-0000-0300-0000AF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944" name="Text Box 38">
          <a:extLst>
            <a:ext uri="{FF2B5EF4-FFF2-40B4-BE49-F238E27FC236}">
              <a16:creationId xmlns:a16="http://schemas.microsoft.com/office/drawing/2014/main" id="{00000000-0008-0000-0300-0000B0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945" name="Text Box 38">
          <a:extLst>
            <a:ext uri="{FF2B5EF4-FFF2-40B4-BE49-F238E27FC236}">
              <a16:creationId xmlns:a16="http://schemas.microsoft.com/office/drawing/2014/main" id="{00000000-0008-0000-0300-0000B1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946" name="Text Box 38">
          <a:extLst>
            <a:ext uri="{FF2B5EF4-FFF2-40B4-BE49-F238E27FC236}">
              <a16:creationId xmlns:a16="http://schemas.microsoft.com/office/drawing/2014/main" id="{00000000-0008-0000-0300-0000B2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947" name="Text Box 38">
          <a:extLst>
            <a:ext uri="{FF2B5EF4-FFF2-40B4-BE49-F238E27FC236}">
              <a16:creationId xmlns:a16="http://schemas.microsoft.com/office/drawing/2014/main" id="{00000000-0008-0000-0300-0000B3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948" name="Text Box 2">
          <a:extLst>
            <a:ext uri="{FF2B5EF4-FFF2-40B4-BE49-F238E27FC236}">
              <a16:creationId xmlns:a16="http://schemas.microsoft.com/office/drawing/2014/main" id="{00000000-0008-0000-0300-0000B4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949" name="Text Box 76">
          <a:extLst>
            <a:ext uri="{FF2B5EF4-FFF2-40B4-BE49-F238E27FC236}">
              <a16:creationId xmlns:a16="http://schemas.microsoft.com/office/drawing/2014/main" id="{00000000-0008-0000-0300-0000B5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950" name="Text Box 77">
          <a:extLst>
            <a:ext uri="{FF2B5EF4-FFF2-40B4-BE49-F238E27FC236}">
              <a16:creationId xmlns:a16="http://schemas.microsoft.com/office/drawing/2014/main" id="{00000000-0008-0000-0300-0000B6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951" name="Text Box 78">
          <a:extLst>
            <a:ext uri="{FF2B5EF4-FFF2-40B4-BE49-F238E27FC236}">
              <a16:creationId xmlns:a16="http://schemas.microsoft.com/office/drawing/2014/main" id="{00000000-0008-0000-0300-0000B7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952" name="Text Box 2">
          <a:extLst>
            <a:ext uri="{FF2B5EF4-FFF2-40B4-BE49-F238E27FC236}">
              <a16:creationId xmlns:a16="http://schemas.microsoft.com/office/drawing/2014/main" id="{00000000-0008-0000-0300-0000B8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953" name="Text Box 2">
          <a:extLst>
            <a:ext uri="{FF2B5EF4-FFF2-40B4-BE49-F238E27FC236}">
              <a16:creationId xmlns:a16="http://schemas.microsoft.com/office/drawing/2014/main" id="{00000000-0008-0000-0300-0000B9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954" name="Text Box 46">
          <a:extLst>
            <a:ext uri="{FF2B5EF4-FFF2-40B4-BE49-F238E27FC236}">
              <a16:creationId xmlns:a16="http://schemas.microsoft.com/office/drawing/2014/main" id="{00000000-0008-0000-0300-0000BA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955" name="Text Box 43">
          <a:extLst>
            <a:ext uri="{FF2B5EF4-FFF2-40B4-BE49-F238E27FC236}">
              <a16:creationId xmlns:a16="http://schemas.microsoft.com/office/drawing/2014/main" id="{00000000-0008-0000-0300-0000BB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956" name="Text Box 68">
          <a:extLst>
            <a:ext uri="{FF2B5EF4-FFF2-40B4-BE49-F238E27FC236}">
              <a16:creationId xmlns:a16="http://schemas.microsoft.com/office/drawing/2014/main" id="{00000000-0008-0000-0300-0000BC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957" name="Text Box 69">
          <a:extLst>
            <a:ext uri="{FF2B5EF4-FFF2-40B4-BE49-F238E27FC236}">
              <a16:creationId xmlns:a16="http://schemas.microsoft.com/office/drawing/2014/main" id="{00000000-0008-0000-0300-0000BD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958" name="Text Box 70">
          <a:extLst>
            <a:ext uri="{FF2B5EF4-FFF2-40B4-BE49-F238E27FC236}">
              <a16:creationId xmlns:a16="http://schemas.microsoft.com/office/drawing/2014/main" id="{00000000-0008-0000-0300-0000BE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959" name="Text Box 71">
          <a:extLst>
            <a:ext uri="{FF2B5EF4-FFF2-40B4-BE49-F238E27FC236}">
              <a16:creationId xmlns:a16="http://schemas.microsoft.com/office/drawing/2014/main" id="{00000000-0008-0000-0300-0000BF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960" name="Text Box 72">
          <a:extLst>
            <a:ext uri="{FF2B5EF4-FFF2-40B4-BE49-F238E27FC236}">
              <a16:creationId xmlns:a16="http://schemas.microsoft.com/office/drawing/2014/main" id="{00000000-0008-0000-0300-0000C0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961" name="Text Box 73">
          <a:extLst>
            <a:ext uri="{FF2B5EF4-FFF2-40B4-BE49-F238E27FC236}">
              <a16:creationId xmlns:a16="http://schemas.microsoft.com/office/drawing/2014/main" id="{00000000-0008-0000-0300-0000C1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962" name="Text Box 38">
          <a:extLst>
            <a:ext uri="{FF2B5EF4-FFF2-40B4-BE49-F238E27FC236}">
              <a16:creationId xmlns:a16="http://schemas.microsoft.com/office/drawing/2014/main" id="{00000000-0008-0000-0300-0000C2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963" name="Text Box 38">
          <a:extLst>
            <a:ext uri="{FF2B5EF4-FFF2-40B4-BE49-F238E27FC236}">
              <a16:creationId xmlns:a16="http://schemas.microsoft.com/office/drawing/2014/main" id="{00000000-0008-0000-0300-0000C3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964" name="Text Box 38">
          <a:extLst>
            <a:ext uri="{FF2B5EF4-FFF2-40B4-BE49-F238E27FC236}">
              <a16:creationId xmlns:a16="http://schemas.microsoft.com/office/drawing/2014/main" id="{00000000-0008-0000-0300-0000C4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965" name="Text Box 38">
          <a:extLst>
            <a:ext uri="{FF2B5EF4-FFF2-40B4-BE49-F238E27FC236}">
              <a16:creationId xmlns:a16="http://schemas.microsoft.com/office/drawing/2014/main" id="{00000000-0008-0000-0300-0000C5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966" name="Text Box 38">
          <a:extLst>
            <a:ext uri="{FF2B5EF4-FFF2-40B4-BE49-F238E27FC236}">
              <a16:creationId xmlns:a16="http://schemas.microsoft.com/office/drawing/2014/main" id="{00000000-0008-0000-0300-0000C6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967" name="Text Box 38">
          <a:extLst>
            <a:ext uri="{FF2B5EF4-FFF2-40B4-BE49-F238E27FC236}">
              <a16:creationId xmlns:a16="http://schemas.microsoft.com/office/drawing/2014/main" id="{00000000-0008-0000-0300-0000C7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968" name="Text Box 38">
          <a:extLst>
            <a:ext uri="{FF2B5EF4-FFF2-40B4-BE49-F238E27FC236}">
              <a16:creationId xmlns:a16="http://schemas.microsoft.com/office/drawing/2014/main" id="{00000000-0008-0000-0300-0000C8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969" name="Text Box 38">
          <a:extLst>
            <a:ext uri="{FF2B5EF4-FFF2-40B4-BE49-F238E27FC236}">
              <a16:creationId xmlns:a16="http://schemas.microsoft.com/office/drawing/2014/main" id="{00000000-0008-0000-0300-0000C9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970" name="Text Box 38">
          <a:extLst>
            <a:ext uri="{FF2B5EF4-FFF2-40B4-BE49-F238E27FC236}">
              <a16:creationId xmlns:a16="http://schemas.microsoft.com/office/drawing/2014/main" id="{00000000-0008-0000-0300-0000CA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971" name="Text Box 38">
          <a:extLst>
            <a:ext uri="{FF2B5EF4-FFF2-40B4-BE49-F238E27FC236}">
              <a16:creationId xmlns:a16="http://schemas.microsoft.com/office/drawing/2014/main" id="{00000000-0008-0000-0300-0000CB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972" name="Text Box 38">
          <a:extLst>
            <a:ext uri="{FF2B5EF4-FFF2-40B4-BE49-F238E27FC236}">
              <a16:creationId xmlns:a16="http://schemas.microsoft.com/office/drawing/2014/main" id="{00000000-0008-0000-0300-0000CC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973" name="Text Box 38">
          <a:extLst>
            <a:ext uri="{FF2B5EF4-FFF2-40B4-BE49-F238E27FC236}">
              <a16:creationId xmlns:a16="http://schemas.microsoft.com/office/drawing/2014/main" id="{00000000-0008-0000-0300-0000CD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974" name="Text Box 2">
          <a:extLst>
            <a:ext uri="{FF2B5EF4-FFF2-40B4-BE49-F238E27FC236}">
              <a16:creationId xmlns:a16="http://schemas.microsoft.com/office/drawing/2014/main" id="{00000000-0008-0000-0300-0000CE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975" name="Text Box 76">
          <a:extLst>
            <a:ext uri="{FF2B5EF4-FFF2-40B4-BE49-F238E27FC236}">
              <a16:creationId xmlns:a16="http://schemas.microsoft.com/office/drawing/2014/main" id="{00000000-0008-0000-0300-0000CF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976" name="Text Box 77">
          <a:extLst>
            <a:ext uri="{FF2B5EF4-FFF2-40B4-BE49-F238E27FC236}">
              <a16:creationId xmlns:a16="http://schemas.microsoft.com/office/drawing/2014/main" id="{00000000-0008-0000-0300-0000D0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977" name="Text Box 78">
          <a:extLst>
            <a:ext uri="{FF2B5EF4-FFF2-40B4-BE49-F238E27FC236}">
              <a16:creationId xmlns:a16="http://schemas.microsoft.com/office/drawing/2014/main" id="{00000000-0008-0000-0300-0000D1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978" name="Text Box 2">
          <a:extLst>
            <a:ext uri="{FF2B5EF4-FFF2-40B4-BE49-F238E27FC236}">
              <a16:creationId xmlns:a16="http://schemas.microsoft.com/office/drawing/2014/main" id="{00000000-0008-0000-0300-0000D2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979" name="Text Box 2">
          <a:extLst>
            <a:ext uri="{FF2B5EF4-FFF2-40B4-BE49-F238E27FC236}">
              <a16:creationId xmlns:a16="http://schemas.microsoft.com/office/drawing/2014/main" id="{00000000-0008-0000-0300-0000D3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980" name="Text Box 46">
          <a:extLst>
            <a:ext uri="{FF2B5EF4-FFF2-40B4-BE49-F238E27FC236}">
              <a16:creationId xmlns:a16="http://schemas.microsoft.com/office/drawing/2014/main" id="{00000000-0008-0000-0300-0000D4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981" name="Text Box 43">
          <a:extLst>
            <a:ext uri="{FF2B5EF4-FFF2-40B4-BE49-F238E27FC236}">
              <a16:creationId xmlns:a16="http://schemas.microsoft.com/office/drawing/2014/main" id="{00000000-0008-0000-0300-0000D5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982" name="Text Box 68">
          <a:extLst>
            <a:ext uri="{FF2B5EF4-FFF2-40B4-BE49-F238E27FC236}">
              <a16:creationId xmlns:a16="http://schemas.microsoft.com/office/drawing/2014/main" id="{00000000-0008-0000-0300-0000D6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983" name="Text Box 69">
          <a:extLst>
            <a:ext uri="{FF2B5EF4-FFF2-40B4-BE49-F238E27FC236}">
              <a16:creationId xmlns:a16="http://schemas.microsoft.com/office/drawing/2014/main" id="{00000000-0008-0000-0300-0000D7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984" name="Text Box 70">
          <a:extLst>
            <a:ext uri="{FF2B5EF4-FFF2-40B4-BE49-F238E27FC236}">
              <a16:creationId xmlns:a16="http://schemas.microsoft.com/office/drawing/2014/main" id="{00000000-0008-0000-0300-0000D8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985" name="Text Box 71">
          <a:extLst>
            <a:ext uri="{FF2B5EF4-FFF2-40B4-BE49-F238E27FC236}">
              <a16:creationId xmlns:a16="http://schemas.microsoft.com/office/drawing/2014/main" id="{00000000-0008-0000-0300-0000D9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986" name="Text Box 72">
          <a:extLst>
            <a:ext uri="{FF2B5EF4-FFF2-40B4-BE49-F238E27FC236}">
              <a16:creationId xmlns:a16="http://schemas.microsoft.com/office/drawing/2014/main" id="{00000000-0008-0000-0300-0000DA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987" name="Text Box 73">
          <a:extLst>
            <a:ext uri="{FF2B5EF4-FFF2-40B4-BE49-F238E27FC236}">
              <a16:creationId xmlns:a16="http://schemas.microsoft.com/office/drawing/2014/main" id="{00000000-0008-0000-0300-0000DB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988" name="Text Box 38">
          <a:extLst>
            <a:ext uri="{FF2B5EF4-FFF2-40B4-BE49-F238E27FC236}">
              <a16:creationId xmlns:a16="http://schemas.microsoft.com/office/drawing/2014/main" id="{00000000-0008-0000-0300-0000DC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989" name="Text Box 38">
          <a:extLst>
            <a:ext uri="{FF2B5EF4-FFF2-40B4-BE49-F238E27FC236}">
              <a16:creationId xmlns:a16="http://schemas.microsoft.com/office/drawing/2014/main" id="{00000000-0008-0000-0300-0000DD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990" name="Text Box 38">
          <a:extLst>
            <a:ext uri="{FF2B5EF4-FFF2-40B4-BE49-F238E27FC236}">
              <a16:creationId xmlns:a16="http://schemas.microsoft.com/office/drawing/2014/main" id="{00000000-0008-0000-0300-0000DE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991" name="Text Box 38">
          <a:extLst>
            <a:ext uri="{FF2B5EF4-FFF2-40B4-BE49-F238E27FC236}">
              <a16:creationId xmlns:a16="http://schemas.microsoft.com/office/drawing/2014/main" id="{00000000-0008-0000-0300-0000DF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992" name="Text Box 38">
          <a:extLst>
            <a:ext uri="{FF2B5EF4-FFF2-40B4-BE49-F238E27FC236}">
              <a16:creationId xmlns:a16="http://schemas.microsoft.com/office/drawing/2014/main" id="{00000000-0008-0000-0300-0000E0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993" name="Text Box 38">
          <a:extLst>
            <a:ext uri="{FF2B5EF4-FFF2-40B4-BE49-F238E27FC236}">
              <a16:creationId xmlns:a16="http://schemas.microsoft.com/office/drawing/2014/main" id="{00000000-0008-0000-0300-0000E1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994" name="Text Box 38">
          <a:extLst>
            <a:ext uri="{FF2B5EF4-FFF2-40B4-BE49-F238E27FC236}">
              <a16:creationId xmlns:a16="http://schemas.microsoft.com/office/drawing/2014/main" id="{00000000-0008-0000-0300-0000E2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995" name="Text Box 38">
          <a:extLst>
            <a:ext uri="{FF2B5EF4-FFF2-40B4-BE49-F238E27FC236}">
              <a16:creationId xmlns:a16="http://schemas.microsoft.com/office/drawing/2014/main" id="{00000000-0008-0000-0300-0000E3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996" name="Text Box 38">
          <a:extLst>
            <a:ext uri="{FF2B5EF4-FFF2-40B4-BE49-F238E27FC236}">
              <a16:creationId xmlns:a16="http://schemas.microsoft.com/office/drawing/2014/main" id="{00000000-0008-0000-0300-0000E4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997" name="Text Box 38">
          <a:extLst>
            <a:ext uri="{FF2B5EF4-FFF2-40B4-BE49-F238E27FC236}">
              <a16:creationId xmlns:a16="http://schemas.microsoft.com/office/drawing/2014/main" id="{00000000-0008-0000-0300-0000E5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998" name="Text Box 38">
          <a:extLst>
            <a:ext uri="{FF2B5EF4-FFF2-40B4-BE49-F238E27FC236}">
              <a16:creationId xmlns:a16="http://schemas.microsoft.com/office/drawing/2014/main" id="{00000000-0008-0000-0300-0000E6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999" name="Text Box 38">
          <a:extLst>
            <a:ext uri="{FF2B5EF4-FFF2-40B4-BE49-F238E27FC236}">
              <a16:creationId xmlns:a16="http://schemas.microsoft.com/office/drawing/2014/main" id="{00000000-0008-0000-0300-0000E7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000" name="Text Box 2">
          <a:extLst>
            <a:ext uri="{FF2B5EF4-FFF2-40B4-BE49-F238E27FC236}">
              <a16:creationId xmlns:a16="http://schemas.microsoft.com/office/drawing/2014/main" id="{00000000-0008-0000-0300-0000E8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001" name="Text Box 76">
          <a:extLst>
            <a:ext uri="{FF2B5EF4-FFF2-40B4-BE49-F238E27FC236}">
              <a16:creationId xmlns:a16="http://schemas.microsoft.com/office/drawing/2014/main" id="{00000000-0008-0000-0300-0000E9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002" name="Text Box 77">
          <a:extLst>
            <a:ext uri="{FF2B5EF4-FFF2-40B4-BE49-F238E27FC236}">
              <a16:creationId xmlns:a16="http://schemas.microsoft.com/office/drawing/2014/main" id="{00000000-0008-0000-0300-0000EA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003" name="Text Box 78">
          <a:extLst>
            <a:ext uri="{FF2B5EF4-FFF2-40B4-BE49-F238E27FC236}">
              <a16:creationId xmlns:a16="http://schemas.microsoft.com/office/drawing/2014/main" id="{00000000-0008-0000-0300-0000EB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004" name="Text Box 2">
          <a:extLst>
            <a:ext uri="{FF2B5EF4-FFF2-40B4-BE49-F238E27FC236}">
              <a16:creationId xmlns:a16="http://schemas.microsoft.com/office/drawing/2014/main" id="{00000000-0008-0000-0300-0000EC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005" name="Text Box 2">
          <a:extLst>
            <a:ext uri="{FF2B5EF4-FFF2-40B4-BE49-F238E27FC236}">
              <a16:creationId xmlns:a16="http://schemas.microsoft.com/office/drawing/2014/main" id="{00000000-0008-0000-0300-0000ED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006" name="Text Box 46">
          <a:extLst>
            <a:ext uri="{FF2B5EF4-FFF2-40B4-BE49-F238E27FC236}">
              <a16:creationId xmlns:a16="http://schemas.microsoft.com/office/drawing/2014/main" id="{00000000-0008-0000-0300-0000EE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007" name="Text Box 43">
          <a:extLst>
            <a:ext uri="{FF2B5EF4-FFF2-40B4-BE49-F238E27FC236}">
              <a16:creationId xmlns:a16="http://schemas.microsoft.com/office/drawing/2014/main" id="{00000000-0008-0000-0300-0000EF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008" name="Text Box 68">
          <a:extLst>
            <a:ext uri="{FF2B5EF4-FFF2-40B4-BE49-F238E27FC236}">
              <a16:creationId xmlns:a16="http://schemas.microsoft.com/office/drawing/2014/main" id="{00000000-0008-0000-0300-0000F0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009" name="Text Box 69">
          <a:extLst>
            <a:ext uri="{FF2B5EF4-FFF2-40B4-BE49-F238E27FC236}">
              <a16:creationId xmlns:a16="http://schemas.microsoft.com/office/drawing/2014/main" id="{00000000-0008-0000-0300-0000F1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010" name="Text Box 70">
          <a:extLst>
            <a:ext uri="{FF2B5EF4-FFF2-40B4-BE49-F238E27FC236}">
              <a16:creationId xmlns:a16="http://schemas.microsoft.com/office/drawing/2014/main" id="{00000000-0008-0000-0300-0000F2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011" name="Text Box 71">
          <a:extLst>
            <a:ext uri="{FF2B5EF4-FFF2-40B4-BE49-F238E27FC236}">
              <a16:creationId xmlns:a16="http://schemas.microsoft.com/office/drawing/2014/main" id="{00000000-0008-0000-0300-0000F3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012" name="Text Box 72">
          <a:extLst>
            <a:ext uri="{FF2B5EF4-FFF2-40B4-BE49-F238E27FC236}">
              <a16:creationId xmlns:a16="http://schemas.microsoft.com/office/drawing/2014/main" id="{00000000-0008-0000-0300-0000F4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013" name="Text Box 73">
          <a:extLst>
            <a:ext uri="{FF2B5EF4-FFF2-40B4-BE49-F238E27FC236}">
              <a16:creationId xmlns:a16="http://schemas.microsoft.com/office/drawing/2014/main" id="{00000000-0008-0000-0300-0000F5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014" name="Text Box 38">
          <a:extLst>
            <a:ext uri="{FF2B5EF4-FFF2-40B4-BE49-F238E27FC236}">
              <a16:creationId xmlns:a16="http://schemas.microsoft.com/office/drawing/2014/main" id="{00000000-0008-0000-0300-0000F6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015" name="Text Box 38">
          <a:extLst>
            <a:ext uri="{FF2B5EF4-FFF2-40B4-BE49-F238E27FC236}">
              <a16:creationId xmlns:a16="http://schemas.microsoft.com/office/drawing/2014/main" id="{00000000-0008-0000-0300-0000F7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016" name="Text Box 38">
          <a:extLst>
            <a:ext uri="{FF2B5EF4-FFF2-40B4-BE49-F238E27FC236}">
              <a16:creationId xmlns:a16="http://schemas.microsoft.com/office/drawing/2014/main" id="{00000000-0008-0000-0300-0000F8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017" name="Text Box 38">
          <a:extLst>
            <a:ext uri="{FF2B5EF4-FFF2-40B4-BE49-F238E27FC236}">
              <a16:creationId xmlns:a16="http://schemas.microsoft.com/office/drawing/2014/main" id="{00000000-0008-0000-0300-0000F9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018" name="Text Box 38">
          <a:extLst>
            <a:ext uri="{FF2B5EF4-FFF2-40B4-BE49-F238E27FC236}">
              <a16:creationId xmlns:a16="http://schemas.microsoft.com/office/drawing/2014/main" id="{00000000-0008-0000-0300-0000FA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019" name="Text Box 38">
          <a:extLst>
            <a:ext uri="{FF2B5EF4-FFF2-40B4-BE49-F238E27FC236}">
              <a16:creationId xmlns:a16="http://schemas.microsoft.com/office/drawing/2014/main" id="{00000000-0008-0000-0300-0000FB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020" name="Text Box 38">
          <a:extLst>
            <a:ext uri="{FF2B5EF4-FFF2-40B4-BE49-F238E27FC236}">
              <a16:creationId xmlns:a16="http://schemas.microsoft.com/office/drawing/2014/main" id="{00000000-0008-0000-0300-0000FC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021" name="Text Box 38">
          <a:extLst>
            <a:ext uri="{FF2B5EF4-FFF2-40B4-BE49-F238E27FC236}">
              <a16:creationId xmlns:a16="http://schemas.microsoft.com/office/drawing/2014/main" id="{00000000-0008-0000-0300-0000FD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022" name="Text Box 38">
          <a:extLst>
            <a:ext uri="{FF2B5EF4-FFF2-40B4-BE49-F238E27FC236}">
              <a16:creationId xmlns:a16="http://schemas.microsoft.com/office/drawing/2014/main" id="{00000000-0008-0000-0300-0000FE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023" name="Text Box 38">
          <a:extLst>
            <a:ext uri="{FF2B5EF4-FFF2-40B4-BE49-F238E27FC236}">
              <a16:creationId xmlns:a16="http://schemas.microsoft.com/office/drawing/2014/main" id="{00000000-0008-0000-0300-0000FF03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024" name="Text Box 38">
          <a:extLst>
            <a:ext uri="{FF2B5EF4-FFF2-40B4-BE49-F238E27FC236}">
              <a16:creationId xmlns:a16="http://schemas.microsoft.com/office/drawing/2014/main" id="{00000000-0008-0000-0300-00000004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025" name="Text Box 38">
          <a:extLst>
            <a:ext uri="{FF2B5EF4-FFF2-40B4-BE49-F238E27FC236}">
              <a16:creationId xmlns:a16="http://schemas.microsoft.com/office/drawing/2014/main" id="{00000000-0008-0000-0300-00000104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300-00000204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027" name="Text Box 76">
          <a:extLst>
            <a:ext uri="{FF2B5EF4-FFF2-40B4-BE49-F238E27FC236}">
              <a16:creationId xmlns:a16="http://schemas.microsoft.com/office/drawing/2014/main" id="{00000000-0008-0000-0300-00000304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028" name="Text Box 77">
          <a:extLst>
            <a:ext uri="{FF2B5EF4-FFF2-40B4-BE49-F238E27FC236}">
              <a16:creationId xmlns:a16="http://schemas.microsoft.com/office/drawing/2014/main" id="{00000000-0008-0000-0300-00000404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029" name="Text Box 78">
          <a:extLst>
            <a:ext uri="{FF2B5EF4-FFF2-40B4-BE49-F238E27FC236}">
              <a16:creationId xmlns:a16="http://schemas.microsoft.com/office/drawing/2014/main" id="{00000000-0008-0000-0300-00000504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030" name="Text Box 2">
          <a:extLst>
            <a:ext uri="{FF2B5EF4-FFF2-40B4-BE49-F238E27FC236}">
              <a16:creationId xmlns:a16="http://schemas.microsoft.com/office/drawing/2014/main" id="{00000000-0008-0000-0300-00000604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031" name="Text Box 2">
          <a:extLst>
            <a:ext uri="{FF2B5EF4-FFF2-40B4-BE49-F238E27FC236}">
              <a16:creationId xmlns:a16="http://schemas.microsoft.com/office/drawing/2014/main" id="{00000000-0008-0000-0300-00000704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032" name="Text Box 46">
          <a:extLst>
            <a:ext uri="{FF2B5EF4-FFF2-40B4-BE49-F238E27FC236}">
              <a16:creationId xmlns:a16="http://schemas.microsoft.com/office/drawing/2014/main" id="{00000000-0008-0000-0300-00000804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033" name="Text Box 43">
          <a:extLst>
            <a:ext uri="{FF2B5EF4-FFF2-40B4-BE49-F238E27FC236}">
              <a16:creationId xmlns:a16="http://schemas.microsoft.com/office/drawing/2014/main" id="{00000000-0008-0000-0300-00000904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034" name="Text Box 3">
          <a:extLst>
            <a:ext uri="{FF2B5EF4-FFF2-40B4-BE49-F238E27FC236}">
              <a16:creationId xmlns:a16="http://schemas.microsoft.com/office/drawing/2014/main" id="{00000000-0008-0000-0300-00000A04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035" name="Text Box 3">
          <a:extLst>
            <a:ext uri="{FF2B5EF4-FFF2-40B4-BE49-F238E27FC236}">
              <a16:creationId xmlns:a16="http://schemas.microsoft.com/office/drawing/2014/main" id="{00000000-0008-0000-0300-00000B04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036" name="Text Box 3">
          <a:extLst>
            <a:ext uri="{FF2B5EF4-FFF2-40B4-BE49-F238E27FC236}">
              <a16:creationId xmlns:a16="http://schemas.microsoft.com/office/drawing/2014/main" id="{00000000-0008-0000-0300-00000C04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037" name="Text Box 3">
          <a:extLst>
            <a:ext uri="{FF2B5EF4-FFF2-40B4-BE49-F238E27FC236}">
              <a16:creationId xmlns:a16="http://schemas.microsoft.com/office/drawing/2014/main" id="{00000000-0008-0000-0300-00000D04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038" name="Text Box 3">
          <a:extLst>
            <a:ext uri="{FF2B5EF4-FFF2-40B4-BE49-F238E27FC236}">
              <a16:creationId xmlns:a16="http://schemas.microsoft.com/office/drawing/2014/main" id="{00000000-0008-0000-0300-00000E04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039" name="Text Box 3">
          <a:extLst>
            <a:ext uri="{FF2B5EF4-FFF2-40B4-BE49-F238E27FC236}">
              <a16:creationId xmlns:a16="http://schemas.microsoft.com/office/drawing/2014/main" id="{00000000-0008-0000-0300-00000F04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040" name="Text Box 3">
          <a:extLst>
            <a:ext uri="{FF2B5EF4-FFF2-40B4-BE49-F238E27FC236}">
              <a16:creationId xmlns:a16="http://schemas.microsoft.com/office/drawing/2014/main" id="{00000000-0008-0000-0300-00001004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041" name="Text Box 3">
          <a:extLst>
            <a:ext uri="{FF2B5EF4-FFF2-40B4-BE49-F238E27FC236}">
              <a16:creationId xmlns:a16="http://schemas.microsoft.com/office/drawing/2014/main" id="{00000000-0008-0000-0300-00001104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042" name="Text Box 3">
          <a:extLst>
            <a:ext uri="{FF2B5EF4-FFF2-40B4-BE49-F238E27FC236}">
              <a16:creationId xmlns:a16="http://schemas.microsoft.com/office/drawing/2014/main" id="{00000000-0008-0000-0300-00001204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043" name="Text Box 3">
          <a:extLst>
            <a:ext uri="{FF2B5EF4-FFF2-40B4-BE49-F238E27FC236}">
              <a16:creationId xmlns:a16="http://schemas.microsoft.com/office/drawing/2014/main" id="{00000000-0008-0000-0300-00001304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044" name="Text Box 3">
          <a:extLst>
            <a:ext uri="{FF2B5EF4-FFF2-40B4-BE49-F238E27FC236}">
              <a16:creationId xmlns:a16="http://schemas.microsoft.com/office/drawing/2014/main" id="{00000000-0008-0000-0300-00001404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045" name="Text Box 3">
          <a:extLst>
            <a:ext uri="{FF2B5EF4-FFF2-40B4-BE49-F238E27FC236}">
              <a16:creationId xmlns:a16="http://schemas.microsoft.com/office/drawing/2014/main" id="{00000000-0008-0000-0300-00001504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046" name="Text Box 3">
          <a:extLst>
            <a:ext uri="{FF2B5EF4-FFF2-40B4-BE49-F238E27FC236}">
              <a16:creationId xmlns:a16="http://schemas.microsoft.com/office/drawing/2014/main" id="{00000000-0008-0000-0300-00001604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047" name="Text Box 3">
          <a:extLst>
            <a:ext uri="{FF2B5EF4-FFF2-40B4-BE49-F238E27FC236}">
              <a16:creationId xmlns:a16="http://schemas.microsoft.com/office/drawing/2014/main" id="{00000000-0008-0000-0300-00001704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048" name="Text Box 3">
          <a:extLst>
            <a:ext uri="{FF2B5EF4-FFF2-40B4-BE49-F238E27FC236}">
              <a16:creationId xmlns:a16="http://schemas.microsoft.com/office/drawing/2014/main" id="{00000000-0008-0000-0300-00001804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049" name="Text Box 3">
          <a:extLst>
            <a:ext uri="{FF2B5EF4-FFF2-40B4-BE49-F238E27FC236}">
              <a16:creationId xmlns:a16="http://schemas.microsoft.com/office/drawing/2014/main" id="{00000000-0008-0000-0300-00001904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050" name="Text Box 3">
          <a:extLst>
            <a:ext uri="{FF2B5EF4-FFF2-40B4-BE49-F238E27FC236}">
              <a16:creationId xmlns:a16="http://schemas.microsoft.com/office/drawing/2014/main" id="{00000000-0008-0000-0300-00001A04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051" name="Text Box 3">
          <a:extLst>
            <a:ext uri="{FF2B5EF4-FFF2-40B4-BE49-F238E27FC236}">
              <a16:creationId xmlns:a16="http://schemas.microsoft.com/office/drawing/2014/main" id="{00000000-0008-0000-0300-00001B04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052" name="Text Box 3">
          <a:extLst>
            <a:ext uri="{FF2B5EF4-FFF2-40B4-BE49-F238E27FC236}">
              <a16:creationId xmlns:a16="http://schemas.microsoft.com/office/drawing/2014/main" id="{00000000-0008-0000-0300-00001C04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053" name="Text Box 3">
          <a:extLst>
            <a:ext uri="{FF2B5EF4-FFF2-40B4-BE49-F238E27FC236}">
              <a16:creationId xmlns:a16="http://schemas.microsoft.com/office/drawing/2014/main" id="{00000000-0008-0000-0300-00001D04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054" name="Text Box 3">
          <a:extLst>
            <a:ext uri="{FF2B5EF4-FFF2-40B4-BE49-F238E27FC236}">
              <a16:creationId xmlns:a16="http://schemas.microsoft.com/office/drawing/2014/main" id="{00000000-0008-0000-0300-00001E04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055" name="Text Box 3">
          <a:extLst>
            <a:ext uri="{FF2B5EF4-FFF2-40B4-BE49-F238E27FC236}">
              <a16:creationId xmlns:a16="http://schemas.microsoft.com/office/drawing/2014/main" id="{00000000-0008-0000-0300-00001F04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056" name="Text Box 3">
          <a:extLst>
            <a:ext uri="{FF2B5EF4-FFF2-40B4-BE49-F238E27FC236}">
              <a16:creationId xmlns:a16="http://schemas.microsoft.com/office/drawing/2014/main" id="{00000000-0008-0000-0300-00002004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057" name="Text Box 3">
          <a:extLst>
            <a:ext uri="{FF2B5EF4-FFF2-40B4-BE49-F238E27FC236}">
              <a16:creationId xmlns:a16="http://schemas.microsoft.com/office/drawing/2014/main" id="{00000000-0008-0000-0300-00002104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058" name="Text Box 3">
          <a:extLst>
            <a:ext uri="{FF2B5EF4-FFF2-40B4-BE49-F238E27FC236}">
              <a16:creationId xmlns:a16="http://schemas.microsoft.com/office/drawing/2014/main" id="{00000000-0008-0000-0300-00002204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059" name="Text Box 3">
          <a:extLst>
            <a:ext uri="{FF2B5EF4-FFF2-40B4-BE49-F238E27FC236}">
              <a16:creationId xmlns:a16="http://schemas.microsoft.com/office/drawing/2014/main" id="{00000000-0008-0000-0300-00002304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060" name="Text Box 3">
          <a:extLst>
            <a:ext uri="{FF2B5EF4-FFF2-40B4-BE49-F238E27FC236}">
              <a16:creationId xmlns:a16="http://schemas.microsoft.com/office/drawing/2014/main" id="{00000000-0008-0000-0300-00002404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061" name="Text Box 3">
          <a:extLst>
            <a:ext uri="{FF2B5EF4-FFF2-40B4-BE49-F238E27FC236}">
              <a16:creationId xmlns:a16="http://schemas.microsoft.com/office/drawing/2014/main" id="{00000000-0008-0000-0300-00002504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062" name="Text Box 3">
          <a:extLst>
            <a:ext uri="{FF2B5EF4-FFF2-40B4-BE49-F238E27FC236}">
              <a16:creationId xmlns:a16="http://schemas.microsoft.com/office/drawing/2014/main" id="{00000000-0008-0000-0300-00002604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063" name="Text Box 3">
          <a:extLst>
            <a:ext uri="{FF2B5EF4-FFF2-40B4-BE49-F238E27FC236}">
              <a16:creationId xmlns:a16="http://schemas.microsoft.com/office/drawing/2014/main" id="{00000000-0008-0000-0300-00002704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064" name="Text Box 3">
          <a:extLst>
            <a:ext uri="{FF2B5EF4-FFF2-40B4-BE49-F238E27FC236}">
              <a16:creationId xmlns:a16="http://schemas.microsoft.com/office/drawing/2014/main" id="{00000000-0008-0000-0300-00002804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065" name="Text Box 3">
          <a:extLst>
            <a:ext uri="{FF2B5EF4-FFF2-40B4-BE49-F238E27FC236}">
              <a16:creationId xmlns:a16="http://schemas.microsoft.com/office/drawing/2014/main" id="{00000000-0008-0000-0300-00002904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066" name="Text Box 3">
          <a:extLst>
            <a:ext uri="{FF2B5EF4-FFF2-40B4-BE49-F238E27FC236}">
              <a16:creationId xmlns:a16="http://schemas.microsoft.com/office/drawing/2014/main" id="{00000000-0008-0000-0300-00002A04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067" name="Text Box 3">
          <a:extLst>
            <a:ext uri="{FF2B5EF4-FFF2-40B4-BE49-F238E27FC236}">
              <a16:creationId xmlns:a16="http://schemas.microsoft.com/office/drawing/2014/main" id="{00000000-0008-0000-0300-00002B04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068" name="Text Box 3">
          <a:extLst>
            <a:ext uri="{FF2B5EF4-FFF2-40B4-BE49-F238E27FC236}">
              <a16:creationId xmlns:a16="http://schemas.microsoft.com/office/drawing/2014/main" id="{00000000-0008-0000-0300-00002C04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069" name="Text Box 3">
          <a:extLst>
            <a:ext uri="{FF2B5EF4-FFF2-40B4-BE49-F238E27FC236}">
              <a16:creationId xmlns:a16="http://schemas.microsoft.com/office/drawing/2014/main" id="{00000000-0008-0000-0300-00002D04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070" name="Text Box 68">
          <a:extLst>
            <a:ext uri="{FF2B5EF4-FFF2-40B4-BE49-F238E27FC236}">
              <a16:creationId xmlns:a16="http://schemas.microsoft.com/office/drawing/2014/main" id="{00000000-0008-0000-0300-00002E04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071" name="Text Box 69">
          <a:extLst>
            <a:ext uri="{FF2B5EF4-FFF2-40B4-BE49-F238E27FC236}">
              <a16:creationId xmlns:a16="http://schemas.microsoft.com/office/drawing/2014/main" id="{00000000-0008-0000-0300-00002F04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072" name="Text Box 70">
          <a:extLst>
            <a:ext uri="{FF2B5EF4-FFF2-40B4-BE49-F238E27FC236}">
              <a16:creationId xmlns:a16="http://schemas.microsoft.com/office/drawing/2014/main" id="{00000000-0008-0000-0300-00003004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073" name="Text Box 71">
          <a:extLst>
            <a:ext uri="{FF2B5EF4-FFF2-40B4-BE49-F238E27FC236}">
              <a16:creationId xmlns:a16="http://schemas.microsoft.com/office/drawing/2014/main" id="{00000000-0008-0000-0300-00003104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074" name="Text Box 72">
          <a:extLst>
            <a:ext uri="{FF2B5EF4-FFF2-40B4-BE49-F238E27FC236}">
              <a16:creationId xmlns:a16="http://schemas.microsoft.com/office/drawing/2014/main" id="{00000000-0008-0000-0300-00003204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075" name="Text Box 73">
          <a:extLst>
            <a:ext uri="{FF2B5EF4-FFF2-40B4-BE49-F238E27FC236}">
              <a16:creationId xmlns:a16="http://schemas.microsoft.com/office/drawing/2014/main" id="{00000000-0008-0000-0300-00003304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076" name="Text Box 38">
          <a:extLst>
            <a:ext uri="{FF2B5EF4-FFF2-40B4-BE49-F238E27FC236}">
              <a16:creationId xmlns:a16="http://schemas.microsoft.com/office/drawing/2014/main" id="{00000000-0008-0000-0300-00003404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077" name="Text Box 38">
          <a:extLst>
            <a:ext uri="{FF2B5EF4-FFF2-40B4-BE49-F238E27FC236}">
              <a16:creationId xmlns:a16="http://schemas.microsoft.com/office/drawing/2014/main" id="{00000000-0008-0000-0300-00003504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078" name="Text Box 38">
          <a:extLst>
            <a:ext uri="{FF2B5EF4-FFF2-40B4-BE49-F238E27FC236}">
              <a16:creationId xmlns:a16="http://schemas.microsoft.com/office/drawing/2014/main" id="{00000000-0008-0000-0300-00003604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079" name="Text Box 38">
          <a:extLst>
            <a:ext uri="{FF2B5EF4-FFF2-40B4-BE49-F238E27FC236}">
              <a16:creationId xmlns:a16="http://schemas.microsoft.com/office/drawing/2014/main" id="{00000000-0008-0000-0300-00003704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080" name="Text Box 38">
          <a:extLst>
            <a:ext uri="{FF2B5EF4-FFF2-40B4-BE49-F238E27FC236}">
              <a16:creationId xmlns:a16="http://schemas.microsoft.com/office/drawing/2014/main" id="{00000000-0008-0000-0300-00003804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081" name="Text Box 38">
          <a:extLst>
            <a:ext uri="{FF2B5EF4-FFF2-40B4-BE49-F238E27FC236}">
              <a16:creationId xmlns:a16="http://schemas.microsoft.com/office/drawing/2014/main" id="{00000000-0008-0000-0300-00003904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082" name="Text Box 38">
          <a:extLst>
            <a:ext uri="{FF2B5EF4-FFF2-40B4-BE49-F238E27FC236}">
              <a16:creationId xmlns:a16="http://schemas.microsoft.com/office/drawing/2014/main" id="{00000000-0008-0000-0300-00003A04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083" name="Text Box 38">
          <a:extLst>
            <a:ext uri="{FF2B5EF4-FFF2-40B4-BE49-F238E27FC236}">
              <a16:creationId xmlns:a16="http://schemas.microsoft.com/office/drawing/2014/main" id="{00000000-0008-0000-0300-00003B04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084" name="Text Box 38">
          <a:extLst>
            <a:ext uri="{FF2B5EF4-FFF2-40B4-BE49-F238E27FC236}">
              <a16:creationId xmlns:a16="http://schemas.microsoft.com/office/drawing/2014/main" id="{00000000-0008-0000-0300-00003C04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085" name="Text Box 38">
          <a:extLst>
            <a:ext uri="{FF2B5EF4-FFF2-40B4-BE49-F238E27FC236}">
              <a16:creationId xmlns:a16="http://schemas.microsoft.com/office/drawing/2014/main" id="{00000000-0008-0000-0300-00003D04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086" name="Text Box 38">
          <a:extLst>
            <a:ext uri="{FF2B5EF4-FFF2-40B4-BE49-F238E27FC236}">
              <a16:creationId xmlns:a16="http://schemas.microsoft.com/office/drawing/2014/main" id="{00000000-0008-0000-0300-00003E04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087" name="Text Box 38">
          <a:extLst>
            <a:ext uri="{FF2B5EF4-FFF2-40B4-BE49-F238E27FC236}">
              <a16:creationId xmlns:a16="http://schemas.microsoft.com/office/drawing/2014/main" id="{00000000-0008-0000-0300-00003F04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088" name="Text Box 2">
          <a:extLst>
            <a:ext uri="{FF2B5EF4-FFF2-40B4-BE49-F238E27FC236}">
              <a16:creationId xmlns:a16="http://schemas.microsoft.com/office/drawing/2014/main" id="{00000000-0008-0000-0300-00004004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089" name="Text Box 76">
          <a:extLst>
            <a:ext uri="{FF2B5EF4-FFF2-40B4-BE49-F238E27FC236}">
              <a16:creationId xmlns:a16="http://schemas.microsoft.com/office/drawing/2014/main" id="{00000000-0008-0000-0300-00004104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090" name="Text Box 77">
          <a:extLst>
            <a:ext uri="{FF2B5EF4-FFF2-40B4-BE49-F238E27FC236}">
              <a16:creationId xmlns:a16="http://schemas.microsoft.com/office/drawing/2014/main" id="{00000000-0008-0000-0300-00004204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091" name="Text Box 78">
          <a:extLst>
            <a:ext uri="{FF2B5EF4-FFF2-40B4-BE49-F238E27FC236}">
              <a16:creationId xmlns:a16="http://schemas.microsoft.com/office/drawing/2014/main" id="{00000000-0008-0000-0300-00004304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092" name="Text Box 2">
          <a:extLst>
            <a:ext uri="{FF2B5EF4-FFF2-40B4-BE49-F238E27FC236}">
              <a16:creationId xmlns:a16="http://schemas.microsoft.com/office/drawing/2014/main" id="{00000000-0008-0000-0300-00004404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093" name="Text Box 2">
          <a:extLst>
            <a:ext uri="{FF2B5EF4-FFF2-40B4-BE49-F238E27FC236}">
              <a16:creationId xmlns:a16="http://schemas.microsoft.com/office/drawing/2014/main" id="{00000000-0008-0000-0300-00004504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094" name="Text Box 46">
          <a:extLst>
            <a:ext uri="{FF2B5EF4-FFF2-40B4-BE49-F238E27FC236}">
              <a16:creationId xmlns:a16="http://schemas.microsoft.com/office/drawing/2014/main" id="{00000000-0008-0000-0300-00004604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095" name="Text Box 43">
          <a:extLst>
            <a:ext uri="{FF2B5EF4-FFF2-40B4-BE49-F238E27FC236}">
              <a16:creationId xmlns:a16="http://schemas.microsoft.com/office/drawing/2014/main" id="{00000000-0008-0000-0300-00004704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096" name="Text Box 68">
          <a:extLst>
            <a:ext uri="{FF2B5EF4-FFF2-40B4-BE49-F238E27FC236}">
              <a16:creationId xmlns:a16="http://schemas.microsoft.com/office/drawing/2014/main" id="{00000000-0008-0000-0300-00004804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097" name="Text Box 69">
          <a:extLst>
            <a:ext uri="{FF2B5EF4-FFF2-40B4-BE49-F238E27FC236}">
              <a16:creationId xmlns:a16="http://schemas.microsoft.com/office/drawing/2014/main" id="{00000000-0008-0000-0300-00004904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098" name="Text Box 70">
          <a:extLst>
            <a:ext uri="{FF2B5EF4-FFF2-40B4-BE49-F238E27FC236}">
              <a16:creationId xmlns:a16="http://schemas.microsoft.com/office/drawing/2014/main" id="{00000000-0008-0000-0300-00004A04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099" name="Text Box 71">
          <a:extLst>
            <a:ext uri="{FF2B5EF4-FFF2-40B4-BE49-F238E27FC236}">
              <a16:creationId xmlns:a16="http://schemas.microsoft.com/office/drawing/2014/main" id="{00000000-0008-0000-0300-00004B04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100" name="Text Box 72">
          <a:extLst>
            <a:ext uri="{FF2B5EF4-FFF2-40B4-BE49-F238E27FC236}">
              <a16:creationId xmlns:a16="http://schemas.microsoft.com/office/drawing/2014/main" id="{00000000-0008-0000-0300-00004C04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101" name="Text Box 73">
          <a:extLst>
            <a:ext uri="{FF2B5EF4-FFF2-40B4-BE49-F238E27FC236}">
              <a16:creationId xmlns:a16="http://schemas.microsoft.com/office/drawing/2014/main" id="{00000000-0008-0000-0300-00004D04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102" name="Text Box 38">
          <a:extLst>
            <a:ext uri="{FF2B5EF4-FFF2-40B4-BE49-F238E27FC236}">
              <a16:creationId xmlns:a16="http://schemas.microsoft.com/office/drawing/2014/main" id="{00000000-0008-0000-0300-00004E04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103" name="Text Box 38">
          <a:extLst>
            <a:ext uri="{FF2B5EF4-FFF2-40B4-BE49-F238E27FC236}">
              <a16:creationId xmlns:a16="http://schemas.microsoft.com/office/drawing/2014/main" id="{00000000-0008-0000-0300-00004F04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104" name="Text Box 38">
          <a:extLst>
            <a:ext uri="{FF2B5EF4-FFF2-40B4-BE49-F238E27FC236}">
              <a16:creationId xmlns:a16="http://schemas.microsoft.com/office/drawing/2014/main" id="{00000000-0008-0000-0300-00005004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105" name="Text Box 38">
          <a:extLst>
            <a:ext uri="{FF2B5EF4-FFF2-40B4-BE49-F238E27FC236}">
              <a16:creationId xmlns:a16="http://schemas.microsoft.com/office/drawing/2014/main" id="{00000000-0008-0000-0300-00005104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106" name="Text Box 38">
          <a:extLst>
            <a:ext uri="{FF2B5EF4-FFF2-40B4-BE49-F238E27FC236}">
              <a16:creationId xmlns:a16="http://schemas.microsoft.com/office/drawing/2014/main" id="{00000000-0008-0000-0300-00005204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107" name="Text Box 38">
          <a:extLst>
            <a:ext uri="{FF2B5EF4-FFF2-40B4-BE49-F238E27FC236}">
              <a16:creationId xmlns:a16="http://schemas.microsoft.com/office/drawing/2014/main" id="{00000000-0008-0000-0300-00005304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108" name="Text Box 38">
          <a:extLst>
            <a:ext uri="{FF2B5EF4-FFF2-40B4-BE49-F238E27FC236}">
              <a16:creationId xmlns:a16="http://schemas.microsoft.com/office/drawing/2014/main" id="{00000000-0008-0000-0300-00005404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109" name="Text Box 38">
          <a:extLst>
            <a:ext uri="{FF2B5EF4-FFF2-40B4-BE49-F238E27FC236}">
              <a16:creationId xmlns:a16="http://schemas.microsoft.com/office/drawing/2014/main" id="{00000000-0008-0000-0300-00005504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110" name="Text Box 38">
          <a:extLst>
            <a:ext uri="{FF2B5EF4-FFF2-40B4-BE49-F238E27FC236}">
              <a16:creationId xmlns:a16="http://schemas.microsoft.com/office/drawing/2014/main" id="{00000000-0008-0000-0300-00005604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111" name="Text Box 38">
          <a:extLst>
            <a:ext uri="{FF2B5EF4-FFF2-40B4-BE49-F238E27FC236}">
              <a16:creationId xmlns:a16="http://schemas.microsoft.com/office/drawing/2014/main" id="{00000000-0008-0000-0300-00005704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112" name="Text Box 38">
          <a:extLst>
            <a:ext uri="{FF2B5EF4-FFF2-40B4-BE49-F238E27FC236}">
              <a16:creationId xmlns:a16="http://schemas.microsoft.com/office/drawing/2014/main" id="{00000000-0008-0000-0300-00005804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113" name="Text Box 38">
          <a:extLst>
            <a:ext uri="{FF2B5EF4-FFF2-40B4-BE49-F238E27FC236}">
              <a16:creationId xmlns:a16="http://schemas.microsoft.com/office/drawing/2014/main" id="{00000000-0008-0000-0300-00005904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114" name="Text Box 2">
          <a:extLst>
            <a:ext uri="{FF2B5EF4-FFF2-40B4-BE49-F238E27FC236}">
              <a16:creationId xmlns:a16="http://schemas.microsoft.com/office/drawing/2014/main" id="{00000000-0008-0000-0300-00005A04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115" name="Text Box 76">
          <a:extLst>
            <a:ext uri="{FF2B5EF4-FFF2-40B4-BE49-F238E27FC236}">
              <a16:creationId xmlns:a16="http://schemas.microsoft.com/office/drawing/2014/main" id="{00000000-0008-0000-0300-00005B04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116" name="Text Box 77">
          <a:extLst>
            <a:ext uri="{FF2B5EF4-FFF2-40B4-BE49-F238E27FC236}">
              <a16:creationId xmlns:a16="http://schemas.microsoft.com/office/drawing/2014/main" id="{00000000-0008-0000-0300-00005C04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117" name="Text Box 78">
          <a:extLst>
            <a:ext uri="{FF2B5EF4-FFF2-40B4-BE49-F238E27FC236}">
              <a16:creationId xmlns:a16="http://schemas.microsoft.com/office/drawing/2014/main" id="{00000000-0008-0000-0300-00005D04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118" name="Text Box 2">
          <a:extLst>
            <a:ext uri="{FF2B5EF4-FFF2-40B4-BE49-F238E27FC236}">
              <a16:creationId xmlns:a16="http://schemas.microsoft.com/office/drawing/2014/main" id="{00000000-0008-0000-0300-00005E04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119" name="Text Box 2">
          <a:extLst>
            <a:ext uri="{FF2B5EF4-FFF2-40B4-BE49-F238E27FC236}">
              <a16:creationId xmlns:a16="http://schemas.microsoft.com/office/drawing/2014/main" id="{00000000-0008-0000-0300-00005F04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120" name="Text Box 46">
          <a:extLst>
            <a:ext uri="{FF2B5EF4-FFF2-40B4-BE49-F238E27FC236}">
              <a16:creationId xmlns:a16="http://schemas.microsoft.com/office/drawing/2014/main" id="{00000000-0008-0000-0300-00006004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121" name="Text Box 43">
          <a:extLst>
            <a:ext uri="{FF2B5EF4-FFF2-40B4-BE49-F238E27FC236}">
              <a16:creationId xmlns:a16="http://schemas.microsoft.com/office/drawing/2014/main" id="{00000000-0008-0000-0300-00006104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122" name="Text Box 68">
          <a:extLst>
            <a:ext uri="{FF2B5EF4-FFF2-40B4-BE49-F238E27FC236}">
              <a16:creationId xmlns:a16="http://schemas.microsoft.com/office/drawing/2014/main" id="{00000000-0008-0000-0300-00006204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123" name="Text Box 69">
          <a:extLst>
            <a:ext uri="{FF2B5EF4-FFF2-40B4-BE49-F238E27FC236}">
              <a16:creationId xmlns:a16="http://schemas.microsoft.com/office/drawing/2014/main" id="{00000000-0008-0000-0300-00006304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124" name="Text Box 70">
          <a:extLst>
            <a:ext uri="{FF2B5EF4-FFF2-40B4-BE49-F238E27FC236}">
              <a16:creationId xmlns:a16="http://schemas.microsoft.com/office/drawing/2014/main" id="{00000000-0008-0000-0300-00006404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125" name="Text Box 71">
          <a:extLst>
            <a:ext uri="{FF2B5EF4-FFF2-40B4-BE49-F238E27FC236}">
              <a16:creationId xmlns:a16="http://schemas.microsoft.com/office/drawing/2014/main" id="{00000000-0008-0000-0300-00006504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126" name="Text Box 72">
          <a:extLst>
            <a:ext uri="{FF2B5EF4-FFF2-40B4-BE49-F238E27FC236}">
              <a16:creationId xmlns:a16="http://schemas.microsoft.com/office/drawing/2014/main" id="{00000000-0008-0000-0300-00006604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127" name="Text Box 73">
          <a:extLst>
            <a:ext uri="{FF2B5EF4-FFF2-40B4-BE49-F238E27FC236}">
              <a16:creationId xmlns:a16="http://schemas.microsoft.com/office/drawing/2014/main" id="{00000000-0008-0000-0300-00006704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128" name="Text Box 38">
          <a:extLst>
            <a:ext uri="{FF2B5EF4-FFF2-40B4-BE49-F238E27FC236}">
              <a16:creationId xmlns:a16="http://schemas.microsoft.com/office/drawing/2014/main" id="{00000000-0008-0000-0300-00006804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129" name="Text Box 38">
          <a:extLst>
            <a:ext uri="{FF2B5EF4-FFF2-40B4-BE49-F238E27FC236}">
              <a16:creationId xmlns:a16="http://schemas.microsoft.com/office/drawing/2014/main" id="{00000000-0008-0000-0300-00006904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130" name="Text Box 38">
          <a:extLst>
            <a:ext uri="{FF2B5EF4-FFF2-40B4-BE49-F238E27FC236}">
              <a16:creationId xmlns:a16="http://schemas.microsoft.com/office/drawing/2014/main" id="{00000000-0008-0000-0300-00006A04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131" name="Text Box 38">
          <a:extLst>
            <a:ext uri="{FF2B5EF4-FFF2-40B4-BE49-F238E27FC236}">
              <a16:creationId xmlns:a16="http://schemas.microsoft.com/office/drawing/2014/main" id="{00000000-0008-0000-0300-00006B04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132" name="Text Box 38">
          <a:extLst>
            <a:ext uri="{FF2B5EF4-FFF2-40B4-BE49-F238E27FC236}">
              <a16:creationId xmlns:a16="http://schemas.microsoft.com/office/drawing/2014/main" id="{00000000-0008-0000-0300-00006C04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133" name="Text Box 38">
          <a:extLst>
            <a:ext uri="{FF2B5EF4-FFF2-40B4-BE49-F238E27FC236}">
              <a16:creationId xmlns:a16="http://schemas.microsoft.com/office/drawing/2014/main" id="{00000000-0008-0000-0300-00006D04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134" name="Text Box 38">
          <a:extLst>
            <a:ext uri="{FF2B5EF4-FFF2-40B4-BE49-F238E27FC236}">
              <a16:creationId xmlns:a16="http://schemas.microsoft.com/office/drawing/2014/main" id="{00000000-0008-0000-0300-00006E04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135" name="Text Box 38">
          <a:extLst>
            <a:ext uri="{FF2B5EF4-FFF2-40B4-BE49-F238E27FC236}">
              <a16:creationId xmlns:a16="http://schemas.microsoft.com/office/drawing/2014/main" id="{00000000-0008-0000-0300-00006F04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136" name="Text Box 38">
          <a:extLst>
            <a:ext uri="{FF2B5EF4-FFF2-40B4-BE49-F238E27FC236}">
              <a16:creationId xmlns:a16="http://schemas.microsoft.com/office/drawing/2014/main" id="{00000000-0008-0000-0300-00007004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137" name="Text Box 38">
          <a:extLst>
            <a:ext uri="{FF2B5EF4-FFF2-40B4-BE49-F238E27FC236}">
              <a16:creationId xmlns:a16="http://schemas.microsoft.com/office/drawing/2014/main" id="{00000000-0008-0000-0300-00007104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138" name="Text Box 38">
          <a:extLst>
            <a:ext uri="{FF2B5EF4-FFF2-40B4-BE49-F238E27FC236}">
              <a16:creationId xmlns:a16="http://schemas.microsoft.com/office/drawing/2014/main" id="{00000000-0008-0000-0300-00007204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139" name="Text Box 38">
          <a:extLst>
            <a:ext uri="{FF2B5EF4-FFF2-40B4-BE49-F238E27FC236}">
              <a16:creationId xmlns:a16="http://schemas.microsoft.com/office/drawing/2014/main" id="{00000000-0008-0000-0300-00007304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140" name="Text Box 2">
          <a:extLst>
            <a:ext uri="{FF2B5EF4-FFF2-40B4-BE49-F238E27FC236}">
              <a16:creationId xmlns:a16="http://schemas.microsoft.com/office/drawing/2014/main" id="{00000000-0008-0000-0300-00007404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141" name="Text Box 76">
          <a:extLst>
            <a:ext uri="{FF2B5EF4-FFF2-40B4-BE49-F238E27FC236}">
              <a16:creationId xmlns:a16="http://schemas.microsoft.com/office/drawing/2014/main" id="{00000000-0008-0000-0300-00007504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142" name="Text Box 77">
          <a:extLst>
            <a:ext uri="{FF2B5EF4-FFF2-40B4-BE49-F238E27FC236}">
              <a16:creationId xmlns:a16="http://schemas.microsoft.com/office/drawing/2014/main" id="{00000000-0008-0000-0300-00007604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143" name="Text Box 78">
          <a:extLst>
            <a:ext uri="{FF2B5EF4-FFF2-40B4-BE49-F238E27FC236}">
              <a16:creationId xmlns:a16="http://schemas.microsoft.com/office/drawing/2014/main" id="{00000000-0008-0000-0300-00007704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144" name="Text Box 2">
          <a:extLst>
            <a:ext uri="{FF2B5EF4-FFF2-40B4-BE49-F238E27FC236}">
              <a16:creationId xmlns:a16="http://schemas.microsoft.com/office/drawing/2014/main" id="{00000000-0008-0000-0300-00007804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145" name="Text Box 2">
          <a:extLst>
            <a:ext uri="{FF2B5EF4-FFF2-40B4-BE49-F238E27FC236}">
              <a16:creationId xmlns:a16="http://schemas.microsoft.com/office/drawing/2014/main" id="{00000000-0008-0000-0300-00007904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146" name="Text Box 46">
          <a:extLst>
            <a:ext uri="{FF2B5EF4-FFF2-40B4-BE49-F238E27FC236}">
              <a16:creationId xmlns:a16="http://schemas.microsoft.com/office/drawing/2014/main" id="{00000000-0008-0000-0300-00007A04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147" name="Text Box 43">
          <a:extLst>
            <a:ext uri="{FF2B5EF4-FFF2-40B4-BE49-F238E27FC236}">
              <a16:creationId xmlns:a16="http://schemas.microsoft.com/office/drawing/2014/main" id="{00000000-0008-0000-0300-00007B04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148" name="Text Box 68">
          <a:extLst>
            <a:ext uri="{FF2B5EF4-FFF2-40B4-BE49-F238E27FC236}">
              <a16:creationId xmlns:a16="http://schemas.microsoft.com/office/drawing/2014/main" id="{00000000-0008-0000-0300-00007C04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149" name="Text Box 69">
          <a:extLst>
            <a:ext uri="{FF2B5EF4-FFF2-40B4-BE49-F238E27FC236}">
              <a16:creationId xmlns:a16="http://schemas.microsoft.com/office/drawing/2014/main" id="{00000000-0008-0000-0300-00007D04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150" name="Text Box 70">
          <a:extLst>
            <a:ext uri="{FF2B5EF4-FFF2-40B4-BE49-F238E27FC236}">
              <a16:creationId xmlns:a16="http://schemas.microsoft.com/office/drawing/2014/main" id="{00000000-0008-0000-0300-00007E04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151" name="Text Box 71">
          <a:extLst>
            <a:ext uri="{FF2B5EF4-FFF2-40B4-BE49-F238E27FC236}">
              <a16:creationId xmlns:a16="http://schemas.microsoft.com/office/drawing/2014/main" id="{00000000-0008-0000-0300-00007F04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152" name="Text Box 72">
          <a:extLst>
            <a:ext uri="{FF2B5EF4-FFF2-40B4-BE49-F238E27FC236}">
              <a16:creationId xmlns:a16="http://schemas.microsoft.com/office/drawing/2014/main" id="{00000000-0008-0000-0300-00008004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153" name="Text Box 73">
          <a:extLst>
            <a:ext uri="{FF2B5EF4-FFF2-40B4-BE49-F238E27FC236}">
              <a16:creationId xmlns:a16="http://schemas.microsoft.com/office/drawing/2014/main" id="{00000000-0008-0000-0300-00008104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154" name="Text Box 38">
          <a:extLst>
            <a:ext uri="{FF2B5EF4-FFF2-40B4-BE49-F238E27FC236}">
              <a16:creationId xmlns:a16="http://schemas.microsoft.com/office/drawing/2014/main" id="{00000000-0008-0000-0300-00008204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155" name="Text Box 38">
          <a:extLst>
            <a:ext uri="{FF2B5EF4-FFF2-40B4-BE49-F238E27FC236}">
              <a16:creationId xmlns:a16="http://schemas.microsoft.com/office/drawing/2014/main" id="{00000000-0008-0000-0300-00008304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156" name="Text Box 38">
          <a:extLst>
            <a:ext uri="{FF2B5EF4-FFF2-40B4-BE49-F238E27FC236}">
              <a16:creationId xmlns:a16="http://schemas.microsoft.com/office/drawing/2014/main" id="{00000000-0008-0000-0300-00008404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157" name="Text Box 38">
          <a:extLst>
            <a:ext uri="{FF2B5EF4-FFF2-40B4-BE49-F238E27FC236}">
              <a16:creationId xmlns:a16="http://schemas.microsoft.com/office/drawing/2014/main" id="{00000000-0008-0000-0300-00008504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158" name="Text Box 38">
          <a:extLst>
            <a:ext uri="{FF2B5EF4-FFF2-40B4-BE49-F238E27FC236}">
              <a16:creationId xmlns:a16="http://schemas.microsoft.com/office/drawing/2014/main" id="{00000000-0008-0000-0300-00008604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159" name="Text Box 38">
          <a:extLst>
            <a:ext uri="{FF2B5EF4-FFF2-40B4-BE49-F238E27FC236}">
              <a16:creationId xmlns:a16="http://schemas.microsoft.com/office/drawing/2014/main" id="{00000000-0008-0000-0300-00008704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160" name="Text Box 38">
          <a:extLst>
            <a:ext uri="{FF2B5EF4-FFF2-40B4-BE49-F238E27FC236}">
              <a16:creationId xmlns:a16="http://schemas.microsoft.com/office/drawing/2014/main" id="{00000000-0008-0000-0300-00008804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161" name="Text Box 38">
          <a:extLst>
            <a:ext uri="{FF2B5EF4-FFF2-40B4-BE49-F238E27FC236}">
              <a16:creationId xmlns:a16="http://schemas.microsoft.com/office/drawing/2014/main" id="{00000000-0008-0000-0300-00008904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162" name="Text Box 38">
          <a:extLst>
            <a:ext uri="{FF2B5EF4-FFF2-40B4-BE49-F238E27FC236}">
              <a16:creationId xmlns:a16="http://schemas.microsoft.com/office/drawing/2014/main" id="{00000000-0008-0000-0300-00008A04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163" name="Text Box 38">
          <a:extLst>
            <a:ext uri="{FF2B5EF4-FFF2-40B4-BE49-F238E27FC236}">
              <a16:creationId xmlns:a16="http://schemas.microsoft.com/office/drawing/2014/main" id="{00000000-0008-0000-0300-00008B04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164" name="Text Box 38">
          <a:extLst>
            <a:ext uri="{FF2B5EF4-FFF2-40B4-BE49-F238E27FC236}">
              <a16:creationId xmlns:a16="http://schemas.microsoft.com/office/drawing/2014/main" id="{00000000-0008-0000-0300-00008C04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165" name="Text Box 38">
          <a:extLst>
            <a:ext uri="{FF2B5EF4-FFF2-40B4-BE49-F238E27FC236}">
              <a16:creationId xmlns:a16="http://schemas.microsoft.com/office/drawing/2014/main" id="{00000000-0008-0000-0300-00008D04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166" name="Text Box 2">
          <a:extLst>
            <a:ext uri="{FF2B5EF4-FFF2-40B4-BE49-F238E27FC236}">
              <a16:creationId xmlns:a16="http://schemas.microsoft.com/office/drawing/2014/main" id="{00000000-0008-0000-0300-00008E04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167" name="Text Box 76">
          <a:extLst>
            <a:ext uri="{FF2B5EF4-FFF2-40B4-BE49-F238E27FC236}">
              <a16:creationId xmlns:a16="http://schemas.microsoft.com/office/drawing/2014/main" id="{00000000-0008-0000-0300-00008F04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168" name="Text Box 77">
          <a:extLst>
            <a:ext uri="{FF2B5EF4-FFF2-40B4-BE49-F238E27FC236}">
              <a16:creationId xmlns:a16="http://schemas.microsoft.com/office/drawing/2014/main" id="{00000000-0008-0000-0300-00009004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169" name="Text Box 78">
          <a:extLst>
            <a:ext uri="{FF2B5EF4-FFF2-40B4-BE49-F238E27FC236}">
              <a16:creationId xmlns:a16="http://schemas.microsoft.com/office/drawing/2014/main" id="{00000000-0008-0000-0300-00009104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170" name="Text Box 2">
          <a:extLst>
            <a:ext uri="{FF2B5EF4-FFF2-40B4-BE49-F238E27FC236}">
              <a16:creationId xmlns:a16="http://schemas.microsoft.com/office/drawing/2014/main" id="{00000000-0008-0000-0300-00009204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171" name="Text Box 2">
          <a:extLst>
            <a:ext uri="{FF2B5EF4-FFF2-40B4-BE49-F238E27FC236}">
              <a16:creationId xmlns:a16="http://schemas.microsoft.com/office/drawing/2014/main" id="{00000000-0008-0000-0300-00009304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172" name="Text Box 46">
          <a:extLst>
            <a:ext uri="{FF2B5EF4-FFF2-40B4-BE49-F238E27FC236}">
              <a16:creationId xmlns:a16="http://schemas.microsoft.com/office/drawing/2014/main" id="{00000000-0008-0000-0300-00009404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76200" cy="28575"/>
    <xdr:sp macro="" textlink="">
      <xdr:nvSpPr>
        <xdr:cNvPr id="1173" name="Text Box 43">
          <a:extLst>
            <a:ext uri="{FF2B5EF4-FFF2-40B4-BE49-F238E27FC236}">
              <a16:creationId xmlns:a16="http://schemas.microsoft.com/office/drawing/2014/main" id="{00000000-0008-0000-0300-000095040000}"/>
            </a:ext>
          </a:extLst>
        </xdr:cNvPr>
        <xdr:cNvSpPr txBox="1">
          <a:spLocks noChangeArrowheads="1"/>
        </xdr:cNvSpPr>
      </xdr:nvSpPr>
      <xdr:spPr bwMode="auto">
        <a:xfrm>
          <a:off x="3514725" y="16478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</xdr:row>
      <xdr:rowOff>0</xdr:rowOff>
    </xdr:from>
    <xdr:ext cx="563880" cy="30480"/>
    <xdr:sp macro="" textlink="">
      <xdr:nvSpPr>
        <xdr:cNvPr id="1174" name="Text Box 9">
          <a:extLst>
            <a:ext uri="{FF2B5EF4-FFF2-40B4-BE49-F238E27FC236}">
              <a16:creationId xmlns:a16="http://schemas.microsoft.com/office/drawing/2014/main" id="{00000000-0008-0000-0300-000096040000}"/>
            </a:ext>
          </a:extLst>
        </xdr:cNvPr>
        <xdr:cNvSpPr txBox="1">
          <a:spLocks noChangeArrowheads="1"/>
        </xdr:cNvSpPr>
      </xdr:nvSpPr>
      <xdr:spPr bwMode="auto">
        <a:xfrm>
          <a:off x="615315" y="16668750"/>
          <a:ext cx="56388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822960</xdr:colOff>
      <xdr:row>21</xdr:row>
      <xdr:rowOff>0</xdr:rowOff>
    </xdr:from>
    <xdr:ext cx="830580" cy="30480"/>
    <xdr:sp macro="" textlink="">
      <xdr:nvSpPr>
        <xdr:cNvPr id="1175" name="Text Box 1">
          <a:extLst>
            <a:ext uri="{FF2B5EF4-FFF2-40B4-BE49-F238E27FC236}">
              <a16:creationId xmlns:a16="http://schemas.microsoft.com/office/drawing/2014/main" id="{00000000-0008-0000-0300-000097040000}"/>
            </a:ext>
          </a:extLst>
        </xdr:cNvPr>
        <xdr:cNvSpPr txBox="1">
          <a:spLocks noChangeArrowheads="1"/>
        </xdr:cNvSpPr>
      </xdr:nvSpPr>
      <xdr:spPr bwMode="auto">
        <a:xfrm>
          <a:off x="1594485" y="16668750"/>
          <a:ext cx="83058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822960</xdr:colOff>
      <xdr:row>21</xdr:row>
      <xdr:rowOff>0</xdr:rowOff>
    </xdr:from>
    <xdr:ext cx="830580" cy="30480"/>
    <xdr:sp macro="" textlink="">
      <xdr:nvSpPr>
        <xdr:cNvPr id="1176" name="Text Box 2">
          <a:extLst>
            <a:ext uri="{FF2B5EF4-FFF2-40B4-BE49-F238E27FC236}">
              <a16:creationId xmlns:a16="http://schemas.microsoft.com/office/drawing/2014/main" id="{00000000-0008-0000-0300-000098040000}"/>
            </a:ext>
          </a:extLst>
        </xdr:cNvPr>
        <xdr:cNvSpPr txBox="1">
          <a:spLocks noChangeArrowheads="1"/>
        </xdr:cNvSpPr>
      </xdr:nvSpPr>
      <xdr:spPr bwMode="auto">
        <a:xfrm>
          <a:off x="1594485" y="16668750"/>
          <a:ext cx="83058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822960</xdr:colOff>
      <xdr:row>21</xdr:row>
      <xdr:rowOff>0</xdr:rowOff>
    </xdr:from>
    <xdr:ext cx="830580" cy="30480"/>
    <xdr:sp macro="" textlink="">
      <xdr:nvSpPr>
        <xdr:cNvPr id="1177" name="Text Box 1">
          <a:extLst>
            <a:ext uri="{FF2B5EF4-FFF2-40B4-BE49-F238E27FC236}">
              <a16:creationId xmlns:a16="http://schemas.microsoft.com/office/drawing/2014/main" id="{00000000-0008-0000-0300-000099040000}"/>
            </a:ext>
          </a:extLst>
        </xdr:cNvPr>
        <xdr:cNvSpPr txBox="1">
          <a:spLocks noChangeArrowheads="1"/>
        </xdr:cNvSpPr>
      </xdr:nvSpPr>
      <xdr:spPr bwMode="auto">
        <a:xfrm>
          <a:off x="1594485" y="16668750"/>
          <a:ext cx="83058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822960</xdr:colOff>
      <xdr:row>21</xdr:row>
      <xdr:rowOff>0</xdr:rowOff>
    </xdr:from>
    <xdr:ext cx="830580" cy="30480"/>
    <xdr:sp macro="" textlink="">
      <xdr:nvSpPr>
        <xdr:cNvPr id="1178" name="Text Box 2">
          <a:extLst>
            <a:ext uri="{FF2B5EF4-FFF2-40B4-BE49-F238E27FC236}">
              <a16:creationId xmlns:a16="http://schemas.microsoft.com/office/drawing/2014/main" id="{00000000-0008-0000-0300-00009A040000}"/>
            </a:ext>
          </a:extLst>
        </xdr:cNvPr>
        <xdr:cNvSpPr txBox="1">
          <a:spLocks noChangeArrowheads="1"/>
        </xdr:cNvSpPr>
      </xdr:nvSpPr>
      <xdr:spPr bwMode="auto">
        <a:xfrm>
          <a:off x="1594485" y="16668750"/>
          <a:ext cx="83058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822960</xdr:colOff>
      <xdr:row>21</xdr:row>
      <xdr:rowOff>0</xdr:rowOff>
    </xdr:from>
    <xdr:ext cx="830580" cy="30480"/>
    <xdr:sp macro="" textlink="">
      <xdr:nvSpPr>
        <xdr:cNvPr id="1179" name="Text Box 1">
          <a:extLst>
            <a:ext uri="{FF2B5EF4-FFF2-40B4-BE49-F238E27FC236}">
              <a16:creationId xmlns:a16="http://schemas.microsoft.com/office/drawing/2014/main" id="{00000000-0008-0000-0300-00009B040000}"/>
            </a:ext>
          </a:extLst>
        </xdr:cNvPr>
        <xdr:cNvSpPr txBox="1">
          <a:spLocks noChangeArrowheads="1"/>
        </xdr:cNvSpPr>
      </xdr:nvSpPr>
      <xdr:spPr bwMode="auto">
        <a:xfrm>
          <a:off x="1594485" y="16668750"/>
          <a:ext cx="83058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822960</xdr:colOff>
      <xdr:row>21</xdr:row>
      <xdr:rowOff>0</xdr:rowOff>
    </xdr:from>
    <xdr:ext cx="830580" cy="30480"/>
    <xdr:sp macro="" textlink="">
      <xdr:nvSpPr>
        <xdr:cNvPr id="1180" name="Text Box 1">
          <a:extLst>
            <a:ext uri="{FF2B5EF4-FFF2-40B4-BE49-F238E27FC236}">
              <a16:creationId xmlns:a16="http://schemas.microsoft.com/office/drawing/2014/main" id="{00000000-0008-0000-0300-00009C040000}"/>
            </a:ext>
          </a:extLst>
        </xdr:cNvPr>
        <xdr:cNvSpPr txBox="1">
          <a:spLocks noChangeArrowheads="1"/>
        </xdr:cNvSpPr>
      </xdr:nvSpPr>
      <xdr:spPr bwMode="auto">
        <a:xfrm>
          <a:off x="1594485" y="16668750"/>
          <a:ext cx="83058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2476500</xdr:colOff>
      <xdr:row>21</xdr:row>
      <xdr:rowOff>0</xdr:rowOff>
    </xdr:from>
    <xdr:ext cx="76200" cy="28575"/>
    <xdr:sp macro="" textlink="">
      <xdr:nvSpPr>
        <xdr:cNvPr id="1181" name="Text Box 3">
          <a:extLst>
            <a:ext uri="{FF2B5EF4-FFF2-40B4-BE49-F238E27FC236}">
              <a16:creationId xmlns:a16="http://schemas.microsoft.com/office/drawing/2014/main" id="{00000000-0008-0000-0300-00009D040000}"/>
            </a:ext>
          </a:extLst>
        </xdr:cNvPr>
        <xdr:cNvSpPr txBox="1">
          <a:spLocks noChangeArrowheads="1"/>
        </xdr:cNvSpPr>
      </xdr:nvSpPr>
      <xdr:spPr bwMode="auto">
        <a:xfrm>
          <a:off x="3248025" y="166687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30480"/>
    <xdr:sp macro="" textlink="">
      <xdr:nvSpPr>
        <xdr:cNvPr id="1182" name="Text Box 3">
          <a:extLst>
            <a:ext uri="{FF2B5EF4-FFF2-40B4-BE49-F238E27FC236}">
              <a16:creationId xmlns:a16="http://schemas.microsoft.com/office/drawing/2014/main" id="{00000000-0008-0000-0300-00009E040000}"/>
            </a:ext>
          </a:extLst>
        </xdr:cNvPr>
        <xdr:cNvSpPr txBox="1">
          <a:spLocks noChangeArrowheads="1"/>
        </xdr:cNvSpPr>
      </xdr:nvSpPr>
      <xdr:spPr bwMode="auto">
        <a:xfrm>
          <a:off x="3514725" y="166687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30480"/>
    <xdr:sp macro="" textlink="">
      <xdr:nvSpPr>
        <xdr:cNvPr id="1183" name="Text Box 3">
          <a:extLst>
            <a:ext uri="{FF2B5EF4-FFF2-40B4-BE49-F238E27FC236}">
              <a16:creationId xmlns:a16="http://schemas.microsoft.com/office/drawing/2014/main" id="{00000000-0008-0000-0300-00009F040000}"/>
            </a:ext>
          </a:extLst>
        </xdr:cNvPr>
        <xdr:cNvSpPr txBox="1">
          <a:spLocks noChangeArrowheads="1"/>
        </xdr:cNvSpPr>
      </xdr:nvSpPr>
      <xdr:spPr bwMode="auto">
        <a:xfrm>
          <a:off x="3514725" y="166687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30480"/>
    <xdr:sp macro="" textlink="">
      <xdr:nvSpPr>
        <xdr:cNvPr id="1184" name="Text Box 3">
          <a:extLst>
            <a:ext uri="{FF2B5EF4-FFF2-40B4-BE49-F238E27FC236}">
              <a16:creationId xmlns:a16="http://schemas.microsoft.com/office/drawing/2014/main" id="{00000000-0008-0000-0300-0000A0040000}"/>
            </a:ext>
          </a:extLst>
        </xdr:cNvPr>
        <xdr:cNvSpPr txBox="1">
          <a:spLocks noChangeArrowheads="1"/>
        </xdr:cNvSpPr>
      </xdr:nvSpPr>
      <xdr:spPr bwMode="auto">
        <a:xfrm>
          <a:off x="3514725" y="166687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30480"/>
    <xdr:sp macro="" textlink="">
      <xdr:nvSpPr>
        <xdr:cNvPr id="1185" name="Text Box 3">
          <a:extLst>
            <a:ext uri="{FF2B5EF4-FFF2-40B4-BE49-F238E27FC236}">
              <a16:creationId xmlns:a16="http://schemas.microsoft.com/office/drawing/2014/main" id="{00000000-0008-0000-0300-0000A1040000}"/>
            </a:ext>
          </a:extLst>
        </xdr:cNvPr>
        <xdr:cNvSpPr txBox="1">
          <a:spLocks noChangeArrowheads="1"/>
        </xdr:cNvSpPr>
      </xdr:nvSpPr>
      <xdr:spPr bwMode="auto">
        <a:xfrm>
          <a:off x="3514725" y="166687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30480"/>
    <xdr:sp macro="" textlink="">
      <xdr:nvSpPr>
        <xdr:cNvPr id="1186" name="Text Box 3">
          <a:extLst>
            <a:ext uri="{FF2B5EF4-FFF2-40B4-BE49-F238E27FC236}">
              <a16:creationId xmlns:a16="http://schemas.microsoft.com/office/drawing/2014/main" id="{00000000-0008-0000-0300-0000A2040000}"/>
            </a:ext>
          </a:extLst>
        </xdr:cNvPr>
        <xdr:cNvSpPr txBox="1">
          <a:spLocks noChangeArrowheads="1"/>
        </xdr:cNvSpPr>
      </xdr:nvSpPr>
      <xdr:spPr bwMode="auto">
        <a:xfrm>
          <a:off x="3514725" y="166687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30480"/>
    <xdr:sp macro="" textlink="">
      <xdr:nvSpPr>
        <xdr:cNvPr id="1187" name="Text Box 3">
          <a:extLst>
            <a:ext uri="{FF2B5EF4-FFF2-40B4-BE49-F238E27FC236}">
              <a16:creationId xmlns:a16="http://schemas.microsoft.com/office/drawing/2014/main" id="{00000000-0008-0000-0300-0000A3040000}"/>
            </a:ext>
          </a:extLst>
        </xdr:cNvPr>
        <xdr:cNvSpPr txBox="1">
          <a:spLocks noChangeArrowheads="1"/>
        </xdr:cNvSpPr>
      </xdr:nvSpPr>
      <xdr:spPr bwMode="auto">
        <a:xfrm>
          <a:off x="3514725" y="166687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30480"/>
    <xdr:sp macro="" textlink="">
      <xdr:nvSpPr>
        <xdr:cNvPr id="1188" name="Text Box 3">
          <a:extLst>
            <a:ext uri="{FF2B5EF4-FFF2-40B4-BE49-F238E27FC236}">
              <a16:creationId xmlns:a16="http://schemas.microsoft.com/office/drawing/2014/main" id="{00000000-0008-0000-0300-0000A4040000}"/>
            </a:ext>
          </a:extLst>
        </xdr:cNvPr>
        <xdr:cNvSpPr txBox="1">
          <a:spLocks noChangeArrowheads="1"/>
        </xdr:cNvSpPr>
      </xdr:nvSpPr>
      <xdr:spPr bwMode="auto">
        <a:xfrm>
          <a:off x="3514725" y="166687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30480"/>
    <xdr:sp macro="" textlink="">
      <xdr:nvSpPr>
        <xdr:cNvPr id="1189" name="Text Box 3">
          <a:extLst>
            <a:ext uri="{FF2B5EF4-FFF2-40B4-BE49-F238E27FC236}">
              <a16:creationId xmlns:a16="http://schemas.microsoft.com/office/drawing/2014/main" id="{00000000-0008-0000-0300-0000A5040000}"/>
            </a:ext>
          </a:extLst>
        </xdr:cNvPr>
        <xdr:cNvSpPr txBox="1">
          <a:spLocks noChangeArrowheads="1"/>
        </xdr:cNvSpPr>
      </xdr:nvSpPr>
      <xdr:spPr bwMode="auto">
        <a:xfrm>
          <a:off x="3514725" y="166687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30480"/>
    <xdr:sp macro="" textlink="">
      <xdr:nvSpPr>
        <xdr:cNvPr id="1190" name="Text Box 3">
          <a:extLst>
            <a:ext uri="{FF2B5EF4-FFF2-40B4-BE49-F238E27FC236}">
              <a16:creationId xmlns:a16="http://schemas.microsoft.com/office/drawing/2014/main" id="{00000000-0008-0000-0300-0000A6040000}"/>
            </a:ext>
          </a:extLst>
        </xdr:cNvPr>
        <xdr:cNvSpPr txBox="1">
          <a:spLocks noChangeArrowheads="1"/>
        </xdr:cNvSpPr>
      </xdr:nvSpPr>
      <xdr:spPr bwMode="auto">
        <a:xfrm>
          <a:off x="3514725" y="166687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30480"/>
    <xdr:sp macro="" textlink="">
      <xdr:nvSpPr>
        <xdr:cNvPr id="1191" name="Text Box 3">
          <a:extLst>
            <a:ext uri="{FF2B5EF4-FFF2-40B4-BE49-F238E27FC236}">
              <a16:creationId xmlns:a16="http://schemas.microsoft.com/office/drawing/2014/main" id="{00000000-0008-0000-0300-0000A7040000}"/>
            </a:ext>
          </a:extLst>
        </xdr:cNvPr>
        <xdr:cNvSpPr txBox="1">
          <a:spLocks noChangeArrowheads="1"/>
        </xdr:cNvSpPr>
      </xdr:nvSpPr>
      <xdr:spPr bwMode="auto">
        <a:xfrm>
          <a:off x="3514725" y="166687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30480"/>
    <xdr:sp macro="" textlink="">
      <xdr:nvSpPr>
        <xdr:cNvPr id="1192" name="Text Box 3">
          <a:extLst>
            <a:ext uri="{FF2B5EF4-FFF2-40B4-BE49-F238E27FC236}">
              <a16:creationId xmlns:a16="http://schemas.microsoft.com/office/drawing/2014/main" id="{00000000-0008-0000-0300-0000A8040000}"/>
            </a:ext>
          </a:extLst>
        </xdr:cNvPr>
        <xdr:cNvSpPr txBox="1">
          <a:spLocks noChangeArrowheads="1"/>
        </xdr:cNvSpPr>
      </xdr:nvSpPr>
      <xdr:spPr bwMode="auto">
        <a:xfrm>
          <a:off x="3514725" y="166687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30480"/>
    <xdr:sp macro="" textlink="">
      <xdr:nvSpPr>
        <xdr:cNvPr id="1193" name="Text Box 3">
          <a:extLst>
            <a:ext uri="{FF2B5EF4-FFF2-40B4-BE49-F238E27FC236}">
              <a16:creationId xmlns:a16="http://schemas.microsoft.com/office/drawing/2014/main" id="{00000000-0008-0000-0300-0000A9040000}"/>
            </a:ext>
          </a:extLst>
        </xdr:cNvPr>
        <xdr:cNvSpPr txBox="1">
          <a:spLocks noChangeArrowheads="1"/>
        </xdr:cNvSpPr>
      </xdr:nvSpPr>
      <xdr:spPr bwMode="auto">
        <a:xfrm>
          <a:off x="3514725" y="166687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30480"/>
    <xdr:sp macro="" textlink="">
      <xdr:nvSpPr>
        <xdr:cNvPr id="1194" name="Text Box 3">
          <a:extLst>
            <a:ext uri="{FF2B5EF4-FFF2-40B4-BE49-F238E27FC236}">
              <a16:creationId xmlns:a16="http://schemas.microsoft.com/office/drawing/2014/main" id="{00000000-0008-0000-0300-0000AA040000}"/>
            </a:ext>
          </a:extLst>
        </xdr:cNvPr>
        <xdr:cNvSpPr txBox="1">
          <a:spLocks noChangeArrowheads="1"/>
        </xdr:cNvSpPr>
      </xdr:nvSpPr>
      <xdr:spPr bwMode="auto">
        <a:xfrm>
          <a:off x="3514725" y="166687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30480"/>
    <xdr:sp macro="" textlink="">
      <xdr:nvSpPr>
        <xdr:cNvPr id="1195" name="Text Box 3">
          <a:extLst>
            <a:ext uri="{FF2B5EF4-FFF2-40B4-BE49-F238E27FC236}">
              <a16:creationId xmlns:a16="http://schemas.microsoft.com/office/drawing/2014/main" id="{00000000-0008-0000-0300-0000AB040000}"/>
            </a:ext>
          </a:extLst>
        </xdr:cNvPr>
        <xdr:cNvSpPr txBox="1">
          <a:spLocks noChangeArrowheads="1"/>
        </xdr:cNvSpPr>
      </xdr:nvSpPr>
      <xdr:spPr bwMode="auto">
        <a:xfrm>
          <a:off x="3514725" y="166687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30480"/>
    <xdr:sp macro="" textlink="">
      <xdr:nvSpPr>
        <xdr:cNvPr id="1196" name="Text Box 3">
          <a:extLst>
            <a:ext uri="{FF2B5EF4-FFF2-40B4-BE49-F238E27FC236}">
              <a16:creationId xmlns:a16="http://schemas.microsoft.com/office/drawing/2014/main" id="{00000000-0008-0000-0300-0000AC040000}"/>
            </a:ext>
          </a:extLst>
        </xdr:cNvPr>
        <xdr:cNvSpPr txBox="1">
          <a:spLocks noChangeArrowheads="1"/>
        </xdr:cNvSpPr>
      </xdr:nvSpPr>
      <xdr:spPr bwMode="auto">
        <a:xfrm>
          <a:off x="3514725" y="166687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30480"/>
    <xdr:sp macro="" textlink="">
      <xdr:nvSpPr>
        <xdr:cNvPr id="1197" name="Text Box 3">
          <a:extLst>
            <a:ext uri="{FF2B5EF4-FFF2-40B4-BE49-F238E27FC236}">
              <a16:creationId xmlns:a16="http://schemas.microsoft.com/office/drawing/2014/main" id="{00000000-0008-0000-0300-0000AD040000}"/>
            </a:ext>
          </a:extLst>
        </xdr:cNvPr>
        <xdr:cNvSpPr txBox="1">
          <a:spLocks noChangeArrowheads="1"/>
        </xdr:cNvSpPr>
      </xdr:nvSpPr>
      <xdr:spPr bwMode="auto">
        <a:xfrm>
          <a:off x="3514725" y="166687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30480"/>
    <xdr:sp macro="" textlink="">
      <xdr:nvSpPr>
        <xdr:cNvPr id="1198" name="Text Box 3">
          <a:extLst>
            <a:ext uri="{FF2B5EF4-FFF2-40B4-BE49-F238E27FC236}">
              <a16:creationId xmlns:a16="http://schemas.microsoft.com/office/drawing/2014/main" id="{00000000-0008-0000-0300-0000AE040000}"/>
            </a:ext>
          </a:extLst>
        </xdr:cNvPr>
        <xdr:cNvSpPr txBox="1">
          <a:spLocks noChangeArrowheads="1"/>
        </xdr:cNvSpPr>
      </xdr:nvSpPr>
      <xdr:spPr bwMode="auto">
        <a:xfrm>
          <a:off x="3514725" y="166687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30480"/>
    <xdr:sp macro="" textlink="">
      <xdr:nvSpPr>
        <xdr:cNvPr id="1199" name="Text Box 3">
          <a:extLst>
            <a:ext uri="{FF2B5EF4-FFF2-40B4-BE49-F238E27FC236}">
              <a16:creationId xmlns:a16="http://schemas.microsoft.com/office/drawing/2014/main" id="{00000000-0008-0000-0300-0000AF040000}"/>
            </a:ext>
          </a:extLst>
        </xdr:cNvPr>
        <xdr:cNvSpPr txBox="1">
          <a:spLocks noChangeArrowheads="1"/>
        </xdr:cNvSpPr>
      </xdr:nvSpPr>
      <xdr:spPr bwMode="auto">
        <a:xfrm>
          <a:off x="3514725" y="166687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30480"/>
    <xdr:sp macro="" textlink="">
      <xdr:nvSpPr>
        <xdr:cNvPr id="1200" name="Text Box 3">
          <a:extLst>
            <a:ext uri="{FF2B5EF4-FFF2-40B4-BE49-F238E27FC236}">
              <a16:creationId xmlns:a16="http://schemas.microsoft.com/office/drawing/2014/main" id="{00000000-0008-0000-0300-0000B0040000}"/>
            </a:ext>
          </a:extLst>
        </xdr:cNvPr>
        <xdr:cNvSpPr txBox="1">
          <a:spLocks noChangeArrowheads="1"/>
        </xdr:cNvSpPr>
      </xdr:nvSpPr>
      <xdr:spPr bwMode="auto">
        <a:xfrm>
          <a:off x="3514725" y="166687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30480"/>
    <xdr:sp macro="" textlink="">
      <xdr:nvSpPr>
        <xdr:cNvPr id="1201" name="Text Box 3">
          <a:extLst>
            <a:ext uri="{FF2B5EF4-FFF2-40B4-BE49-F238E27FC236}">
              <a16:creationId xmlns:a16="http://schemas.microsoft.com/office/drawing/2014/main" id="{00000000-0008-0000-0300-0000B1040000}"/>
            </a:ext>
          </a:extLst>
        </xdr:cNvPr>
        <xdr:cNvSpPr txBox="1">
          <a:spLocks noChangeArrowheads="1"/>
        </xdr:cNvSpPr>
      </xdr:nvSpPr>
      <xdr:spPr bwMode="auto">
        <a:xfrm>
          <a:off x="3514725" y="166687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30480"/>
    <xdr:sp macro="" textlink="">
      <xdr:nvSpPr>
        <xdr:cNvPr id="1202" name="Text Box 3">
          <a:extLst>
            <a:ext uri="{FF2B5EF4-FFF2-40B4-BE49-F238E27FC236}">
              <a16:creationId xmlns:a16="http://schemas.microsoft.com/office/drawing/2014/main" id="{00000000-0008-0000-0300-0000B2040000}"/>
            </a:ext>
          </a:extLst>
        </xdr:cNvPr>
        <xdr:cNvSpPr txBox="1">
          <a:spLocks noChangeArrowheads="1"/>
        </xdr:cNvSpPr>
      </xdr:nvSpPr>
      <xdr:spPr bwMode="auto">
        <a:xfrm>
          <a:off x="3514725" y="166687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30480"/>
    <xdr:sp macro="" textlink="">
      <xdr:nvSpPr>
        <xdr:cNvPr id="1203" name="Text Box 3">
          <a:extLst>
            <a:ext uri="{FF2B5EF4-FFF2-40B4-BE49-F238E27FC236}">
              <a16:creationId xmlns:a16="http://schemas.microsoft.com/office/drawing/2014/main" id="{00000000-0008-0000-0300-0000B3040000}"/>
            </a:ext>
          </a:extLst>
        </xdr:cNvPr>
        <xdr:cNvSpPr txBox="1">
          <a:spLocks noChangeArrowheads="1"/>
        </xdr:cNvSpPr>
      </xdr:nvSpPr>
      <xdr:spPr bwMode="auto">
        <a:xfrm>
          <a:off x="3514725" y="166687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30480"/>
    <xdr:sp macro="" textlink="">
      <xdr:nvSpPr>
        <xdr:cNvPr id="1204" name="Text Box 3">
          <a:extLst>
            <a:ext uri="{FF2B5EF4-FFF2-40B4-BE49-F238E27FC236}">
              <a16:creationId xmlns:a16="http://schemas.microsoft.com/office/drawing/2014/main" id="{00000000-0008-0000-0300-0000B4040000}"/>
            </a:ext>
          </a:extLst>
        </xdr:cNvPr>
        <xdr:cNvSpPr txBox="1">
          <a:spLocks noChangeArrowheads="1"/>
        </xdr:cNvSpPr>
      </xdr:nvSpPr>
      <xdr:spPr bwMode="auto">
        <a:xfrm>
          <a:off x="3514725" y="166687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30480"/>
    <xdr:sp macro="" textlink="">
      <xdr:nvSpPr>
        <xdr:cNvPr id="1205" name="Text Box 3">
          <a:extLst>
            <a:ext uri="{FF2B5EF4-FFF2-40B4-BE49-F238E27FC236}">
              <a16:creationId xmlns:a16="http://schemas.microsoft.com/office/drawing/2014/main" id="{00000000-0008-0000-0300-0000B5040000}"/>
            </a:ext>
          </a:extLst>
        </xdr:cNvPr>
        <xdr:cNvSpPr txBox="1">
          <a:spLocks noChangeArrowheads="1"/>
        </xdr:cNvSpPr>
      </xdr:nvSpPr>
      <xdr:spPr bwMode="auto">
        <a:xfrm>
          <a:off x="3514725" y="166687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1206" name="Text Box 3">
          <a:extLst>
            <a:ext uri="{FF2B5EF4-FFF2-40B4-BE49-F238E27FC236}">
              <a16:creationId xmlns:a16="http://schemas.microsoft.com/office/drawing/2014/main" id="{00000000-0008-0000-0300-0000B6040000}"/>
            </a:ext>
          </a:extLst>
        </xdr:cNvPr>
        <xdr:cNvSpPr txBox="1">
          <a:spLocks noChangeArrowheads="1"/>
        </xdr:cNvSpPr>
      </xdr:nvSpPr>
      <xdr:spPr bwMode="auto">
        <a:xfrm>
          <a:off x="3514725" y="166687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1207" name="Text Box 3">
          <a:extLst>
            <a:ext uri="{FF2B5EF4-FFF2-40B4-BE49-F238E27FC236}">
              <a16:creationId xmlns:a16="http://schemas.microsoft.com/office/drawing/2014/main" id="{00000000-0008-0000-0300-0000B7040000}"/>
            </a:ext>
          </a:extLst>
        </xdr:cNvPr>
        <xdr:cNvSpPr txBox="1">
          <a:spLocks noChangeArrowheads="1"/>
        </xdr:cNvSpPr>
      </xdr:nvSpPr>
      <xdr:spPr bwMode="auto">
        <a:xfrm>
          <a:off x="3514725" y="166687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1208" name="Text Box 3">
          <a:extLst>
            <a:ext uri="{FF2B5EF4-FFF2-40B4-BE49-F238E27FC236}">
              <a16:creationId xmlns:a16="http://schemas.microsoft.com/office/drawing/2014/main" id="{00000000-0008-0000-0300-0000B8040000}"/>
            </a:ext>
          </a:extLst>
        </xdr:cNvPr>
        <xdr:cNvSpPr txBox="1">
          <a:spLocks noChangeArrowheads="1"/>
        </xdr:cNvSpPr>
      </xdr:nvSpPr>
      <xdr:spPr bwMode="auto">
        <a:xfrm>
          <a:off x="3514725" y="166687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1209" name="Text Box 3">
          <a:extLst>
            <a:ext uri="{FF2B5EF4-FFF2-40B4-BE49-F238E27FC236}">
              <a16:creationId xmlns:a16="http://schemas.microsoft.com/office/drawing/2014/main" id="{00000000-0008-0000-0300-0000B9040000}"/>
            </a:ext>
          </a:extLst>
        </xdr:cNvPr>
        <xdr:cNvSpPr txBox="1">
          <a:spLocks noChangeArrowheads="1"/>
        </xdr:cNvSpPr>
      </xdr:nvSpPr>
      <xdr:spPr bwMode="auto">
        <a:xfrm>
          <a:off x="3514725" y="166687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1210" name="Text Box 3">
          <a:extLst>
            <a:ext uri="{FF2B5EF4-FFF2-40B4-BE49-F238E27FC236}">
              <a16:creationId xmlns:a16="http://schemas.microsoft.com/office/drawing/2014/main" id="{00000000-0008-0000-0300-0000BA040000}"/>
            </a:ext>
          </a:extLst>
        </xdr:cNvPr>
        <xdr:cNvSpPr txBox="1">
          <a:spLocks noChangeArrowheads="1"/>
        </xdr:cNvSpPr>
      </xdr:nvSpPr>
      <xdr:spPr bwMode="auto">
        <a:xfrm>
          <a:off x="3514725" y="166687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1211" name="Text Box 3">
          <a:extLst>
            <a:ext uri="{FF2B5EF4-FFF2-40B4-BE49-F238E27FC236}">
              <a16:creationId xmlns:a16="http://schemas.microsoft.com/office/drawing/2014/main" id="{00000000-0008-0000-0300-0000BB040000}"/>
            </a:ext>
          </a:extLst>
        </xdr:cNvPr>
        <xdr:cNvSpPr txBox="1">
          <a:spLocks noChangeArrowheads="1"/>
        </xdr:cNvSpPr>
      </xdr:nvSpPr>
      <xdr:spPr bwMode="auto">
        <a:xfrm>
          <a:off x="3514725" y="166687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1212" name="Text Box 3">
          <a:extLst>
            <a:ext uri="{FF2B5EF4-FFF2-40B4-BE49-F238E27FC236}">
              <a16:creationId xmlns:a16="http://schemas.microsoft.com/office/drawing/2014/main" id="{00000000-0008-0000-0300-0000BC040000}"/>
            </a:ext>
          </a:extLst>
        </xdr:cNvPr>
        <xdr:cNvSpPr txBox="1">
          <a:spLocks noChangeArrowheads="1"/>
        </xdr:cNvSpPr>
      </xdr:nvSpPr>
      <xdr:spPr bwMode="auto">
        <a:xfrm>
          <a:off x="3514725" y="166687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1213" name="Text Box 3">
          <a:extLst>
            <a:ext uri="{FF2B5EF4-FFF2-40B4-BE49-F238E27FC236}">
              <a16:creationId xmlns:a16="http://schemas.microsoft.com/office/drawing/2014/main" id="{00000000-0008-0000-0300-0000BD040000}"/>
            </a:ext>
          </a:extLst>
        </xdr:cNvPr>
        <xdr:cNvSpPr txBox="1">
          <a:spLocks noChangeArrowheads="1"/>
        </xdr:cNvSpPr>
      </xdr:nvSpPr>
      <xdr:spPr bwMode="auto">
        <a:xfrm>
          <a:off x="3514725" y="166687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1214" name="Text Box 3">
          <a:extLst>
            <a:ext uri="{FF2B5EF4-FFF2-40B4-BE49-F238E27FC236}">
              <a16:creationId xmlns:a16="http://schemas.microsoft.com/office/drawing/2014/main" id="{00000000-0008-0000-0300-0000BE040000}"/>
            </a:ext>
          </a:extLst>
        </xdr:cNvPr>
        <xdr:cNvSpPr txBox="1">
          <a:spLocks noChangeArrowheads="1"/>
        </xdr:cNvSpPr>
      </xdr:nvSpPr>
      <xdr:spPr bwMode="auto">
        <a:xfrm>
          <a:off x="3514725" y="166687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1215" name="Text Box 3">
          <a:extLst>
            <a:ext uri="{FF2B5EF4-FFF2-40B4-BE49-F238E27FC236}">
              <a16:creationId xmlns:a16="http://schemas.microsoft.com/office/drawing/2014/main" id="{00000000-0008-0000-0300-0000BF040000}"/>
            </a:ext>
          </a:extLst>
        </xdr:cNvPr>
        <xdr:cNvSpPr txBox="1">
          <a:spLocks noChangeArrowheads="1"/>
        </xdr:cNvSpPr>
      </xdr:nvSpPr>
      <xdr:spPr bwMode="auto">
        <a:xfrm>
          <a:off x="3514725" y="166687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1216" name="Text Box 3">
          <a:extLst>
            <a:ext uri="{FF2B5EF4-FFF2-40B4-BE49-F238E27FC236}">
              <a16:creationId xmlns:a16="http://schemas.microsoft.com/office/drawing/2014/main" id="{00000000-0008-0000-0300-0000C0040000}"/>
            </a:ext>
          </a:extLst>
        </xdr:cNvPr>
        <xdr:cNvSpPr txBox="1">
          <a:spLocks noChangeArrowheads="1"/>
        </xdr:cNvSpPr>
      </xdr:nvSpPr>
      <xdr:spPr bwMode="auto">
        <a:xfrm>
          <a:off x="3514725" y="166687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</xdr:row>
      <xdr:rowOff>0</xdr:rowOff>
    </xdr:from>
    <xdr:ext cx="76200" cy="28575"/>
    <xdr:sp macro="" textlink="">
      <xdr:nvSpPr>
        <xdr:cNvPr id="1217" name="Text Box 3">
          <a:extLst>
            <a:ext uri="{FF2B5EF4-FFF2-40B4-BE49-F238E27FC236}">
              <a16:creationId xmlns:a16="http://schemas.microsoft.com/office/drawing/2014/main" id="{00000000-0008-0000-0300-0000C1040000}"/>
            </a:ext>
          </a:extLst>
        </xdr:cNvPr>
        <xdr:cNvSpPr txBox="1">
          <a:spLocks noChangeArrowheads="1"/>
        </xdr:cNvSpPr>
      </xdr:nvSpPr>
      <xdr:spPr bwMode="auto">
        <a:xfrm>
          <a:off x="3514725" y="166687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H28"/>
  <sheetViews>
    <sheetView tabSelected="1" workbookViewId="0">
      <selection activeCell="L10" sqref="L10"/>
    </sheetView>
  </sheetViews>
  <sheetFormatPr defaultColWidth="9.140625" defaultRowHeight="12.75"/>
  <cols>
    <col min="1" max="1" width="6.42578125" style="45" customWidth="1"/>
    <col min="2" max="2" width="12" style="45" customWidth="1"/>
    <col min="3" max="3" width="63.28515625" style="45" customWidth="1"/>
    <col min="4" max="4" width="13.140625" style="45" customWidth="1"/>
    <col min="5" max="5" width="12.5703125" style="45" customWidth="1"/>
    <col min="6" max="6" width="11.85546875" style="45" customWidth="1"/>
    <col min="7" max="7" width="14.7109375" style="45" customWidth="1"/>
    <col min="8" max="16384" width="9.140625" style="45"/>
  </cols>
  <sheetData>
    <row r="2" spans="1:242" s="43" customFormat="1">
      <c r="A2" s="42"/>
      <c r="B2" s="44"/>
      <c r="C2" s="44"/>
      <c r="D2" s="40"/>
      <c r="E2" s="41"/>
      <c r="F2" s="41"/>
      <c r="G2" s="41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  <c r="HJ2" s="42"/>
      <c r="HK2" s="42"/>
      <c r="HL2" s="42"/>
      <c r="HM2" s="42"/>
      <c r="HN2" s="42"/>
      <c r="HO2" s="42"/>
      <c r="HP2" s="42"/>
      <c r="HQ2" s="42"/>
      <c r="HR2" s="42"/>
      <c r="HS2" s="42"/>
      <c r="HT2" s="42"/>
      <c r="HU2" s="42"/>
      <c r="HV2" s="42"/>
      <c r="HW2" s="42"/>
      <c r="HX2" s="42"/>
      <c r="HY2" s="42"/>
      <c r="HZ2" s="42"/>
      <c r="IA2" s="42"/>
      <c r="IB2" s="42"/>
      <c r="IC2" s="42"/>
      <c r="ID2" s="42"/>
      <c r="IE2" s="42"/>
      <c r="IF2" s="42"/>
      <c r="IG2" s="42"/>
      <c r="IH2" s="42"/>
    </row>
    <row r="3" spans="1:242" ht="50.25" customHeight="1">
      <c r="A3" s="97" t="s">
        <v>96</v>
      </c>
      <c r="B3" s="97"/>
      <c r="C3" s="97"/>
      <c r="D3" s="97"/>
      <c r="E3" s="97"/>
      <c r="F3" s="97"/>
      <c r="G3" s="97"/>
    </row>
    <row r="4" spans="1:242" ht="13.5">
      <c r="A4" s="46"/>
      <c r="B4" s="46"/>
      <c r="C4" s="46"/>
      <c r="D4" s="46"/>
      <c r="E4" s="46"/>
      <c r="F4" s="46"/>
      <c r="G4" s="46"/>
    </row>
    <row r="5" spans="1:242" s="47" customFormat="1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  <c r="GQ5" s="41"/>
      <c r="GR5" s="41"/>
      <c r="GS5" s="41"/>
      <c r="GT5" s="41"/>
      <c r="GU5" s="41"/>
      <c r="GV5" s="41"/>
      <c r="GW5" s="41"/>
      <c r="GX5" s="41"/>
      <c r="GY5" s="41"/>
      <c r="GZ5" s="41"/>
      <c r="HA5" s="41"/>
      <c r="HB5" s="41"/>
      <c r="HC5" s="41"/>
      <c r="HD5" s="41"/>
      <c r="HE5" s="41"/>
      <c r="HF5" s="41"/>
      <c r="HG5" s="41"/>
      <c r="HH5" s="41"/>
      <c r="HI5" s="41"/>
      <c r="HJ5" s="41"/>
      <c r="HK5" s="41"/>
      <c r="HL5" s="41"/>
      <c r="HM5" s="41"/>
      <c r="HN5" s="41"/>
      <c r="HO5" s="41"/>
      <c r="HP5" s="41"/>
      <c r="HQ5" s="41"/>
      <c r="HR5" s="41"/>
      <c r="HS5" s="41"/>
      <c r="HT5" s="41"/>
      <c r="HU5" s="41"/>
      <c r="HV5" s="41"/>
      <c r="HW5" s="41"/>
      <c r="HX5" s="41"/>
      <c r="HY5" s="41"/>
      <c r="HZ5" s="41"/>
      <c r="IA5" s="41"/>
      <c r="IB5" s="41"/>
      <c r="IC5" s="41"/>
      <c r="ID5" s="41"/>
      <c r="IE5" s="41"/>
      <c r="IF5" s="41"/>
      <c r="IG5" s="41"/>
      <c r="IH5" s="41"/>
    </row>
    <row r="6" spans="1:242" s="48" customFormat="1">
      <c r="A6" s="98" t="s">
        <v>82</v>
      </c>
      <c r="B6" s="98" t="s">
        <v>83</v>
      </c>
      <c r="C6" s="98" t="s">
        <v>84</v>
      </c>
      <c r="D6" s="100" t="s">
        <v>85</v>
      </c>
      <c r="E6" s="101"/>
      <c r="F6" s="101"/>
      <c r="G6" s="101"/>
    </row>
    <row r="7" spans="1:242" s="48" customFormat="1" ht="51">
      <c r="A7" s="99"/>
      <c r="B7" s="99"/>
      <c r="C7" s="99"/>
      <c r="D7" s="49" t="s">
        <v>86</v>
      </c>
      <c r="E7" s="49" t="s">
        <v>87</v>
      </c>
      <c r="F7" s="49" t="s">
        <v>88</v>
      </c>
      <c r="G7" s="49" t="s">
        <v>89</v>
      </c>
    </row>
    <row r="8" spans="1:242" s="41" customFormat="1">
      <c r="A8" s="49">
        <v>1</v>
      </c>
      <c r="B8" s="49">
        <v>2</v>
      </c>
      <c r="C8" s="49">
        <v>3</v>
      </c>
      <c r="D8" s="49">
        <v>4</v>
      </c>
      <c r="E8" s="49">
        <v>5</v>
      </c>
      <c r="F8" s="49">
        <v>6</v>
      </c>
      <c r="G8" s="49">
        <v>7</v>
      </c>
    </row>
    <row r="9" spans="1:242" s="48" customFormat="1" ht="63.75">
      <c r="A9" s="50">
        <v>1</v>
      </c>
      <c r="B9" s="50" t="s">
        <v>90</v>
      </c>
      <c r="C9" s="51" t="s">
        <v>97</v>
      </c>
      <c r="D9" s="52">
        <f>დემონტაჟი!F17</f>
        <v>0</v>
      </c>
      <c r="E9" s="52"/>
      <c r="F9" s="52"/>
      <c r="G9" s="52">
        <f>D9+E9+F9</f>
        <v>0</v>
      </c>
    </row>
    <row r="10" spans="1:242" s="48" customFormat="1" ht="63.75">
      <c r="A10" s="50">
        <v>2</v>
      </c>
      <c r="B10" s="50" t="s">
        <v>91</v>
      </c>
      <c r="C10" s="51" t="s">
        <v>74</v>
      </c>
      <c r="D10" s="52">
        <f>'სამშ სამუშ'!F82</f>
        <v>0</v>
      </c>
      <c r="E10" s="52"/>
      <c r="F10" s="52"/>
      <c r="G10" s="52">
        <f t="shared" ref="G10:G11" si="0">D10+E10+F10</f>
        <v>0</v>
      </c>
    </row>
    <row r="11" spans="1:242" s="48" customFormat="1" ht="63.75">
      <c r="A11" s="50">
        <v>3</v>
      </c>
      <c r="B11" s="50" t="s">
        <v>137</v>
      </c>
      <c r="C11" s="51" t="s">
        <v>98</v>
      </c>
      <c r="D11" s="52"/>
      <c r="E11" s="52">
        <f>ელ.სამონტაჟო!F25</f>
        <v>0</v>
      </c>
      <c r="F11" s="52"/>
      <c r="G11" s="52">
        <f t="shared" si="0"/>
        <v>0</v>
      </c>
    </row>
    <row r="12" spans="1:242" s="48" customFormat="1">
      <c r="A12" s="53"/>
      <c r="B12" s="50"/>
      <c r="C12" s="50" t="s">
        <v>92</v>
      </c>
      <c r="D12" s="52">
        <f>SUM(D9:D11)</f>
        <v>0</v>
      </c>
      <c r="E12" s="52">
        <f>SUM(E9:E11)</f>
        <v>0</v>
      </c>
      <c r="F12" s="52">
        <f>SUM(F9:F11)</f>
        <v>0</v>
      </c>
      <c r="G12" s="52">
        <f>D12+E12+F12</f>
        <v>0</v>
      </c>
    </row>
    <row r="13" spans="1:242" s="59" customFormat="1" ht="15">
      <c r="A13" s="54"/>
      <c r="B13" s="55"/>
      <c r="C13" s="56" t="s">
        <v>136</v>
      </c>
      <c r="D13" s="57"/>
      <c r="E13" s="57"/>
      <c r="F13" s="57"/>
      <c r="G13" s="52">
        <f>G12*4%</f>
        <v>0</v>
      </c>
      <c r="H13" s="58"/>
    </row>
    <row r="14" spans="1:242" s="59" customFormat="1" ht="15">
      <c r="A14" s="54"/>
      <c r="B14" s="55"/>
      <c r="C14" s="56" t="s">
        <v>92</v>
      </c>
      <c r="D14" s="57"/>
      <c r="E14" s="57"/>
      <c r="F14" s="57"/>
      <c r="G14" s="52">
        <f>G12+G13</f>
        <v>0</v>
      </c>
      <c r="H14" s="58"/>
    </row>
    <row r="15" spans="1:242" s="59" customFormat="1" ht="15">
      <c r="A15" s="54"/>
      <c r="B15" s="55"/>
      <c r="C15" s="56" t="s">
        <v>93</v>
      </c>
      <c r="D15" s="57"/>
      <c r="E15" s="57"/>
      <c r="F15" s="57"/>
      <c r="G15" s="52">
        <f>G14*18%</f>
        <v>0</v>
      </c>
      <c r="H15" s="58"/>
    </row>
    <row r="16" spans="1:242" s="59" customFormat="1" ht="15">
      <c r="A16" s="54"/>
      <c r="B16" s="55"/>
      <c r="C16" s="55" t="s">
        <v>94</v>
      </c>
      <c r="D16" s="60"/>
      <c r="E16" s="60"/>
      <c r="F16" s="60"/>
      <c r="G16" s="52">
        <f>SUM(G14:G15)</f>
        <v>0</v>
      </c>
      <c r="H16" s="58"/>
    </row>
    <row r="17" spans="2:7" s="38" customFormat="1" ht="14.25"/>
    <row r="18" spans="2:7" s="38" customFormat="1" ht="14.25"/>
    <row r="19" spans="2:7" s="38" customFormat="1" ht="97.5" customHeight="1">
      <c r="B19" s="95" t="s">
        <v>140</v>
      </c>
      <c r="C19" s="96"/>
      <c r="D19" s="96"/>
      <c r="E19" s="96"/>
      <c r="F19" s="96"/>
    </row>
    <row r="20" spans="2:7" s="38" customFormat="1" ht="14.25"/>
    <row r="21" spans="2:7" s="38" customFormat="1" ht="14.25"/>
    <row r="22" spans="2:7" s="38" customFormat="1" ht="14.25">
      <c r="G22" s="93"/>
    </row>
    <row r="23" spans="2:7" s="38" customFormat="1" ht="14.25"/>
    <row r="25" spans="2:7">
      <c r="C25" s="61"/>
    </row>
    <row r="26" spans="2:7">
      <c r="C26" s="62"/>
      <c r="F26" s="63"/>
      <c r="G26" s="64"/>
    </row>
    <row r="28" spans="2:7">
      <c r="G28" s="64"/>
    </row>
  </sheetData>
  <mergeCells count="6">
    <mergeCell ref="B19:F19"/>
    <mergeCell ref="A3:G3"/>
    <mergeCell ref="A6:A7"/>
    <mergeCell ref="B6:B7"/>
    <mergeCell ref="C6:C7"/>
    <mergeCell ref="D6:G6"/>
  </mergeCells>
  <pageMargins left="0" right="0" top="0.5" bottom="0.5" header="0.3" footer="0.3"/>
  <pageSetup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B24" sqref="B24"/>
    </sheetView>
  </sheetViews>
  <sheetFormatPr defaultRowHeight="15"/>
  <cols>
    <col min="1" max="1" width="4" style="3" customWidth="1"/>
    <col min="2" max="2" width="62.7109375" style="3" customWidth="1"/>
    <col min="3" max="3" width="7.7109375" style="3" customWidth="1"/>
    <col min="4" max="4" width="10.28515625" style="3" customWidth="1"/>
    <col min="5" max="5" width="7.7109375" style="3" customWidth="1"/>
    <col min="6" max="6" width="9.28515625" style="3" customWidth="1"/>
    <col min="7" max="16384" width="9.140625" style="3"/>
  </cols>
  <sheetData>
    <row r="1" spans="1:6" s="7" customFormat="1" ht="63.75" customHeight="1">
      <c r="A1" s="102" t="s">
        <v>72</v>
      </c>
      <c r="B1" s="102"/>
      <c r="C1" s="102"/>
      <c r="D1" s="102"/>
      <c r="E1" s="102"/>
      <c r="F1" s="102"/>
    </row>
    <row r="2" spans="1:6" s="37" customFormat="1" ht="39" customHeight="1">
      <c r="A2" s="103" t="s">
        <v>138</v>
      </c>
      <c r="B2" s="103"/>
      <c r="C2" s="103"/>
      <c r="D2" s="103"/>
      <c r="E2" s="103"/>
      <c r="F2" s="103"/>
    </row>
    <row r="3" spans="1:6" s="37" customFormat="1" ht="39" customHeight="1">
      <c r="A3" s="103" t="s">
        <v>75</v>
      </c>
      <c r="B3" s="103"/>
      <c r="C3" s="103"/>
      <c r="D3" s="103"/>
      <c r="E3" s="103"/>
      <c r="F3" s="103"/>
    </row>
    <row r="4" spans="1:6" s="10" customFormat="1" ht="46.15" customHeight="1">
      <c r="A4" s="34" t="s">
        <v>76</v>
      </c>
      <c r="B4" s="34" t="s">
        <v>77</v>
      </c>
      <c r="C4" s="34" t="s">
        <v>78</v>
      </c>
      <c r="D4" s="34" t="s">
        <v>124</v>
      </c>
      <c r="E4" s="34" t="s">
        <v>123</v>
      </c>
      <c r="F4" s="34" t="s">
        <v>79</v>
      </c>
    </row>
    <row r="5" spans="1:6" s="10" customFormat="1">
      <c r="A5" s="34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</row>
    <row r="6" spans="1:6" ht="39.75" customHeight="1">
      <c r="A6" s="13"/>
      <c r="B6" s="4" t="s">
        <v>5</v>
      </c>
      <c r="C6" s="2"/>
      <c r="D6" s="2"/>
      <c r="E6" s="2"/>
      <c r="F6" s="2"/>
    </row>
    <row r="7" spans="1:6" ht="36" customHeight="1">
      <c r="A7" s="13">
        <v>1</v>
      </c>
      <c r="B7" s="1" t="s">
        <v>24</v>
      </c>
      <c r="C7" s="2" t="s">
        <v>0</v>
      </c>
      <c r="D7" s="5">
        <v>800</v>
      </c>
      <c r="E7" s="5"/>
      <c r="F7" s="5"/>
    </row>
    <row r="8" spans="1:6" ht="30">
      <c r="A8" s="13">
        <v>2</v>
      </c>
      <c r="B8" s="1" t="s">
        <v>30</v>
      </c>
      <c r="C8" s="2" t="s">
        <v>0</v>
      </c>
      <c r="D8" s="5">
        <v>480</v>
      </c>
      <c r="E8" s="5"/>
      <c r="F8" s="5"/>
    </row>
    <row r="9" spans="1:6">
      <c r="A9" s="13">
        <v>3</v>
      </c>
      <c r="B9" s="1" t="s">
        <v>54</v>
      </c>
      <c r="C9" s="2" t="s">
        <v>1</v>
      </c>
      <c r="D9" s="5">
        <v>8</v>
      </c>
      <c r="E9" s="5"/>
      <c r="F9" s="5"/>
    </row>
    <row r="10" spans="1:6">
      <c r="A10" s="13">
        <v>4</v>
      </c>
      <c r="B10" s="1" t="s">
        <v>103</v>
      </c>
      <c r="C10" s="2" t="s">
        <v>1</v>
      </c>
      <c r="D10" s="5">
        <v>68</v>
      </c>
      <c r="E10" s="5"/>
      <c r="F10" s="5"/>
    </row>
    <row r="11" spans="1:6" ht="30">
      <c r="A11" s="13">
        <v>5</v>
      </c>
      <c r="B11" s="1" t="s">
        <v>29</v>
      </c>
      <c r="C11" s="2" t="s">
        <v>2</v>
      </c>
      <c r="D11" s="5">
        <v>2</v>
      </c>
      <c r="E11" s="5"/>
      <c r="F11" s="5"/>
    </row>
    <row r="12" spans="1:6" ht="36.75" customHeight="1">
      <c r="A12" s="13">
        <v>6</v>
      </c>
      <c r="B12" s="1" t="s">
        <v>102</v>
      </c>
      <c r="C12" s="2" t="s">
        <v>25</v>
      </c>
      <c r="D12" s="5">
        <v>163</v>
      </c>
      <c r="E12" s="5"/>
      <c r="F12" s="5"/>
    </row>
    <row r="13" spans="1:6" s="11" customFormat="1">
      <c r="A13" s="66"/>
      <c r="B13" s="65" t="s">
        <v>79</v>
      </c>
      <c r="C13" s="67"/>
      <c r="D13" s="67"/>
      <c r="E13" s="67"/>
      <c r="F13" s="66"/>
    </row>
    <row r="14" spans="1:6" s="11" customFormat="1">
      <c r="A14" s="68"/>
      <c r="B14" s="65" t="s">
        <v>99</v>
      </c>
      <c r="C14" s="69" t="s">
        <v>135</v>
      </c>
      <c r="D14" s="69"/>
      <c r="E14" s="69"/>
      <c r="F14" s="66"/>
    </row>
    <row r="15" spans="1:6" s="11" customFormat="1">
      <c r="A15" s="68"/>
      <c r="B15" s="65" t="s">
        <v>79</v>
      </c>
      <c r="C15" s="67"/>
      <c r="D15" s="67"/>
      <c r="E15" s="67"/>
      <c r="F15" s="66"/>
    </row>
    <row r="16" spans="1:6" s="11" customFormat="1">
      <c r="A16" s="68"/>
      <c r="B16" s="65" t="s">
        <v>100</v>
      </c>
      <c r="C16" s="69" t="s">
        <v>135</v>
      </c>
      <c r="D16" s="69"/>
      <c r="E16" s="69"/>
      <c r="F16" s="66"/>
    </row>
    <row r="17" spans="1:6" s="11" customFormat="1">
      <c r="A17" s="68"/>
      <c r="B17" s="70" t="s">
        <v>101</v>
      </c>
      <c r="C17" s="71"/>
      <c r="D17" s="71"/>
      <c r="E17" s="71"/>
      <c r="F17" s="66"/>
    </row>
    <row r="18" spans="1:6" s="11" customFormat="1">
      <c r="A18" s="73"/>
      <c r="B18" s="74"/>
      <c r="C18" s="75"/>
      <c r="D18" s="75"/>
      <c r="E18" s="75"/>
      <c r="F18" s="75"/>
    </row>
    <row r="19" spans="1:6" s="11" customFormat="1">
      <c r="A19" s="73"/>
      <c r="B19" s="76"/>
      <c r="C19" s="10"/>
      <c r="D19" s="10"/>
      <c r="E19" s="10"/>
      <c r="F19" s="10"/>
    </row>
    <row r="20" spans="1:6" s="11" customFormat="1" ht="115.5" customHeight="1">
      <c r="A20" s="73"/>
      <c r="B20" s="104" t="s">
        <v>141</v>
      </c>
      <c r="C20" s="104"/>
      <c r="D20" s="104"/>
      <c r="E20" s="104"/>
      <c r="F20" s="104"/>
    </row>
    <row r="21" spans="1:6" s="11" customFormat="1">
      <c r="A21" s="73"/>
      <c r="B21" s="76"/>
      <c r="C21" s="10"/>
      <c r="D21" s="10"/>
      <c r="E21" s="10"/>
      <c r="F21" s="10"/>
    </row>
    <row r="22" spans="1:6" s="11" customFormat="1">
      <c r="A22" s="73"/>
      <c r="B22" s="77"/>
    </row>
    <row r="23" spans="1:6" s="11" customFormat="1">
      <c r="A23" s="73"/>
      <c r="B23" s="77"/>
    </row>
  </sheetData>
  <mergeCells count="4">
    <mergeCell ref="A1:F1"/>
    <mergeCell ref="A2:F2"/>
    <mergeCell ref="A3:F3"/>
    <mergeCell ref="B20:F20"/>
  </mergeCells>
  <pageMargins left="0" right="0" top="0.75" bottom="0.75" header="0.3" footer="0.3"/>
  <pageSetup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workbookViewId="0">
      <selection activeCell="B90" sqref="B90"/>
    </sheetView>
  </sheetViews>
  <sheetFormatPr defaultRowHeight="15"/>
  <cols>
    <col min="1" max="1" width="4" style="3" customWidth="1"/>
    <col min="2" max="2" width="61" style="3" customWidth="1"/>
    <col min="3" max="3" width="7.7109375" style="3" customWidth="1"/>
    <col min="4" max="4" width="14.5703125" style="3" customWidth="1"/>
    <col min="5" max="5" width="7.7109375" style="3" customWidth="1"/>
    <col min="6" max="6" width="10.7109375" style="3" customWidth="1"/>
    <col min="7" max="16384" width="9.140625" style="3"/>
  </cols>
  <sheetData>
    <row r="1" spans="1:6" s="7" customFormat="1" ht="63.75" customHeight="1">
      <c r="A1" s="102" t="s">
        <v>72</v>
      </c>
      <c r="B1" s="102"/>
      <c r="C1" s="102"/>
      <c r="D1" s="102"/>
      <c r="E1" s="102"/>
      <c r="F1" s="102"/>
    </row>
    <row r="2" spans="1:6" s="37" customFormat="1" ht="39" customHeight="1">
      <c r="A2" s="103" t="s">
        <v>80</v>
      </c>
      <c r="B2" s="103"/>
      <c r="C2" s="103"/>
      <c r="D2" s="103"/>
      <c r="E2" s="103"/>
      <c r="F2" s="103"/>
    </row>
    <row r="3" spans="1:6" s="37" customFormat="1" ht="39" customHeight="1">
      <c r="A3" s="103" t="s">
        <v>139</v>
      </c>
      <c r="B3" s="103"/>
      <c r="C3" s="103"/>
      <c r="D3" s="103"/>
      <c r="E3" s="103"/>
      <c r="F3" s="103"/>
    </row>
    <row r="4" spans="1:6" s="10" customFormat="1" ht="46.15" customHeight="1">
      <c r="A4" s="34" t="s">
        <v>76</v>
      </c>
      <c r="B4" s="34" t="s">
        <v>77</v>
      </c>
      <c r="C4" s="34" t="s">
        <v>78</v>
      </c>
      <c r="D4" s="34" t="s">
        <v>124</v>
      </c>
      <c r="E4" s="34" t="s">
        <v>123</v>
      </c>
      <c r="F4" s="34" t="s">
        <v>79</v>
      </c>
    </row>
    <row r="5" spans="1:6" s="10" customFormat="1">
      <c r="A5" s="34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</row>
    <row r="6" spans="1:6" ht="23.25" customHeight="1">
      <c r="A6" s="13"/>
      <c r="B6" s="4" t="s">
        <v>4</v>
      </c>
      <c r="C6" s="2"/>
      <c r="D6" s="2"/>
      <c r="E6" s="2"/>
      <c r="F6" s="2"/>
    </row>
    <row r="7" spans="1:6" ht="46.5" customHeight="1">
      <c r="A7" s="78">
        <v>1</v>
      </c>
      <c r="B7" s="82" t="s">
        <v>55</v>
      </c>
      <c r="C7" s="13" t="s">
        <v>0</v>
      </c>
      <c r="D7" s="13">
        <v>800</v>
      </c>
      <c r="E7" s="35"/>
      <c r="F7" s="35"/>
    </row>
    <row r="8" spans="1:6">
      <c r="A8" s="13"/>
      <c r="B8" s="14" t="s">
        <v>33</v>
      </c>
      <c r="C8" s="2" t="s">
        <v>1</v>
      </c>
      <c r="D8" s="5">
        <v>64</v>
      </c>
      <c r="E8" s="35"/>
      <c r="F8" s="35"/>
    </row>
    <row r="9" spans="1:6" ht="18.75" customHeight="1">
      <c r="A9" s="13"/>
      <c r="B9" s="1" t="s">
        <v>43</v>
      </c>
      <c r="C9" s="13" t="s">
        <v>45</v>
      </c>
      <c r="D9" s="80">
        <v>9600</v>
      </c>
      <c r="E9" s="35"/>
      <c r="F9" s="35"/>
    </row>
    <row r="10" spans="1:6" s="9" customFormat="1" ht="76.5" customHeight="1">
      <c r="A10" s="13">
        <v>2</v>
      </c>
      <c r="B10" s="81" t="s">
        <v>9</v>
      </c>
      <c r="C10" s="13" t="s">
        <v>25</v>
      </c>
      <c r="D10" s="15">
        <v>3.6</v>
      </c>
      <c r="E10" s="35"/>
      <c r="F10" s="35"/>
    </row>
    <row r="11" spans="1:6" ht="17.25" customHeight="1">
      <c r="A11" s="13"/>
      <c r="B11" s="14" t="s">
        <v>10</v>
      </c>
      <c r="C11" s="2" t="s">
        <v>3</v>
      </c>
      <c r="D11" s="5">
        <v>80</v>
      </c>
      <c r="E11" s="35"/>
      <c r="F11" s="35"/>
    </row>
    <row r="12" spans="1:6">
      <c r="A12" s="13"/>
      <c r="B12" s="14" t="s">
        <v>56</v>
      </c>
      <c r="C12" s="2" t="s">
        <v>3</v>
      </c>
      <c r="D12" s="5">
        <v>120</v>
      </c>
      <c r="E12" s="35"/>
      <c r="F12" s="35"/>
    </row>
    <row r="13" spans="1:6" ht="18.75" customHeight="1">
      <c r="A13" s="13"/>
      <c r="B13" s="14" t="s">
        <v>11</v>
      </c>
      <c r="C13" s="2" t="s">
        <v>3</v>
      </c>
      <c r="D13" s="5">
        <v>840</v>
      </c>
      <c r="E13" s="35"/>
      <c r="F13" s="35"/>
    </row>
    <row r="14" spans="1:6" ht="18.75" customHeight="1">
      <c r="A14" s="13"/>
      <c r="B14" s="14" t="s">
        <v>51</v>
      </c>
      <c r="C14" s="2" t="s">
        <v>3</v>
      </c>
      <c r="D14" s="5">
        <v>200</v>
      </c>
      <c r="E14" s="35"/>
      <c r="F14" s="35"/>
    </row>
    <row r="15" spans="1:6" ht="18.75" customHeight="1">
      <c r="A15" s="13"/>
      <c r="B15" s="14" t="s">
        <v>133</v>
      </c>
      <c r="C15" s="2" t="s">
        <v>3</v>
      </c>
      <c r="D15" s="5">
        <v>12</v>
      </c>
      <c r="E15" s="35"/>
      <c r="F15" s="35"/>
    </row>
    <row r="16" spans="1:6" ht="19.5" customHeight="1">
      <c r="A16" s="13"/>
      <c r="B16" s="14" t="s">
        <v>40</v>
      </c>
      <c r="C16" s="2" t="s">
        <v>0</v>
      </c>
      <c r="D16" s="5">
        <v>0.8</v>
      </c>
      <c r="E16" s="35"/>
      <c r="F16" s="35"/>
    </row>
    <row r="17" spans="1:6" ht="32.25" customHeight="1">
      <c r="A17" s="13">
        <v>3</v>
      </c>
      <c r="B17" s="82" t="s">
        <v>131</v>
      </c>
      <c r="C17" s="13" t="s">
        <v>0</v>
      </c>
      <c r="D17" s="5">
        <v>800</v>
      </c>
      <c r="E17" s="35"/>
      <c r="F17" s="35"/>
    </row>
    <row r="18" spans="1:6" s="9" customFormat="1" ht="76.5" customHeight="1">
      <c r="A18" s="13">
        <v>4</v>
      </c>
      <c r="B18" s="81" t="s">
        <v>12</v>
      </c>
      <c r="C18" s="13" t="s">
        <v>0</v>
      </c>
      <c r="D18" s="15">
        <v>720</v>
      </c>
      <c r="E18" s="35"/>
      <c r="F18" s="35"/>
    </row>
    <row r="19" spans="1:6" ht="33.75" customHeight="1">
      <c r="A19" s="13"/>
      <c r="B19" s="14" t="s">
        <v>39</v>
      </c>
      <c r="C19" s="2" t="s">
        <v>0</v>
      </c>
      <c r="D19" s="5">
        <v>720</v>
      </c>
      <c r="E19" s="35"/>
      <c r="F19" s="35"/>
    </row>
    <row r="20" spans="1:6" ht="31.5" customHeight="1">
      <c r="A20" s="13"/>
      <c r="B20" s="14" t="s">
        <v>36</v>
      </c>
      <c r="C20" s="2" t="s">
        <v>3</v>
      </c>
      <c r="D20" s="5">
        <v>250</v>
      </c>
      <c r="E20" s="35"/>
      <c r="F20" s="35"/>
    </row>
    <row r="21" spans="1:6" ht="18.75" customHeight="1">
      <c r="A21" s="13"/>
      <c r="B21" s="14" t="s">
        <v>13</v>
      </c>
      <c r="C21" s="2" t="s">
        <v>2</v>
      </c>
      <c r="D21" s="5">
        <v>16</v>
      </c>
      <c r="E21" s="35"/>
      <c r="F21" s="35"/>
    </row>
    <row r="22" spans="1:6" ht="33" customHeight="1">
      <c r="A22" s="13"/>
      <c r="B22" s="14" t="s">
        <v>14</v>
      </c>
      <c r="C22" s="2" t="s">
        <v>26</v>
      </c>
      <c r="D22" s="5">
        <v>75</v>
      </c>
      <c r="E22" s="35"/>
      <c r="F22" s="35"/>
    </row>
    <row r="23" spans="1:6" ht="18.75" customHeight="1">
      <c r="A23" s="13"/>
      <c r="B23" s="17" t="s">
        <v>15</v>
      </c>
      <c r="C23" s="2" t="s">
        <v>3</v>
      </c>
      <c r="D23" s="5">
        <v>840</v>
      </c>
      <c r="E23" s="35"/>
      <c r="F23" s="35"/>
    </row>
    <row r="24" spans="1:6" ht="36" customHeight="1">
      <c r="A24" s="13">
        <v>5</v>
      </c>
      <c r="B24" s="81" t="s">
        <v>132</v>
      </c>
      <c r="C24" s="13" t="s">
        <v>1</v>
      </c>
      <c r="D24" s="15">
        <v>4.5</v>
      </c>
      <c r="E24" s="35"/>
      <c r="F24" s="35"/>
    </row>
    <row r="25" spans="1:6" s="9" customFormat="1" ht="30" customHeight="1">
      <c r="A25" s="13">
        <v>6</v>
      </c>
      <c r="B25" s="16" t="s">
        <v>16</v>
      </c>
      <c r="C25" s="8" t="s">
        <v>7</v>
      </c>
      <c r="D25" s="15">
        <v>2</v>
      </c>
      <c r="E25" s="35"/>
      <c r="F25" s="35"/>
    </row>
    <row r="26" spans="1:6" ht="18.75" customHeight="1">
      <c r="A26" s="13"/>
      <c r="B26" s="18" t="s">
        <v>17</v>
      </c>
      <c r="C26" s="2" t="s">
        <v>3</v>
      </c>
      <c r="D26" s="5">
        <v>15</v>
      </c>
      <c r="E26" s="35"/>
      <c r="F26" s="35"/>
    </row>
    <row r="27" spans="1:6" ht="18.75" customHeight="1">
      <c r="A27" s="13"/>
      <c r="B27" s="1" t="s">
        <v>18</v>
      </c>
      <c r="C27" s="2" t="s">
        <v>3</v>
      </c>
      <c r="D27" s="5">
        <v>16.399999999999999</v>
      </c>
      <c r="E27" s="35"/>
      <c r="F27" s="35"/>
    </row>
    <row r="28" spans="1:6" ht="18.75" customHeight="1">
      <c r="A28" s="13"/>
      <c r="B28" s="1" t="s">
        <v>19</v>
      </c>
      <c r="C28" s="2" t="s">
        <v>2</v>
      </c>
      <c r="D28" s="5">
        <v>8</v>
      </c>
      <c r="E28" s="35"/>
      <c r="F28" s="35"/>
    </row>
    <row r="29" spans="1:6" ht="18.75" customHeight="1">
      <c r="A29" s="13"/>
      <c r="B29" s="1" t="s">
        <v>20</v>
      </c>
      <c r="C29" s="2" t="s">
        <v>2</v>
      </c>
      <c r="D29" s="5">
        <v>2</v>
      </c>
      <c r="E29" s="35"/>
      <c r="F29" s="35"/>
    </row>
    <row r="30" spans="1:6" ht="27.75" customHeight="1">
      <c r="A30" s="13"/>
      <c r="B30" s="6" t="s">
        <v>21</v>
      </c>
      <c r="C30" s="2"/>
      <c r="D30" s="5"/>
      <c r="E30" s="2"/>
      <c r="F30" s="2"/>
    </row>
    <row r="31" spans="1:6" s="9" customFormat="1" ht="30" customHeight="1">
      <c r="A31" s="13">
        <v>1</v>
      </c>
      <c r="B31" s="16" t="s">
        <v>41</v>
      </c>
      <c r="C31" s="8" t="s">
        <v>0</v>
      </c>
      <c r="D31" s="15">
        <v>800</v>
      </c>
      <c r="E31" s="35"/>
      <c r="F31" s="35"/>
    </row>
    <row r="32" spans="1:6" s="9" customFormat="1" ht="52.5" customHeight="1">
      <c r="A32" s="13">
        <v>2</v>
      </c>
      <c r="B32" s="16" t="s">
        <v>37</v>
      </c>
      <c r="C32" s="8" t="s">
        <v>3</v>
      </c>
      <c r="D32" s="15">
        <v>120</v>
      </c>
      <c r="E32" s="35"/>
      <c r="F32" s="35"/>
    </row>
    <row r="33" spans="1:6" s="9" customFormat="1" ht="52.5" customHeight="1">
      <c r="A33" s="13">
        <v>3</v>
      </c>
      <c r="B33" s="16" t="s">
        <v>38</v>
      </c>
      <c r="C33" s="8" t="s">
        <v>1</v>
      </c>
      <c r="D33" s="15">
        <v>15</v>
      </c>
      <c r="E33" s="35"/>
      <c r="F33" s="35"/>
    </row>
    <row r="34" spans="1:6" ht="28.5" customHeight="1">
      <c r="A34" s="13"/>
      <c r="B34" s="6" t="s">
        <v>35</v>
      </c>
      <c r="C34" s="2"/>
      <c r="D34" s="5"/>
      <c r="E34" s="2"/>
      <c r="F34" s="2"/>
    </row>
    <row r="35" spans="1:6" ht="25.5">
      <c r="A35" s="79">
        <v>1</v>
      </c>
      <c r="B35" s="19" t="s">
        <v>31</v>
      </c>
      <c r="C35" s="2" t="s">
        <v>1</v>
      </c>
      <c r="D35" s="5">
        <v>1.2</v>
      </c>
      <c r="E35" s="35"/>
      <c r="F35" s="35"/>
    </row>
    <row r="36" spans="1:6" ht="36" customHeight="1">
      <c r="A36" s="13"/>
      <c r="B36" s="19" t="s">
        <v>32</v>
      </c>
      <c r="C36" s="2"/>
      <c r="D36" s="5"/>
      <c r="E36" s="2"/>
      <c r="F36" s="2"/>
    </row>
    <row r="37" spans="1:6" ht="17.25">
      <c r="A37" s="79">
        <v>1</v>
      </c>
      <c r="B37" s="19" t="s">
        <v>32</v>
      </c>
      <c r="C37" s="2" t="s">
        <v>104</v>
      </c>
      <c r="D37" s="5">
        <v>3.5</v>
      </c>
      <c r="E37" s="2"/>
      <c r="F37" s="35"/>
    </row>
    <row r="38" spans="1:6" s="9" customFormat="1" ht="30.75" customHeight="1">
      <c r="A38" s="13"/>
      <c r="B38" s="6" t="s">
        <v>34</v>
      </c>
      <c r="C38" s="8" t="s">
        <v>7</v>
      </c>
      <c r="D38" s="15">
        <v>2</v>
      </c>
      <c r="E38" s="8"/>
      <c r="F38" s="8"/>
    </row>
    <row r="39" spans="1:6">
      <c r="A39" s="79">
        <v>1</v>
      </c>
      <c r="B39" s="19" t="s">
        <v>105</v>
      </c>
      <c r="C39" s="2" t="s">
        <v>106</v>
      </c>
      <c r="D39" s="5">
        <f>D40+D41</f>
        <v>35.9</v>
      </c>
      <c r="E39" s="2"/>
      <c r="F39" s="35"/>
    </row>
    <row r="40" spans="1:6">
      <c r="A40" s="79"/>
      <c r="B40" s="1" t="s">
        <v>22</v>
      </c>
      <c r="C40" s="2" t="s">
        <v>3</v>
      </c>
      <c r="D40" s="5">
        <v>16.399999999999999</v>
      </c>
      <c r="E40" s="35"/>
      <c r="F40" s="35"/>
    </row>
    <row r="41" spans="1:6">
      <c r="A41" s="79"/>
      <c r="B41" s="1" t="s">
        <v>23</v>
      </c>
      <c r="C41" s="2" t="s">
        <v>3</v>
      </c>
      <c r="D41" s="5">
        <v>19.5</v>
      </c>
      <c r="E41" s="35"/>
      <c r="F41" s="35"/>
    </row>
    <row r="42" spans="1:6">
      <c r="A42" s="79">
        <v>2</v>
      </c>
      <c r="B42" s="19" t="s">
        <v>107</v>
      </c>
      <c r="C42" s="2" t="s">
        <v>0</v>
      </c>
      <c r="D42" s="5">
        <v>25</v>
      </c>
      <c r="E42" s="2"/>
      <c r="F42" s="35"/>
    </row>
    <row r="43" spans="1:6" s="12" customFormat="1">
      <c r="A43" s="36"/>
      <c r="B43" s="21" t="s">
        <v>46</v>
      </c>
      <c r="C43" s="20"/>
      <c r="D43" s="22"/>
      <c r="E43" s="32"/>
      <c r="F43" s="32"/>
    </row>
    <row r="44" spans="1:6">
      <c r="A44" s="79">
        <v>1</v>
      </c>
      <c r="B44" s="19" t="s">
        <v>108</v>
      </c>
      <c r="C44" s="2" t="s">
        <v>106</v>
      </c>
      <c r="D44" s="5">
        <f>D45+D46</f>
        <v>84.9</v>
      </c>
      <c r="E44" s="2"/>
      <c r="F44" s="35"/>
    </row>
    <row r="45" spans="1:6" s="11" customFormat="1" ht="18.75" customHeight="1">
      <c r="A45" s="36"/>
      <c r="B45" s="24" t="s">
        <v>47</v>
      </c>
      <c r="C45" s="23" t="s">
        <v>3</v>
      </c>
      <c r="D45" s="25">
        <v>76</v>
      </c>
      <c r="E45" s="35"/>
      <c r="F45" s="35"/>
    </row>
    <row r="46" spans="1:6" s="11" customFormat="1" ht="18.75" customHeight="1">
      <c r="A46" s="36"/>
      <c r="B46" s="24" t="s">
        <v>48</v>
      </c>
      <c r="C46" s="23" t="s">
        <v>3</v>
      </c>
      <c r="D46" s="25">
        <v>8.9</v>
      </c>
      <c r="E46" s="35"/>
      <c r="F46" s="35"/>
    </row>
    <row r="47" spans="1:6">
      <c r="A47" s="79">
        <v>3</v>
      </c>
      <c r="B47" s="19" t="s">
        <v>50</v>
      </c>
      <c r="C47" s="2" t="s">
        <v>1</v>
      </c>
      <c r="D47" s="5">
        <v>0.5</v>
      </c>
      <c r="E47" s="35"/>
      <c r="F47" s="35"/>
    </row>
    <row r="48" spans="1:6" s="11" customFormat="1" ht="33" customHeight="1">
      <c r="A48" s="36">
        <v>4</v>
      </c>
      <c r="B48" s="24" t="s">
        <v>49</v>
      </c>
      <c r="C48" s="23" t="s">
        <v>2</v>
      </c>
      <c r="D48" s="25">
        <v>30</v>
      </c>
      <c r="E48" s="35"/>
      <c r="F48" s="35"/>
    </row>
    <row r="49" spans="1:6" s="12" customFormat="1" ht="30">
      <c r="A49" s="36"/>
      <c r="B49" s="21" t="s">
        <v>57</v>
      </c>
      <c r="C49" s="20" t="s">
        <v>2</v>
      </c>
      <c r="D49" s="22">
        <v>2</v>
      </c>
      <c r="E49" s="32"/>
      <c r="F49" s="32"/>
    </row>
    <row r="50" spans="1:6">
      <c r="A50" s="79">
        <v>1</v>
      </c>
      <c r="B50" s="19" t="s">
        <v>109</v>
      </c>
      <c r="C50" s="2" t="s">
        <v>106</v>
      </c>
      <c r="D50" s="5">
        <v>15.5</v>
      </c>
      <c r="E50" s="2"/>
      <c r="F50" s="35"/>
    </row>
    <row r="51" spans="1:6">
      <c r="A51" s="79"/>
      <c r="B51" s="1" t="s">
        <v>110</v>
      </c>
      <c r="C51" s="2" t="s">
        <v>8</v>
      </c>
      <c r="D51" s="5">
        <v>15.5</v>
      </c>
      <c r="E51" s="35"/>
      <c r="F51" s="35"/>
    </row>
    <row r="52" spans="1:6">
      <c r="A52" s="68"/>
      <c r="B52" s="1" t="s">
        <v>111</v>
      </c>
      <c r="C52" s="78" t="s">
        <v>8</v>
      </c>
      <c r="D52" s="83">
        <v>8.8000000000000007</v>
      </c>
      <c r="E52" s="35"/>
      <c r="F52" s="35"/>
    </row>
    <row r="53" spans="1:6">
      <c r="A53" s="79"/>
      <c r="B53" s="1" t="s">
        <v>112</v>
      </c>
      <c r="C53" s="2" t="s">
        <v>0</v>
      </c>
      <c r="D53" s="5">
        <v>0.5</v>
      </c>
      <c r="E53" s="35"/>
      <c r="F53" s="35"/>
    </row>
    <row r="54" spans="1:6">
      <c r="A54" s="79"/>
      <c r="B54" s="1" t="s">
        <v>113</v>
      </c>
      <c r="C54" s="2" t="s">
        <v>0</v>
      </c>
      <c r="D54" s="5">
        <v>0.7</v>
      </c>
      <c r="E54" s="35"/>
      <c r="F54" s="35"/>
    </row>
    <row r="55" spans="1:6">
      <c r="A55" s="79"/>
      <c r="B55" s="85" t="s">
        <v>114</v>
      </c>
      <c r="C55" s="2" t="s">
        <v>2</v>
      </c>
      <c r="D55" s="5">
        <v>8</v>
      </c>
      <c r="E55" s="35"/>
      <c r="F55" s="35"/>
    </row>
    <row r="56" spans="1:6" ht="25.5">
      <c r="A56" s="79">
        <v>2</v>
      </c>
      <c r="B56" s="19" t="s">
        <v>115</v>
      </c>
      <c r="C56" s="2" t="s">
        <v>2</v>
      </c>
      <c r="D56" s="5">
        <v>2</v>
      </c>
      <c r="E56" s="2"/>
      <c r="F56" s="35"/>
    </row>
    <row r="57" spans="1:6" ht="18.75" customHeight="1">
      <c r="A57" s="13"/>
      <c r="B57" s="21" t="s">
        <v>52</v>
      </c>
      <c r="C57" s="2"/>
      <c r="D57" s="5"/>
      <c r="E57" s="2"/>
      <c r="F57" s="2"/>
    </row>
    <row r="58" spans="1:6" ht="25.5">
      <c r="A58" s="79">
        <v>1</v>
      </c>
      <c r="B58" s="19" t="s">
        <v>42</v>
      </c>
      <c r="C58" s="2" t="s">
        <v>1</v>
      </c>
      <c r="D58" s="5">
        <v>74</v>
      </c>
      <c r="E58" s="2"/>
      <c r="F58" s="35"/>
    </row>
    <row r="59" spans="1:6" ht="25.5">
      <c r="A59" s="13">
        <v>2</v>
      </c>
      <c r="B59" s="19" t="s">
        <v>58</v>
      </c>
      <c r="C59" s="2" t="s">
        <v>0</v>
      </c>
      <c r="D59" s="5">
        <v>270</v>
      </c>
      <c r="E59" s="2"/>
      <c r="F59" s="35"/>
    </row>
    <row r="60" spans="1:6" ht="18.75" customHeight="1">
      <c r="A60" s="13"/>
      <c r="B60" s="1" t="s">
        <v>43</v>
      </c>
      <c r="C60" s="13" t="s">
        <v>45</v>
      </c>
      <c r="D60" s="80">
        <v>4440</v>
      </c>
      <c r="E60" s="35"/>
      <c r="F60" s="35"/>
    </row>
    <row r="61" spans="1:6">
      <c r="A61" s="13">
        <v>3</v>
      </c>
      <c r="B61" s="19" t="s">
        <v>73</v>
      </c>
      <c r="C61" s="2" t="s">
        <v>45</v>
      </c>
      <c r="D61" s="5">
        <v>140</v>
      </c>
      <c r="E61" s="2"/>
      <c r="F61" s="35"/>
    </row>
    <row r="62" spans="1:6">
      <c r="A62" s="13">
        <v>4</v>
      </c>
      <c r="B62" s="19" t="s">
        <v>53</v>
      </c>
      <c r="C62" s="2" t="s">
        <v>8</v>
      </c>
      <c r="D62" s="5">
        <v>170</v>
      </c>
      <c r="E62" s="2"/>
      <c r="F62" s="35"/>
    </row>
    <row r="63" spans="1:6" s="9" customFormat="1" ht="48.75" customHeight="1">
      <c r="A63" s="13"/>
      <c r="B63" s="19" t="s">
        <v>44</v>
      </c>
      <c r="C63" s="8" t="s">
        <v>0</v>
      </c>
      <c r="D63" s="15">
        <v>270</v>
      </c>
      <c r="E63" s="8"/>
      <c r="F63" s="35"/>
    </row>
    <row r="64" spans="1:6" ht="26.25" customHeight="1">
      <c r="A64" s="13"/>
      <c r="B64" s="6" t="s">
        <v>6</v>
      </c>
      <c r="C64" s="8"/>
      <c r="D64" s="15"/>
      <c r="E64" s="8"/>
      <c r="F64" s="8"/>
    </row>
    <row r="65" spans="1:6" s="11" customFormat="1">
      <c r="A65" s="13">
        <v>1</v>
      </c>
      <c r="B65" s="1" t="s">
        <v>59</v>
      </c>
      <c r="C65" s="2" t="s">
        <v>1</v>
      </c>
      <c r="D65" s="5">
        <v>6</v>
      </c>
      <c r="E65" s="2"/>
      <c r="F65" s="35"/>
    </row>
    <row r="66" spans="1:6" s="11" customFormat="1">
      <c r="A66" s="13">
        <v>2</v>
      </c>
      <c r="B66" s="1" t="s">
        <v>60</v>
      </c>
      <c r="C66" s="2" t="s">
        <v>1</v>
      </c>
      <c r="D66" s="5">
        <v>9.6</v>
      </c>
      <c r="E66" s="2"/>
      <c r="F66" s="35"/>
    </row>
    <row r="67" spans="1:6" ht="25.5">
      <c r="A67" s="79">
        <v>3</v>
      </c>
      <c r="B67" s="19" t="s">
        <v>116</v>
      </c>
      <c r="C67" s="2" t="s">
        <v>104</v>
      </c>
      <c r="D67" s="5">
        <v>6</v>
      </c>
      <c r="E67" s="2"/>
      <c r="F67" s="35"/>
    </row>
    <row r="68" spans="1:6" s="11" customFormat="1">
      <c r="A68" s="13"/>
      <c r="B68" s="1" t="s">
        <v>66</v>
      </c>
      <c r="C68" s="2" t="s">
        <v>8</v>
      </c>
      <c r="D68" s="5">
        <v>60</v>
      </c>
      <c r="E68" s="35"/>
      <c r="F68" s="35"/>
    </row>
    <row r="69" spans="1:6">
      <c r="A69" s="79">
        <v>4</v>
      </c>
      <c r="B69" s="19" t="s">
        <v>117</v>
      </c>
      <c r="C69" s="2" t="s">
        <v>106</v>
      </c>
      <c r="D69" s="5">
        <f>D70+D71+D72+D73+D74+D75</f>
        <v>154.19999999999999</v>
      </c>
      <c r="E69" s="2"/>
      <c r="F69" s="35"/>
    </row>
    <row r="70" spans="1:6" s="11" customFormat="1">
      <c r="A70" s="13"/>
      <c r="B70" s="1" t="s">
        <v>67</v>
      </c>
      <c r="C70" s="2" t="s">
        <v>8</v>
      </c>
      <c r="D70" s="5">
        <v>36</v>
      </c>
      <c r="E70" s="35"/>
      <c r="F70" s="35"/>
    </row>
    <row r="71" spans="1:6" s="11" customFormat="1">
      <c r="A71" s="13"/>
      <c r="B71" s="1" t="s">
        <v>61</v>
      </c>
      <c r="C71" s="2" t="s">
        <v>8</v>
      </c>
      <c r="D71" s="5">
        <v>15</v>
      </c>
      <c r="E71" s="35"/>
      <c r="F71" s="35"/>
    </row>
    <row r="72" spans="1:6" s="11" customFormat="1">
      <c r="A72" s="13"/>
      <c r="B72" s="1" t="s">
        <v>68</v>
      </c>
      <c r="C72" s="2" t="s">
        <v>8</v>
      </c>
      <c r="D72" s="5">
        <v>13.2</v>
      </c>
      <c r="E72" s="35"/>
      <c r="F72" s="35"/>
    </row>
    <row r="73" spans="1:6" s="11" customFormat="1">
      <c r="A73" s="13"/>
      <c r="B73" s="14" t="s">
        <v>62</v>
      </c>
      <c r="C73" s="2" t="s">
        <v>3</v>
      </c>
      <c r="D73" s="5">
        <v>60</v>
      </c>
      <c r="E73" s="35"/>
      <c r="F73" s="35"/>
    </row>
    <row r="74" spans="1:6" s="11" customFormat="1">
      <c r="A74" s="13"/>
      <c r="B74" s="1" t="s">
        <v>69</v>
      </c>
      <c r="C74" s="2" t="s">
        <v>8</v>
      </c>
      <c r="D74" s="5">
        <v>18</v>
      </c>
      <c r="E74" s="35"/>
      <c r="F74" s="35"/>
    </row>
    <row r="75" spans="1:6" s="11" customFormat="1">
      <c r="A75" s="13"/>
      <c r="B75" s="1" t="s">
        <v>70</v>
      </c>
      <c r="C75" s="2" t="s">
        <v>8</v>
      </c>
      <c r="D75" s="5">
        <v>12</v>
      </c>
      <c r="E75" s="35"/>
      <c r="F75" s="35"/>
    </row>
    <row r="76" spans="1:6" s="11" customFormat="1">
      <c r="A76" s="13"/>
      <c r="B76" s="1" t="s">
        <v>27</v>
      </c>
      <c r="C76" s="2" t="s">
        <v>0</v>
      </c>
      <c r="D76" s="5">
        <v>0.6</v>
      </c>
      <c r="E76" s="35"/>
      <c r="F76" s="35"/>
    </row>
    <row r="77" spans="1:6" s="9" customFormat="1" ht="48.75" customHeight="1">
      <c r="A77" s="13">
        <v>5</v>
      </c>
      <c r="B77" s="19" t="s">
        <v>122</v>
      </c>
      <c r="C77" s="8" t="s">
        <v>0</v>
      </c>
      <c r="D77" s="15">
        <v>34.6</v>
      </c>
      <c r="E77" s="8"/>
      <c r="F77" s="35"/>
    </row>
    <row r="78" spans="1:6" s="11" customFormat="1">
      <c r="A78" s="66"/>
      <c r="B78" s="65" t="s">
        <v>79</v>
      </c>
      <c r="C78" s="67"/>
      <c r="D78" s="67"/>
      <c r="E78" s="67"/>
      <c r="F78" s="66"/>
    </row>
    <row r="79" spans="1:6" s="11" customFormat="1">
      <c r="A79" s="68"/>
      <c r="B79" s="65" t="s">
        <v>99</v>
      </c>
      <c r="C79" s="69" t="s">
        <v>135</v>
      </c>
      <c r="D79" s="69"/>
      <c r="E79" s="69"/>
      <c r="F79" s="66"/>
    </row>
    <row r="80" spans="1:6" s="11" customFormat="1">
      <c r="A80" s="68"/>
      <c r="B80" s="65" t="s">
        <v>79</v>
      </c>
      <c r="C80" s="67"/>
      <c r="D80" s="67"/>
      <c r="E80" s="67"/>
      <c r="F80" s="66"/>
    </row>
    <row r="81" spans="1:6" s="11" customFormat="1">
      <c r="A81" s="68"/>
      <c r="B81" s="65" t="s">
        <v>100</v>
      </c>
      <c r="C81" s="69" t="s">
        <v>135</v>
      </c>
      <c r="D81" s="69"/>
      <c r="E81" s="69"/>
      <c r="F81" s="66"/>
    </row>
    <row r="82" spans="1:6" s="11" customFormat="1">
      <c r="A82" s="68"/>
      <c r="B82" s="70" t="s">
        <v>101</v>
      </c>
      <c r="C82" s="71"/>
      <c r="D82" s="71"/>
      <c r="E82" s="71"/>
      <c r="F82" s="72"/>
    </row>
    <row r="83" spans="1:6" s="11" customFormat="1">
      <c r="A83" s="73"/>
      <c r="B83" s="74"/>
      <c r="C83" s="75"/>
      <c r="D83" s="75"/>
      <c r="E83" s="75"/>
      <c r="F83" s="75"/>
    </row>
    <row r="84" spans="1:6" s="11" customFormat="1">
      <c r="A84" s="73"/>
      <c r="B84" s="76"/>
      <c r="C84" s="10"/>
      <c r="D84" s="10"/>
      <c r="E84" s="10"/>
      <c r="F84" s="10"/>
    </row>
    <row r="85" spans="1:6" s="11" customFormat="1" ht="80.25" customHeight="1">
      <c r="A85" s="73"/>
      <c r="B85" s="104" t="s">
        <v>141</v>
      </c>
      <c r="C85" s="104"/>
      <c r="D85" s="104"/>
      <c r="E85" s="104"/>
      <c r="F85" s="104"/>
    </row>
    <row r="86" spans="1:6" s="11" customFormat="1">
      <c r="A86" s="73"/>
      <c r="B86" s="94"/>
      <c r="C86" s="10"/>
      <c r="D86" s="10"/>
      <c r="E86" s="10"/>
      <c r="F86" s="10"/>
    </row>
    <row r="87" spans="1:6" s="11" customFormat="1">
      <c r="A87" s="73"/>
      <c r="B87" s="76"/>
      <c r="C87" s="10"/>
      <c r="D87" s="10"/>
      <c r="E87" s="10"/>
      <c r="F87" s="10"/>
    </row>
    <row r="88" spans="1:6" s="11" customFormat="1">
      <c r="A88" s="73"/>
      <c r="B88" s="77"/>
    </row>
    <row r="89" spans="1:6" s="11" customFormat="1">
      <c r="A89" s="73"/>
      <c r="B89" s="77"/>
    </row>
  </sheetData>
  <mergeCells count="4">
    <mergeCell ref="A1:F1"/>
    <mergeCell ref="A2:F2"/>
    <mergeCell ref="A3:F3"/>
    <mergeCell ref="B85:F85"/>
  </mergeCells>
  <pageMargins left="0" right="0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B30" sqref="B30"/>
    </sheetView>
  </sheetViews>
  <sheetFormatPr defaultRowHeight="15"/>
  <cols>
    <col min="1" max="1" width="4" style="3" customWidth="1"/>
    <col min="2" max="2" width="64.85546875" style="3" customWidth="1"/>
    <col min="3" max="6" width="8.7109375" style="3" customWidth="1"/>
    <col min="7" max="16384" width="9.140625" style="3"/>
  </cols>
  <sheetData>
    <row r="1" spans="1:6" s="7" customFormat="1" ht="63.75" customHeight="1">
      <c r="A1" s="102" t="s">
        <v>72</v>
      </c>
      <c r="B1" s="102"/>
      <c r="C1" s="102"/>
      <c r="D1" s="102"/>
      <c r="E1" s="102"/>
      <c r="F1" s="102"/>
    </row>
    <row r="2" spans="1:6" s="37" customFormat="1" ht="39" customHeight="1">
      <c r="A2" s="103" t="s">
        <v>95</v>
      </c>
      <c r="B2" s="103"/>
      <c r="C2" s="103"/>
      <c r="D2" s="103"/>
      <c r="E2" s="103"/>
      <c r="F2" s="103"/>
    </row>
    <row r="3" spans="1:6" s="37" customFormat="1" ht="39" customHeight="1">
      <c r="A3" s="103" t="s">
        <v>81</v>
      </c>
      <c r="B3" s="103"/>
      <c r="C3" s="103"/>
      <c r="D3" s="103"/>
      <c r="E3" s="103"/>
      <c r="F3" s="103"/>
    </row>
    <row r="4" spans="1:6" s="10" customFormat="1" ht="46.15" customHeight="1">
      <c r="A4" s="34" t="s">
        <v>76</v>
      </c>
      <c r="B4" s="34" t="s">
        <v>77</v>
      </c>
      <c r="C4" s="34" t="s">
        <v>78</v>
      </c>
      <c r="D4" s="34" t="s">
        <v>124</v>
      </c>
      <c r="E4" s="34" t="s">
        <v>123</v>
      </c>
      <c r="F4" s="34" t="s">
        <v>79</v>
      </c>
    </row>
    <row r="5" spans="1:6" s="10" customFormat="1">
      <c r="A5" s="34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</row>
    <row r="6" spans="1:6" ht="26.25" customHeight="1">
      <c r="A6" s="13"/>
      <c r="B6" s="6" t="s">
        <v>134</v>
      </c>
      <c r="C6" s="8"/>
      <c r="D6" s="8"/>
      <c r="E6" s="8"/>
      <c r="F6" s="8"/>
    </row>
    <row r="7" spans="1:6" s="10" customFormat="1" ht="81" customHeight="1">
      <c r="A7" s="86">
        <v>1</v>
      </c>
      <c r="B7" s="26" t="s">
        <v>126</v>
      </c>
      <c r="C7" s="29" t="s">
        <v>2</v>
      </c>
      <c r="D7" s="29">
        <v>6</v>
      </c>
      <c r="E7" s="91"/>
      <c r="F7" s="91"/>
    </row>
    <row r="8" spans="1:6" s="39" customFormat="1" ht="30">
      <c r="A8" s="92"/>
      <c r="B8" s="26" t="s">
        <v>121</v>
      </c>
      <c r="C8" s="29" t="s">
        <v>7</v>
      </c>
      <c r="D8" s="29">
        <v>6</v>
      </c>
      <c r="E8" s="91"/>
      <c r="F8" s="91"/>
    </row>
    <row r="9" spans="1:6" s="11" customFormat="1" ht="15.75">
      <c r="A9" s="13">
        <v>2</v>
      </c>
      <c r="B9" s="1" t="s">
        <v>63</v>
      </c>
      <c r="C9" s="2" t="s">
        <v>8</v>
      </c>
      <c r="D9" s="5">
        <v>150</v>
      </c>
      <c r="E9" s="91"/>
      <c r="F9" s="91"/>
    </row>
    <row r="10" spans="1:6" s="11" customFormat="1" ht="15.75">
      <c r="A10" s="13"/>
      <c r="B10" s="1" t="s">
        <v>63</v>
      </c>
      <c r="C10" s="2" t="s">
        <v>8</v>
      </c>
      <c r="D10" s="5">
        <v>150</v>
      </c>
      <c r="E10" s="91"/>
      <c r="F10" s="91"/>
    </row>
    <row r="11" spans="1:6" s="11" customFormat="1">
      <c r="A11" s="13"/>
      <c r="B11" s="26" t="s">
        <v>64</v>
      </c>
      <c r="C11" s="27" t="s">
        <v>45</v>
      </c>
      <c r="D11" s="28">
        <v>150</v>
      </c>
      <c r="E11" s="35"/>
      <c r="F11" s="35"/>
    </row>
    <row r="12" spans="1:6" s="11" customFormat="1" ht="30">
      <c r="A12" s="13"/>
      <c r="B12" s="1" t="s">
        <v>28</v>
      </c>
      <c r="C12" s="2" t="s">
        <v>8</v>
      </c>
      <c r="D12" s="5">
        <v>40</v>
      </c>
      <c r="E12" s="35"/>
      <c r="F12" s="35"/>
    </row>
    <row r="13" spans="1:6" s="11" customFormat="1" ht="15.75">
      <c r="A13" s="13">
        <v>4</v>
      </c>
      <c r="B13" s="26" t="s">
        <v>127</v>
      </c>
      <c r="C13" s="29" t="s">
        <v>45</v>
      </c>
      <c r="D13" s="30">
        <v>60</v>
      </c>
      <c r="E13" s="91"/>
      <c r="F13" s="35"/>
    </row>
    <row r="14" spans="1:6" s="10" customFormat="1" ht="54" customHeight="1">
      <c r="A14" s="86"/>
      <c r="B14" s="89" t="s">
        <v>120</v>
      </c>
      <c r="C14" s="31" t="s">
        <v>106</v>
      </c>
      <c r="D14" s="90">
        <v>60</v>
      </c>
      <c r="E14" s="91"/>
      <c r="F14" s="35"/>
    </row>
    <row r="15" spans="1:6" s="11" customFormat="1" ht="26.25" customHeight="1">
      <c r="A15" s="13">
        <v>5</v>
      </c>
      <c r="B15" s="1" t="s">
        <v>128</v>
      </c>
      <c r="C15" s="2" t="s">
        <v>7</v>
      </c>
      <c r="D15" s="5">
        <v>12</v>
      </c>
      <c r="E15" s="91"/>
      <c r="F15" s="35"/>
    </row>
    <row r="16" spans="1:6" s="87" customFormat="1" ht="30">
      <c r="A16" s="79"/>
      <c r="B16" s="1" t="s">
        <v>71</v>
      </c>
      <c r="C16" s="2" t="s">
        <v>7</v>
      </c>
      <c r="D16" s="5">
        <v>12</v>
      </c>
      <c r="E16" s="91"/>
      <c r="F16" s="35"/>
    </row>
    <row r="17" spans="1:6" s="11" customFormat="1" ht="15.75">
      <c r="A17" s="13">
        <v>6</v>
      </c>
      <c r="B17" s="1" t="s">
        <v>129</v>
      </c>
      <c r="C17" s="2" t="s">
        <v>2</v>
      </c>
      <c r="D17" s="5">
        <v>66</v>
      </c>
      <c r="E17" s="91"/>
      <c r="F17" s="91"/>
    </row>
    <row r="18" spans="1:6" s="11" customFormat="1" ht="15.75">
      <c r="A18" s="13"/>
      <c r="B18" s="1" t="s">
        <v>125</v>
      </c>
      <c r="C18" s="2" t="s">
        <v>2</v>
      </c>
      <c r="D18" s="5">
        <v>66</v>
      </c>
      <c r="E18" s="91"/>
      <c r="F18" s="91"/>
    </row>
    <row r="19" spans="1:6" s="33" customFormat="1" ht="15.75">
      <c r="A19" s="84">
        <v>7</v>
      </c>
      <c r="B19" s="88" t="s">
        <v>130</v>
      </c>
      <c r="C19" s="29" t="s">
        <v>106</v>
      </c>
      <c r="D19" s="29">
        <v>15</v>
      </c>
      <c r="E19" s="91"/>
      <c r="F19" s="91"/>
    </row>
    <row r="20" spans="1:6" s="33" customFormat="1" ht="15.75">
      <c r="A20" s="84"/>
      <c r="B20" s="1" t="s">
        <v>65</v>
      </c>
      <c r="C20" s="2" t="s">
        <v>8</v>
      </c>
      <c r="D20" s="5">
        <v>15</v>
      </c>
      <c r="E20" s="91"/>
      <c r="F20" s="91"/>
    </row>
    <row r="21" spans="1:6" s="10" customFormat="1">
      <c r="A21" s="79"/>
      <c r="B21" s="65" t="s">
        <v>79</v>
      </c>
      <c r="C21" s="67"/>
      <c r="D21" s="67"/>
      <c r="E21" s="66"/>
      <c r="F21" s="66"/>
    </row>
    <row r="22" spans="1:6" s="10" customFormat="1">
      <c r="A22" s="79"/>
      <c r="B22" s="65" t="s">
        <v>118</v>
      </c>
      <c r="C22" s="69">
        <v>0.75</v>
      </c>
      <c r="D22" s="69"/>
      <c r="E22" s="66"/>
      <c r="F22" s="66"/>
    </row>
    <row r="23" spans="1:6" s="10" customFormat="1">
      <c r="A23" s="79"/>
      <c r="B23" s="65" t="s">
        <v>79</v>
      </c>
      <c r="C23" s="67"/>
      <c r="D23" s="67"/>
      <c r="E23" s="66"/>
      <c r="F23" s="66"/>
    </row>
    <row r="24" spans="1:6" s="10" customFormat="1">
      <c r="A24" s="79"/>
      <c r="B24" s="65" t="s">
        <v>100</v>
      </c>
      <c r="C24" s="69" t="s">
        <v>135</v>
      </c>
      <c r="D24" s="69"/>
      <c r="E24" s="66"/>
      <c r="F24" s="66"/>
    </row>
    <row r="25" spans="1:6" s="10" customFormat="1">
      <c r="A25" s="79"/>
      <c r="B25" s="70" t="s">
        <v>119</v>
      </c>
      <c r="C25" s="71"/>
      <c r="D25" s="71"/>
      <c r="E25" s="72"/>
      <c r="F25" s="66"/>
    </row>
    <row r="27" spans="1:6" s="11" customFormat="1">
      <c r="A27" s="73"/>
      <c r="B27" s="74"/>
      <c r="C27" s="75"/>
      <c r="D27" s="75"/>
      <c r="E27" s="75"/>
      <c r="F27" s="75"/>
    </row>
    <row r="28" spans="1:6" s="11" customFormat="1" ht="81.75" customHeight="1">
      <c r="A28" s="73"/>
      <c r="B28" s="104" t="s">
        <v>141</v>
      </c>
      <c r="C28" s="104"/>
      <c r="D28" s="104"/>
      <c r="E28" s="104"/>
      <c r="F28" s="104"/>
    </row>
    <row r="29" spans="1:6" s="11" customFormat="1">
      <c r="A29" s="73"/>
      <c r="B29" s="76"/>
      <c r="C29" s="10"/>
      <c r="D29" s="10"/>
      <c r="E29" s="10"/>
      <c r="F29" s="10"/>
    </row>
    <row r="30" spans="1:6" s="11" customFormat="1">
      <c r="A30" s="73"/>
      <c r="B30" s="62"/>
      <c r="C30" s="10"/>
      <c r="D30" s="10"/>
      <c r="E30" s="10"/>
      <c r="F30" s="10"/>
    </row>
    <row r="31" spans="1:6" s="11" customFormat="1">
      <c r="A31" s="73"/>
      <c r="B31" s="76"/>
      <c r="C31" s="10"/>
      <c r="D31" s="10"/>
      <c r="E31" s="10"/>
      <c r="F31" s="10"/>
    </row>
    <row r="32" spans="1:6" s="11" customFormat="1">
      <c r="A32" s="73"/>
      <c r="B32" s="77"/>
    </row>
  </sheetData>
  <mergeCells count="4">
    <mergeCell ref="A1:F1"/>
    <mergeCell ref="A2:F2"/>
    <mergeCell ref="A3:F3"/>
    <mergeCell ref="B28:F28"/>
  </mergeCells>
  <pageMargins left="0" right="0" top="0.25" bottom="0.2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ნაერთი</vt:lpstr>
      <vt:lpstr>დემონტაჟი</vt:lpstr>
      <vt:lpstr>სამშ სამუშ</vt:lpstr>
      <vt:lpstr>ელ.სამონტაჟო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29.07.2017</dc:creator>
  <cp:lastModifiedBy>Giorgi Jebashvili</cp:lastModifiedBy>
  <cp:lastPrinted>2022-05-17T12:04:26Z</cp:lastPrinted>
  <dcterms:created xsi:type="dcterms:W3CDTF">2018-05-15T14:01:22Z</dcterms:created>
  <dcterms:modified xsi:type="dcterms:W3CDTF">2022-05-27T08:59:15Z</dcterms:modified>
</cp:coreProperties>
</file>