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გამოსაცხადები 10 მაისი\ბუთურაულის ნენიის ნიგაზეულის გზები\ბუთურაულის გზის დასხმები\ბუთურაულის გზის დასხმები\"/>
    </mc:Choice>
  </mc:AlternateContent>
  <xr:revisionPtr revIDLastSave="0" documentId="13_ncr:1_{5820A3FB-AE12-4DCB-A93B-EF7C35053E02}" xr6:coauthVersionLast="36" xr6:coauthVersionMax="36" xr10:uidLastSave="{00000000-0000-0000-0000-000000000000}"/>
  <bookViews>
    <workbookView xWindow="0" yWindow="0" windowWidth="28800" windowHeight="12228" tabRatio="609" xr2:uid="{00000000-000D-0000-FFFF-FFFF00000000}"/>
  </bookViews>
  <sheets>
    <sheet name="ნაკრები ხარჯთაღრიცხვა" sheetId="47" r:id="rId1"/>
    <sheet name="ბუთურ ბასეი" sheetId="73" r:id="rId2"/>
    <sheet name="ფურტიო მჭედ" sheetId="74" r:id="rId3"/>
    <sheet name="ფურტ წყალ" sheetId="75" r:id="rId4"/>
    <sheet name="ფურტ ფოთ" sheetId="76" r:id="rId5"/>
  </sheets>
  <calcPr calcId="191029"/>
</workbook>
</file>

<file path=xl/calcChain.xml><?xml version="1.0" encoding="utf-8"?>
<calcChain xmlns="http://schemas.openxmlformats.org/spreadsheetml/2006/main">
  <c r="E15" i="76" l="1"/>
  <c r="E14" i="76"/>
  <c r="E13" i="76"/>
  <c r="E12" i="76"/>
  <c r="E11" i="76"/>
  <c r="E9" i="76"/>
  <c r="E8" i="76"/>
  <c r="E7" i="76"/>
  <c r="E15" i="75" l="1"/>
  <c r="E14" i="75"/>
  <c r="E13" i="75"/>
  <c r="E12" i="75"/>
  <c r="E11" i="75"/>
  <c r="E9" i="75"/>
  <c r="E8" i="75"/>
  <c r="E7" i="75"/>
  <c r="E15" i="74" l="1"/>
  <c r="E14" i="74"/>
  <c r="E13" i="74"/>
  <c r="E12" i="74"/>
  <c r="E11" i="74"/>
  <c r="E9" i="74"/>
  <c r="E8" i="74"/>
  <c r="E7" i="74"/>
  <c r="E15" i="73" l="1"/>
  <c r="E14" i="73"/>
  <c r="E13" i="73"/>
  <c r="E12" i="73"/>
  <c r="E11" i="73"/>
  <c r="E9" i="73"/>
  <c r="E8" i="73"/>
  <c r="E7" i="73"/>
</calcChain>
</file>

<file path=xl/sharedStrings.xml><?xml version="1.0" encoding="utf-8"?>
<sst xmlns="http://schemas.openxmlformats.org/spreadsheetml/2006/main" count="165" uniqueCount="51">
  <si>
    <t>1</t>
  </si>
  <si>
    <t>ლარი</t>
  </si>
  <si>
    <t>სამშენებლო სამუშაოები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</si>
  <si>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</si>
  <si>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</si>
  <si>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</si>
  <si>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</si>
  <si>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</si>
  <si>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</si>
  <si>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</si>
  <si>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</si>
  <si>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</si>
  <si>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</si>
  <si>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</si>
  <si>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</si>
  <si>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</si>
  <si>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</si>
  <si>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</si>
  <si>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</si>
  <si>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</si>
  <si>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</si>
  <si>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</si>
  <si>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</si>
  <si>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</si>
  <si>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</si>
  <si>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</si>
  <si>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</si>
  <si>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</si>
  <si>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</si>
  <si>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</si>
  <si>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</si>
  <si>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</si>
  <si>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</si>
  <si>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</si>
  <si>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სოფელ ბუთურაულში ცენტრალური ბასეინის მიმართულებით გზაზე
ბეტონის საფარის მოწყობა</t>
  </si>
  <si>
    <t>სოფელ ბუთურაულში ცენტრალური ბასეინის მიმართულებით გზაზე ბეტონის საფარის მოწყობა</t>
  </si>
  <si>
    <t>სოფელ ფურტიოში წყალვანის უბანში აბაშიძეების მიმართულებით გზაზე ბეტონის საფარის მოწყობა</t>
  </si>
  <si>
    <t>ზამლეთის  ადმინისტრაციული ერთეულის სოფელ ფურტიოსა და ბუთურაულის უბნებში გზაზე ბეტონის საფარის მოწყობა</t>
  </si>
  <si>
    <t>სოფელ ფურტიო მჭედლურის უბანში გზაზე ბეტონის საფარის მოწყობა</t>
  </si>
  <si>
    <t>ლოკალურ-რესურსული ხარჯთაღრიცხვა № 1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</si>
  <si>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</si>
  <si>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</si>
  <si>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</si>
  <si>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2</t>
  </si>
  <si>
    <t>3</t>
  </si>
  <si>
    <t>4</t>
  </si>
  <si>
    <t>სოფელ ფურტიოში მჭედლურის უბანში გზაზე ბეტონის საფარის მოწყობა</t>
  </si>
  <si>
    <t>ერთეულის ფასი</t>
  </si>
  <si>
    <t>საერთო ფასი</t>
  </si>
  <si>
    <t xml:space="preserve">სოფელ ფურტიოში ფოთელურის უბანში დიასამიძეების მიმართულებით გზაზე ბეტონის საფარის მოწყობა </t>
  </si>
  <si>
    <t>სოფელ ფურტიოში ფოთელურის უბანში დიასამიძეების მიმართულებით გზაზე ბეტონის საფარის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</si>
</sst>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8"/>
  <sheetViews>
    <sheetView tabSelected="1" zoomScale="115" zoomScaleNormal="115" zoomScaleSheetLayoutView="130" workbookViewId="0">
      <selection activeCell="J5" sqref="J5"/>
    </sheetView>
  </sheetViews>
  <sheetFormatPr defaultRowHeight="13.2"/>
  <cols>
    <col min="1" max="1" width="5" customWidth="1"/>
    <col min="2" max="2" width="38.6640625" customWidth="1"/>
    <col min="3" max="3" width="16" customWidth="1"/>
    <col min="4" max="4" width="15.33203125" customWidth="1"/>
    <col min="7" max="7" width="9.5546875" bestFit="1" customWidth="1"/>
  </cols>
  <sheetData>
    <row r="1" spans="1:11" ht="22.2" customHeight="1">
      <c r="A1" s="56" t="s">
        <v>16</v>
      </c>
      <c r="B1" s="56"/>
      <c r="C1" s="56"/>
      <c r="D1" s="56"/>
    </row>
    <row r="2" spans="1:11" ht="40.200000000000003" customHeight="1">
      <c r="A2" s="49" t="s">
        <v>37</v>
      </c>
      <c r="B2" s="49"/>
      <c r="C2" s="49"/>
      <c r="D2" s="49"/>
    </row>
    <row r="3" spans="1:11" ht="21" customHeight="1">
      <c r="A3" s="52" t="s">
        <v>17</v>
      </c>
      <c r="B3" s="50" t="s">
        <v>18</v>
      </c>
      <c r="C3" s="50"/>
      <c r="D3" s="50"/>
    </row>
    <row r="4" spans="1:11" ht="42.75" customHeight="1">
      <c r="A4" s="52"/>
      <c r="B4" s="50"/>
      <c r="C4" s="7" t="s">
        <v>2</v>
      </c>
      <c r="D4" s="7" t="s">
        <v>3</v>
      </c>
    </row>
    <row r="5" spans="1:11" ht="63.75" customHeight="1">
      <c r="A5" s="11" t="s">
        <v>0</v>
      </c>
      <c r="B5" s="10" t="s">
        <v>35</v>
      </c>
      <c r="C5" s="12"/>
      <c r="D5" s="12"/>
      <c r="G5" s="36"/>
      <c r="K5" s="36"/>
    </row>
    <row r="6" spans="1:11" ht="63.75" customHeight="1">
      <c r="A6" s="11" t="s">
        <v>43</v>
      </c>
      <c r="B6" s="10" t="s">
        <v>38</v>
      </c>
      <c r="C6" s="12"/>
      <c r="D6" s="12"/>
      <c r="G6" s="36"/>
      <c r="K6" s="36"/>
    </row>
    <row r="7" spans="1:11" ht="63.75" customHeight="1">
      <c r="A7" s="11" t="s">
        <v>44</v>
      </c>
      <c r="B7" s="10" t="s">
        <v>36</v>
      </c>
      <c r="C7" s="12"/>
      <c r="D7" s="12"/>
      <c r="G7" s="36"/>
      <c r="K7" s="36"/>
    </row>
    <row r="8" spans="1:11" ht="63.75" customHeight="1">
      <c r="A8" s="11" t="s">
        <v>45</v>
      </c>
      <c r="B8" s="10" t="s">
        <v>49</v>
      </c>
      <c r="C8" s="12"/>
      <c r="D8" s="12"/>
      <c r="G8" s="36"/>
      <c r="K8" s="36"/>
    </row>
    <row r="9" spans="1:11" ht="18" customHeight="1">
      <c r="A9" s="11"/>
      <c r="B9" s="10" t="s">
        <v>4</v>
      </c>
      <c r="C9" s="12"/>
      <c r="D9" s="12"/>
      <c r="E9" s="6"/>
    </row>
    <row r="10" spans="1:11" ht="16.5" customHeight="1">
      <c r="A10" s="8"/>
      <c r="B10" s="9" t="s">
        <v>5</v>
      </c>
      <c r="C10" s="14"/>
      <c r="D10" s="14"/>
      <c r="E10" s="5"/>
    </row>
    <row r="11" spans="1:11" ht="18" customHeight="1">
      <c r="A11" s="8"/>
      <c r="B11" s="10" t="s">
        <v>6</v>
      </c>
      <c r="C11" s="12"/>
      <c r="D11" s="12"/>
      <c r="E11" s="5"/>
    </row>
    <row r="12" spans="1:11" ht="18" customHeight="1">
      <c r="A12" s="15"/>
      <c r="B12" s="16"/>
      <c r="C12" s="17"/>
      <c r="D12" s="17"/>
      <c r="E12" s="5"/>
    </row>
    <row r="13" spans="1:11" ht="18" customHeight="1">
      <c r="A13" s="15"/>
      <c r="B13" s="16"/>
      <c r="C13" s="17"/>
      <c r="D13" s="17"/>
      <c r="E13" s="5"/>
    </row>
    <row r="14" spans="1:11" ht="18" customHeight="1">
      <c r="A14" s="15"/>
      <c r="B14" s="16"/>
      <c r="C14" s="18"/>
      <c r="D14" s="18"/>
      <c r="E14" s="5"/>
    </row>
    <row r="15" spans="1:11" ht="16.2">
      <c r="A15" s="51"/>
      <c r="B15" s="51"/>
      <c r="C15" s="51"/>
      <c r="D15" s="51"/>
    </row>
    <row r="16" spans="1:11" ht="16.2">
      <c r="A16" s="51"/>
      <c r="B16" s="51"/>
      <c r="C16" s="51"/>
      <c r="D16" s="51"/>
    </row>
    <row r="17" spans="1:4">
      <c r="A17" s="2"/>
      <c r="B17" s="3"/>
      <c r="C17" s="4"/>
      <c r="D17" s="4"/>
    </row>
    <row r="18" spans="1:4">
      <c r="A18" s="2"/>
      <c r="B18" s="3"/>
      <c r="C18" s="4"/>
      <c r="D18" s="4"/>
    </row>
  </sheetData>
  <mergeCells count="7">
    <mergeCell ref="A15:D15"/>
    <mergeCell ref="A16:D16"/>
    <mergeCell ref="A3:A4"/>
    <mergeCell ref="B3:B4"/>
    <mergeCell ref="A1:D1"/>
    <mergeCell ref="A2:D2"/>
    <mergeCell ref="C3:D3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3"/>
  <sheetViews>
    <sheetView topLeftCell="A11" zoomScaleNormal="100" zoomScaleSheetLayoutView="115" workbookViewId="0">
      <selection activeCell="L23" sqref="L23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9" customFormat="1" ht="29.25" customHeight="1">
      <c r="A1" s="56" t="s">
        <v>39</v>
      </c>
      <c r="B1" s="56"/>
      <c r="C1" s="56"/>
      <c r="D1" s="56"/>
      <c r="E1" s="56"/>
      <c r="F1" s="56"/>
      <c r="G1" s="56"/>
    </row>
    <row r="2" spans="1:9" customFormat="1" ht="44.4" customHeight="1">
      <c r="A2" s="49" t="s">
        <v>34</v>
      </c>
      <c r="B2" s="49"/>
      <c r="C2" s="49"/>
      <c r="D2" s="49"/>
      <c r="E2" s="49"/>
      <c r="F2" s="49"/>
      <c r="G2" s="49"/>
    </row>
    <row r="3" spans="1:9" customFormat="1" ht="28.2" customHeight="1">
      <c r="A3" s="56" t="s">
        <v>2</v>
      </c>
      <c r="B3" s="56"/>
      <c r="C3" s="56"/>
      <c r="D3" s="56"/>
      <c r="E3" s="56"/>
      <c r="F3" s="56"/>
      <c r="G3" s="56"/>
    </row>
    <row r="4" spans="1:9" ht="31.5" customHeight="1">
      <c r="A4" s="54" t="s">
        <v>17</v>
      </c>
      <c r="B4" s="54" t="s">
        <v>8</v>
      </c>
      <c r="C4" s="55" t="s">
        <v>9</v>
      </c>
      <c r="D4" s="54" t="s">
        <v>10</v>
      </c>
      <c r="E4" s="54"/>
      <c r="F4" s="54"/>
      <c r="G4" s="54"/>
    </row>
    <row r="5" spans="1:9" ht="73.5" customHeight="1">
      <c r="A5" s="54"/>
      <c r="B5" s="54"/>
      <c r="C5" s="55"/>
      <c r="D5" s="38" t="s">
        <v>11</v>
      </c>
      <c r="E5" s="38" t="s">
        <v>12</v>
      </c>
      <c r="F5" s="38" t="s">
        <v>47</v>
      </c>
      <c r="G5" s="38" t="s">
        <v>48</v>
      </c>
    </row>
    <row r="6" spans="1:9" customFormat="1" ht="61.5" customHeight="1">
      <c r="A6" s="11" t="s">
        <v>0</v>
      </c>
      <c r="B6" s="22" t="s">
        <v>19</v>
      </c>
      <c r="C6" s="23" t="s">
        <v>20</v>
      </c>
      <c r="D6" s="24"/>
      <c r="E6" s="47">
        <v>410</v>
      </c>
      <c r="F6" s="47"/>
      <c r="G6" s="31"/>
    </row>
    <row r="7" spans="1:9" customFormat="1" ht="21.75" customHeight="1">
      <c r="A7" s="11"/>
      <c r="B7" s="26" t="s">
        <v>21</v>
      </c>
      <c r="C7" s="26" t="s">
        <v>7</v>
      </c>
      <c r="D7" s="27">
        <v>0.186</v>
      </c>
      <c r="E7" s="48">
        <f>D7*E6</f>
        <v>76.260000000000005</v>
      </c>
      <c r="F7" s="32"/>
      <c r="G7" s="32"/>
    </row>
    <row r="8" spans="1:9">
      <c r="A8" s="20"/>
      <c r="B8" s="26" t="s">
        <v>22</v>
      </c>
      <c r="C8" s="26" t="s">
        <v>23</v>
      </c>
      <c r="D8" s="28">
        <v>4.7999999999999996E-3</v>
      </c>
      <c r="E8" s="48">
        <f>D8*E6</f>
        <v>1.9679999999999997</v>
      </c>
      <c r="F8" s="32"/>
      <c r="G8" s="32"/>
    </row>
    <row r="9" spans="1:9">
      <c r="A9" s="13"/>
      <c r="B9" s="26" t="s">
        <v>24</v>
      </c>
      <c r="C9" s="26" t="s">
        <v>23</v>
      </c>
      <c r="D9" s="29">
        <v>9.3999999999999997E-4</v>
      </c>
      <c r="E9" s="48">
        <f>D9*E6</f>
        <v>0.38539999999999996</v>
      </c>
      <c r="F9" s="32"/>
      <c r="G9" s="32"/>
    </row>
    <row r="10" spans="1:9" ht="92.25" customHeight="1">
      <c r="A10" s="13">
        <v>2</v>
      </c>
      <c r="B10" s="22" t="s">
        <v>25</v>
      </c>
      <c r="C10" s="30" t="s">
        <v>26</v>
      </c>
      <c r="D10" s="24"/>
      <c r="E10" s="47">
        <v>41</v>
      </c>
      <c r="F10" s="31"/>
      <c r="G10" s="31"/>
    </row>
    <row r="11" spans="1:9" ht="17.25" customHeight="1">
      <c r="A11" s="13"/>
      <c r="B11" s="25" t="s">
        <v>27</v>
      </c>
      <c r="C11" s="25" t="s">
        <v>7</v>
      </c>
      <c r="D11" s="27">
        <v>4.5</v>
      </c>
      <c r="E11" s="27">
        <f>D11*E10</f>
        <v>184.5</v>
      </c>
      <c r="F11" s="32"/>
      <c r="G11" s="32"/>
    </row>
    <row r="12" spans="1:9" ht="18" customHeight="1">
      <c r="A12" s="13"/>
      <c r="B12" s="25" t="s">
        <v>28</v>
      </c>
      <c r="C12" s="33" t="s">
        <v>1</v>
      </c>
      <c r="D12" s="27">
        <v>0.37</v>
      </c>
      <c r="E12" s="32">
        <f>D12*E10</f>
        <v>15.17</v>
      </c>
      <c r="F12" s="32"/>
      <c r="G12" s="32"/>
    </row>
    <row r="13" spans="1:9" ht="18.75" customHeight="1">
      <c r="A13" s="10"/>
      <c r="B13" s="27" t="s">
        <v>29</v>
      </c>
      <c r="C13" s="27" t="s">
        <v>30</v>
      </c>
      <c r="D13" s="27">
        <v>1.02</v>
      </c>
      <c r="E13" s="32">
        <f>D13*E10</f>
        <v>41.82</v>
      </c>
      <c r="F13" s="32"/>
      <c r="G13" s="32"/>
    </row>
    <row r="14" spans="1:9" ht="20.25" customHeight="1">
      <c r="A14" s="13"/>
      <c r="B14" s="27" t="s">
        <v>31</v>
      </c>
      <c r="C14" s="34" t="s">
        <v>32</v>
      </c>
      <c r="D14" s="35">
        <v>0.01</v>
      </c>
      <c r="E14" s="28">
        <f>D14*E10</f>
        <v>0.41000000000000003</v>
      </c>
      <c r="F14" s="32"/>
      <c r="G14" s="32"/>
    </row>
    <row r="15" spans="1:9" ht="15.75" customHeight="1">
      <c r="A15" s="13"/>
      <c r="B15" s="27" t="s">
        <v>33</v>
      </c>
      <c r="C15" s="27" t="s">
        <v>1</v>
      </c>
      <c r="D15" s="27">
        <v>0.28000000000000003</v>
      </c>
      <c r="E15" s="32">
        <f>D15*E10</f>
        <v>11.48</v>
      </c>
      <c r="F15" s="32"/>
      <c r="G15" s="32"/>
    </row>
    <row r="16" spans="1:9">
      <c r="A16" s="19"/>
      <c r="B16" s="10" t="s">
        <v>13</v>
      </c>
      <c r="C16" s="10"/>
      <c r="D16" s="10"/>
      <c r="E16" s="10"/>
      <c r="F16" s="12"/>
      <c r="G16" s="12"/>
      <c r="I16" s="39"/>
    </row>
    <row r="17" spans="1:7">
      <c r="A17" s="19"/>
      <c r="B17" s="9" t="s">
        <v>15</v>
      </c>
      <c r="C17" s="21">
        <v>0.1</v>
      </c>
      <c r="D17" s="12"/>
      <c r="E17" s="10"/>
      <c r="F17" s="14"/>
      <c r="G17" s="14"/>
    </row>
    <row r="18" spans="1:7" ht="18" customHeight="1">
      <c r="A18" s="9"/>
      <c r="B18" s="9" t="s">
        <v>13</v>
      </c>
      <c r="C18" s="9"/>
      <c r="D18" s="10"/>
      <c r="E18" s="10"/>
      <c r="F18" s="14"/>
      <c r="G18" s="14"/>
    </row>
    <row r="19" spans="1:7">
      <c r="A19" s="9"/>
      <c r="B19" s="9" t="s">
        <v>14</v>
      </c>
      <c r="C19" s="21">
        <v>0.08</v>
      </c>
      <c r="D19" s="10"/>
      <c r="E19" s="10"/>
      <c r="F19" s="14"/>
      <c r="G19" s="14"/>
    </row>
    <row r="20" spans="1:7">
      <c r="A20" s="9"/>
      <c r="B20" s="9" t="s">
        <v>13</v>
      </c>
      <c r="C20" s="9"/>
      <c r="D20" s="10"/>
      <c r="E20" s="10"/>
      <c r="F20" s="14"/>
      <c r="G20" s="12"/>
    </row>
    <row r="21" spans="1:7">
      <c r="A21" s="37"/>
      <c r="B21" s="37"/>
      <c r="C21" s="37"/>
      <c r="D21" s="37"/>
      <c r="E21" s="37"/>
      <c r="F21" s="37"/>
      <c r="G21" s="37"/>
    </row>
    <row r="22" spans="1:7">
      <c r="A22" s="37"/>
      <c r="B22" s="37"/>
      <c r="C22" s="37"/>
      <c r="D22" s="37"/>
      <c r="E22" s="37"/>
      <c r="F22" s="37"/>
      <c r="G22" s="37"/>
    </row>
    <row r="23" spans="1:7">
      <c r="A23" s="37"/>
      <c r="B23" s="46"/>
      <c r="C23" s="37"/>
      <c r="D23" s="37"/>
      <c r="E23" s="53"/>
      <c r="F23" s="53"/>
      <c r="G23" s="53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3"/>
  <sheetViews>
    <sheetView topLeftCell="A6" zoomScaleNormal="100" zoomScaleSheetLayoutView="115" workbookViewId="0">
      <selection activeCell="J9" sqref="J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2" style="1" customWidth="1"/>
    <col min="7" max="7" width="12.5546875" style="1" customWidth="1"/>
    <col min="8" max="16384" width="9.109375" style="1"/>
  </cols>
  <sheetData>
    <row r="1" spans="1:9" customFormat="1" ht="29.25" customHeight="1">
      <c r="A1" s="56" t="s">
        <v>40</v>
      </c>
      <c r="B1" s="56"/>
      <c r="C1" s="56"/>
      <c r="D1" s="56"/>
      <c r="E1" s="56"/>
      <c r="F1" s="56"/>
      <c r="G1" s="56"/>
    </row>
    <row r="2" spans="1:9" customFormat="1" ht="36.75" customHeight="1">
      <c r="A2" s="49" t="s">
        <v>46</v>
      </c>
      <c r="B2" s="49"/>
      <c r="C2" s="49"/>
      <c r="D2" s="49"/>
      <c r="E2" s="49"/>
      <c r="F2" s="49"/>
      <c r="G2" s="49"/>
    </row>
    <row r="3" spans="1:9" customFormat="1" ht="24.6" customHeight="1">
      <c r="A3" s="56" t="s">
        <v>2</v>
      </c>
      <c r="B3" s="56"/>
      <c r="C3" s="56"/>
      <c r="D3" s="56"/>
      <c r="E3" s="56"/>
      <c r="F3" s="56"/>
      <c r="G3" s="56"/>
    </row>
    <row r="4" spans="1:9" ht="31.5" customHeight="1">
      <c r="A4" s="54" t="s">
        <v>17</v>
      </c>
      <c r="B4" s="54" t="s">
        <v>8</v>
      </c>
      <c r="C4" s="55" t="s">
        <v>9</v>
      </c>
      <c r="D4" s="54" t="s">
        <v>10</v>
      </c>
      <c r="E4" s="54"/>
      <c r="F4" s="54"/>
      <c r="G4" s="54"/>
    </row>
    <row r="5" spans="1:9" ht="73.5" customHeight="1">
      <c r="A5" s="54"/>
      <c r="B5" s="54"/>
      <c r="C5" s="55"/>
      <c r="D5" s="41" t="s">
        <v>11</v>
      </c>
      <c r="E5" s="41" t="s">
        <v>12</v>
      </c>
      <c r="F5" s="41" t="s">
        <v>47</v>
      </c>
      <c r="G5" s="41" t="s">
        <v>48</v>
      </c>
    </row>
    <row r="6" spans="1:9" customFormat="1" ht="61.5" customHeight="1">
      <c r="A6" s="11" t="s">
        <v>0</v>
      </c>
      <c r="B6" s="22" t="s">
        <v>19</v>
      </c>
      <c r="C6" s="23" t="s">
        <v>20</v>
      </c>
      <c r="D6" s="24"/>
      <c r="E6" s="47">
        <v>270</v>
      </c>
      <c r="F6" s="47"/>
      <c r="G6" s="31"/>
    </row>
    <row r="7" spans="1:9" customFormat="1" ht="21.75" customHeight="1">
      <c r="A7" s="11"/>
      <c r="B7" s="26" t="s">
        <v>21</v>
      </c>
      <c r="C7" s="26" t="s">
        <v>7</v>
      </c>
      <c r="D7" s="27">
        <v>0.186</v>
      </c>
      <c r="E7" s="48">
        <f>D7*E6</f>
        <v>50.22</v>
      </c>
      <c r="F7" s="32"/>
      <c r="G7" s="32"/>
    </row>
    <row r="8" spans="1:9">
      <c r="A8" s="20"/>
      <c r="B8" s="26" t="s">
        <v>22</v>
      </c>
      <c r="C8" s="26" t="s">
        <v>23</v>
      </c>
      <c r="D8" s="28">
        <v>4.7999999999999996E-3</v>
      </c>
      <c r="E8" s="48">
        <f>D8*E6</f>
        <v>1.2959999999999998</v>
      </c>
      <c r="F8" s="32"/>
      <c r="G8" s="32"/>
    </row>
    <row r="9" spans="1:9">
      <c r="A9" s="13"/>
      <c r="B9" s="26" t="s">
        <v>24</v>
      </c>
      <c r="C9" s="26" t="s">
        <v>23</v>
      </c>
      <c r="D9" s="29">
        <v>9.3999999999999997E-4</v>
      </c>
      <c r="E9" s="48">
        <f>D9*E6</f>
        <v>0.25379999999999997</v>
      </c>
      <c r="F9" s="32"/>
      <c r="G9" s="32"/>
    </row>
    <row r="10" spans="1:9" ht="92.25" customHeight="1">
      <c r="A10" s="13">
        <v>2</v>
      </c>
      <c r="B10" s="22" t="s">
        <v>25</v>
      </c>
      <c r="C10" s="30" t="s">
        <v>26</v>
      </c>
      <c r="D10" s="24"/>
      <c r="E10" s="47">
        <v>27</v>
      </c>
      <c r="F10" s="31"/>
      <c r="G10" s="31"/>
    </row>
    <row r="11" spans="1:9" ht="17.25" customHeight="1">
      <c r="A11" s="13"/>
      <c r="B11" s="25" t="s">
        <v>27</v>
      </c>
      <c r="C11" s="25" t="s">
        <v>7</v>
      </c>
      <c r="D11" s="27">
        <v>4.5</v>
      </c>
      <c r="E11" s="27">
        <f>D11*E10</f>
        <v>121.5</v>
      </c>
      <c r="F11" s="32"/>
      <c r="G11" s="32"/>
    </row>
    <row r="12" spans="1:9" ht="18" customHeight="1">
      <c r="A12" s="13"/>
      <c r="B12" s="25" t="s">
        <v>28</v>
      </c>
      <c r="C12" s="33" t="s">
        <v>1</v>
      </c>
      <c r="D12" s="27">
        <v>0.37</v>
      </c>
      <c r="E12" s="32">
        <f>D12*E10</f>
        <v>9.99</v>
      </c>
      <c r="F12" s="32"/>
      <c r="G12" s="32"/>
    </row>
    <row r="13" spans="1:9" ht="18.75" customHeight="1">
      <c r="A13" s="10"/>
      <c r="B13" s="27" t="s">
        <v>29</v>
      </c>
      <c r="C13" s="27" t="s">
        <v>30</v>
      </c>
      <c r="D13" s="27">
        <v>1.02</v>
      </c>
      <c r="E13" s="32">
        <f>D13*E10</f>
        <v>27.54</v>
      </c>
      <c r="F13" s="32"/>
      <c r="G13" s="32"/>
    </row>
    <row r="14" spans="1:9" ht="20.25" customHeight="1">
      <c r="A14" s="13"/>
      <c r="B14" s="27" t="s">
        <v>31</v>
      </c>
      <c r="C14" s="34" t="s">
        <v>32</v>
      </c>
      <c r="D14" s="35">
        <v>0.01</v>
      </c>
      <c r="E14" s="28">
        <f>D14*E10</f>
        <v>0.27</v>
      </c>
      <c r="F14" s="32"/>
      <c r="G14" s="32"/>
    </row>
    <row r="15" spans="1:9" ht="15.75" customHeight="1">
      <c r="A15" s="13"/>
      <c r="B15" s="27" t="s">
        <v>33</v>
      </c>
      <c r="C15" s="27" t="s">
        <v>1</v>
      </c>
      <c r="D15" s="27">
        <v>0.28000000000000003</v>
      </c>
      <c r="E15" s="32">
        <f>D15*E10</f>
        <v>7.5600000000000005</v>
      </c>
      <c r="F15" s="32"/>
      <c r="G15" s="32"/>
    </row>
    <row r="16" spans="1:9">
      <c r="A16" s="19"/>
      <c r="B16" s="10" t="s">
        <v>13</v>
      </c>
      <c r="C16" s="10"/>
      <c r="D16" s="10"/>
      <c r="E16" s="10"/>
      <c r="F16" s="12"/>
      <c r="G16" s="12"/>
      <c r="I16" s="39"/>
    </row>
    <row r="17" spans="1:7">
      <c r="A17" s="19"/>
      <c r="B17" s="9" t="s">
        <v>15</v>
      </c>
      <c r="C17" s="21">
        <v>0.1</v>
      </c>
      <c r="D17" s="12"/>
      <c r="E17" s="10"/>
      <c r="F17" s="14"/>
      <c r="G17" s="14"/>
    </row>
    <row r="18" spans="1:7" ht="18" customHeight="1">
      <c r="A18" s="9"/>
      <c r="B18" s="9" t="s">
        <v>13</v>
      </c>
      <c r="C18" s="9"/>
      <c r="D18" s="10"/>
      <c r="E18" s="10"/>
      <c r="F18" s="14"/>
      <c r="G18" s="14"/>
    </row>
    <row r="19" spans="1:7">
      <c r="A19" s="9"/>
      <c r="B19" s="9" t="s">
        <v>14</v>
      </c>
      <c r="C19" s="21">
        <v>0.08</v>
      </c>
      <c r="D19" s="10"/>
      <c r="E19" s="10"/>
      <c r="F19" s="14"/>
      <c r="G19" s="14"/>
    </row>
    <row r="20" spans="1:7">
      <c r="A20" s="9"/>
      <c r="B20" s="9" t="s">
        <v>13</v>
      </c>
      <c r="C20" s="9"/>
      <c r="D20" s="10"/>
      <c r="E20" s="10"/>
      <c r="F20" s="14"/>
      <c r="G20" s="12"/>
    </row>
    <row r="21" spans="1:7">
      <c r="A21" s="40"/>
      <c r="B21" s="40"/>
      <c r="C21" s="40"/>
      <c r="D21" s="40"/>
      <c r="E21" s="40"/>
      <c r="F21" s="40"/>
      <c r="G21" s="40"/>
    </row>
    <row r="22" spans="1:7">
      <c r="A22" s="40"/>
      <c r="B22" s="40"/>
      <c r="C22" s="40"/>
      <c r="D22" s="40"/>
      <c r="E22" s="40"/>
      <c r="F22" s="40"/>
      <c r="G22" s="40"/>
    </row>
    <row r="23" spans="1:7">
      <c r="A23" s="40"/>
      <c r="B23" s="46"/>
      <c r="C23" s="40"/>
      <c r="D23" s="40"/>
      <c r="E23" s="53"/>
      <c r="F23" s="53"/>
      <c r="G23" s="53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870AA-A2B0-47E0-B90C-05D2EC638478}">
  <sheetPr>
    <tabColor rgb="FF00B050"/>
  </sheetPr>
  <dimension ref="A1:I23"/>
  <sheetViews>
    <sheetView topLeftCell="A6" zoomScaleNormal="100" zoomScaleSheetLayoutView="115" workbookViewId="0">
      <selection activeCell="J14" sqref="J14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1.44140625" style="1" customWidth="1"/>
    <col min="7" max="7" width="12" style="1" customWidth="1"/>
    <col min="8" max="16384" width="9.109375" style="1"/>
  </cols>
  <sheetData>
    <row r="1" spans="1:9" customFormat="1" ht="29.25" customHeight="1">
      <c r="A1" s="56" t="s">
        <v>41</v>
      </c>
      <c r="B1" s="56"/>
      <c r="C1" s="56"/>
      <c r="D1" s="56"/>
      <c r="E1" s="56"/>
      <c r="F1" s="56"/>
      <c r="G1" s="56"/>
    </row>
    <row r="2" spans="1:9" customFormat="1" ht="47.4" customHeight="1">
      <c r="A2" s="49" t="s">
        <v>36</v>
      </c>
      <c r="B2" s="49"/>
      <c r="C2" s="49"/>
      <c r="D2" s="49"/>
      <c r="E2" s="49"/>
      <c r="F2" s="49"/>
      <c r="G2" s="49"/>
    </row>
    <row r="3" spans="1:9" customFormat="1" ht="24" customHeight="1">
      <c r="A3" s="56" t="s">
        <v>2</v>
      </c>
      <c r="B3" s="56"/>
      <c r="C3" s="56"/>
      <c r="D3" s="56"/>
      <c r="E3" s="56"/>
      <c r="F3" s="56"/>
      <c r="G3" s="56"/>
    </row>
    <row r="4" spans="1:9" ht="31.5" customHeight="1">
      <c r="A4" s="54" t="s">
        <v>17</v>
      </c>
      <c r="B4" s="54" t="s">
        <v>8</v>
      </c>
      <c r="C4" s="55" t="s">
        <v>9</v>
      </c>
      <c r="D4" s="54" t="s">
        <v>10</v>
      </c>
      <c r="E4" s="54"/>
      <c r="F4" s="54"/>
      <c r="G4" s="54"/>
    </row>
    <row r="5" spans="1:9" ht="73.5" customHeight="1">
      <c r="A5" s="54"/>
      <c r="B5" s="54"/>
      <c r="C5" s="55"/>
      <c r="D5" s="43" t="s">
        <v>11</v>
      </c>
      <c r="E5" s="43" t="s">
        <v>12</v>
      </c>
      <c r="F5" s="43" t="s">
        <v>47</v>
      </c>
      <c r="G5" s="43" t="s">
        <v>48</v>
      </c>
    </row>
    <row r="6" spans="1:9" customFormat="1" ht="61.5" customHeight="1">
      <c r="A6" s="11" t="s">
        <v>0</v>
      </c>
      <c r="B6" s="22" t="s">
        <v>19</v>
      </c>
      <c r="C6" s="23" t="s">
        <v>20</v>
      </c>
      <c r="D6" s="24"/>
      <c r="E6" s="47">
        <v>140</v>
      </c>
      <c r="F6" s="47"/>
      <c r="G6" s="31"/>
    </row>
    <row r="7" spans="1:9" customFormat="1" ht="21.75" customHeight="1">
      <c r="A7" s="11"/>
      <c r="B7" s="26" t="s">
        <v>21</v>
      </c>
      <c r="C7" s="26" t="s">
        <v>7</v>
      </c>
      <c r="D7" s="27">
        <v>0.186</v>
      </c>
      <c r="E7" s="48">
        <f>D7*E6</f>
        <v>26.04</v>
      </c>
      <c r="F7" s="32"/>
      <c r="G7" s="32"/>
    </row>
    <row r="8" spans="1:9">
      <c r="A8" s="20"/>
      <c r="B8" s="26" t="s">
        <v>22</v>
      </c>
      <c r="C8" s="26" t="s">
        <v>23</v>
      </c>
      <c r="D8" s="28">
        <v>4.7999999999999996E-3</v>
      </c>
      <c r="E8" s="48">
        <f>D8*E6</f>
        <v>0.67199999999999993</v>
      </c>
      <c r="F8" s="32"/>
      <c r="G8" s="32"/>
    </row>
    <row r="9" spans="1:9">
      <c r="A9" s="13"/>
      <c r="B9" s="26" t="s">
        <v>24</v>
      </c>
      <c r="C9" s="26" t="s">
        <v>23</v>
      </c>
      <c r="D9" s="29">
        <v>9.3999999999999997E-4</v>
      </c>
      <c r="E9" s="48">
        <f>D9*E6</f>
        <v>0.13159999999999999</v>
      </c>
      <c r="F9" s="32"/>
      <c r="G9" s="32"/>
    </row>
    <row r="10" spans="1:9" ht="92.25" customHeight="1">
      <c r="A10" s="13">
        <v>2</v>
      </c>
      <c r="B10" s="22" t="s">
        <v>25</v>
      </c>
      <c r="C10" s="30" t="s">
        <v>26</v>
      </c>
      <c r="D10" s="24"/>
      <c r="E10" s="47">
        <v>14</v>
      </c>
      <c r="F10" s="31"/>
      <c r="G10" s="31"/>
    </row>
    <row r="11" spans="1:9" ht="17.25" customHeight="1">
      <c r="A11" s="13"/>
      <c r="B11" s="25" t="s">
        <v>27</v>
      </c>
      <c r="C11" s="25" t="s">
        <v>7</v>
      </c>
      <c r="D11" s="27">
        <v>4.5</v>
      </c>
      <c r="E11" s="27">
        <f>D11*E10</f>
        <v>63</v>
      </c>
      <c r="F11" s="32"/>
      <c r="G11" s="32"/>
    </row>
    <row r="12" spans="1:9" ht="18" customHeight="1">
      <c r="A12" s="13"/>
      <c r="B12" s="25" t="s">
        <v>28</v>
      </c>
      <c r="C12" s="33" t="s">
        <v>1</v>
      </c>
      <c r="D12" s="27">
        <v>0.37</v>
      </c>
      <c r="E12" s="32">
        <f>D12*E10</f>
        <v>5.18</v>
      </c>
      <c r="F12" s="32"/>
      <c r="G12" s="32"/>
    </row>
    <row r="13" spans="1:9" ht="18.75" customHeight="1">
      <c r="A13" s="10"/>
      <c r="B13" s="27" t="s">
        <v>29</v>
      </c>
      <c r="C13" s="27" t="s">
        <v>30</v>
      </c>
      <c r="D13" s="27">
        <v>1.02</v>
      </c>
      <c r="E13" s="32">
        <f>D13*E10</f>
        <v>14.280000000000001</v>
      </c>
      <c r="F13" s="32"/>
      <c r="G13" s="32"/>
    </row>
    <row r="14" spans="1:9" ht="20.25" customHeight="1">
      <c r="A14" s="13"/>
      <c r="B14" s="27" t="s">
        <v>31</v>
      </c>
      <c r="C14" s="34" t="s">
        <v>32</v>
      </c>
      <c r="D14" s="35">
        <v>0.01</v>
      </c>
      <c r="E14" s="28">
        <f>D14*E10</f>
        <v>0.14000000000000001</v>
      </c>
      <c r="F14" s="32"/>
      <c r="G14" s="32"/>
    </row>
    <row r="15" spans="1:9" ht="15.75" customHeight="1">
      <c r="A15" s="13"/>
      <c r="B15" s="27" t="s">
        <v>33</v>
      </c>
      <c r="C15" s="27" t="s">
        <v>1</v>
      </c>
      <c r="D15" s="27">
        <v>0.28000000000000003</v>
      </c>
      <c r="E15" s="32">
        <f>D15*E10</f>
        <v>3.9200000000000004</v>
      </c>
      <c r="F15" s="32"/>
      <c r="G15" s="32"/>
    </row>
    <row r="16" spans="1:9">
      <c r="A16" s="19"/>
      <c r="B16" s="10" t="s">
        <v>13</v>
      </c>
      <c r="C16" s="10"/>
      <c r="D16" s="10"/>
      <c r="E16" s="10"/>
      <c r="F16" s="12"/>
      <c r="G16" s="12"/>
      <c r="I16" s="39"/>
    </row>
    <row r="17" spans="1:7">
      <c r="A17" s="19"/>
      <c r="B17" s="9" t="s">
        <v>15</v>
      </c>
      <c r="C17" s="21">
        <v>0.1</v>
      </c>
      <c r="D17" s="12"/>
      <c r="E17" s="10"/>
      <c r="F17" s="14"/>
      <c r="G17" s="14"/>
    </row>
    <row r="18" spans="1:7" ht="18" customHeight="1">
      <c r="A18" s="9"/>
      <c r="B18" s="9" t="s">
        <v>13</v>
      </c>
      <c r="C18" s="9"/>
      <c r="D18" s="10"/>
      <c r="E18" s="10"/>
      <c r="F18" s="14"/>
      <c r="G18" s="14"/>
    </row>
    <row r="19" spans="1:7">
      <c r="A19" s="9"/>
      <c r="B19" s="9" t="s">
        <v>14</v>
      </c>
      <c r="C19" s="21">
        <v>0.08</v>
      </c>
      <c r="D19" s="10"/>
      <c r="E19" s="10"/>
      <c r="F19" s="14"/>
      <c r="G19" s="14"/>
    </row>
    <row r="20" spans="1:7">
      <c r="A20" s="9"/>
      <c r="B20" s="9" t="s">
        <v>13</v>
      </c>
      <c r="C20" s="9"/>
      <c r="D20" s="10"/>
      <c r="E20" s="10"/>
      <c r="F20" s="14"/>
      <c r="G20" s="12"/>
    </row>
    <row r="21" spans="1:7">
      <c r="A21" s="42"/>
      <c r="B21" s="42"/>
      <c r="C21" s="42"/>
      <c r="D21" s="42"/>
      <c r="E21" s="42"/>
      <c r="F21" s="42"/>
      <c r="G21" s="42"/>
    </row>
    <row r="22" spans="1:7">
      <c r="A22" s="42"/>
      <c r="B22" s="42"/>
      <c r="C22" s="42"/>
      <c r="D22" s="42"/>
      <c r="E22" s="42"/>
      <c r="F22" s="42"/>
      <c r="G22" s="42"/>
    </row>
    <row r="23" spans="1:7">
      <c r="A23" s="42"/>
      <c r="B23" s="46"/>
      <c r="C23" s="42"/>
      <c r="D23" s="42"/>
      <c r="E23" s="53"/>
      <c r="F23" s="53"/>
      <c r="G23" s="53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AFA1D-F3C9-4D78-8BDE-60FABB21D6E2}">
  <sheetPr>
    <tabColor rgb="FF00B050"/>
  </sheetPr>
  <dimension ref="A1:I23"/>
  <sheetViews>
    <sheetView zoomScaleNormal="100" zoomScaleSheetLayoutView="115" workbookViewId="0">
      <selection activeCell="K5" sqref="K5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11" style="1" customWidth="1"/>
    <col min="7" max="7" width="12" style="1" customWidth="1"/>
    <col min="8" max="16384" width="9.109375" style="1"/>
  </cols>
  <sheetData>
    <row r="1" spans="1:9" customFormat="1" ht="34.200000000000003" customHeight="1">
      <c r="A1" s="56" t="s">
        <v>42</v>
      </c>
      <c r="B1" s="56"/>
      <c r="C1" s="56"/>
      <c r="D1" s="56"/>
      <c r="E1" s="56"/>
      <c r="F1" s="56"/>
      <c r="G1" s="56"/>
    </row>
    <row r="2" spans="1:9" customFormat="1" ht="55.2" customHeight="1">
      <c r="A2" s="49" t="s">
        <v>50</v>
      </c>
      <c r="B2" s="49"/>
      <c r="C2" s="49"/>
      <c r="D2" s="49"/>
      <c r="E2" s="49"/>
      <c r="F2" s="49"/>
      <c r="G2" s="49"/>
    </row>
    <row r="3" spans="1:9" customFormat="1" ht="29.4" customHeight="1">
      <c r="A3" s="56" t="s">
        <v>2</v>
      </c>
      <c r="B3" s="56"/>
      <c r="C3" s="56"/>
      <c r="D3" s="56"/>
      <c r="E3" s="56"/>
      <c r="F3" s="56"/>
      <c r="G3" s="56"/>
    </row>
    <row r="4" spans="1:9" ht="31.5" customHeight="1">
      <c r="A4" s="54" t="s">
        <v>17</v>
      </c>
      <c r="B4" s="54" t="s">
        <v>8</v>
      </c>
      <c r="C4" s="55" t="s">
        <v>9</v>
      </c>
      <c r="D4" s="54" t="s">
        <v>10</v>
      </c>
      <c r="E4" s="54"/>
      <c r="F4" s="54"/>
      <c r="G4" s="54"/>
    </row>
    <row r="5" spans="1:9" ht="73.5" customHeight="1">
      <c r="A5" s="54"/>
      <c r="B5" s="54"/>
      <c r="C5" s="55"/>
      <c r="D5" s="45" t="s">
        <v>11</v>
      </c>
      <c r="E5" s="45" t="s">
        <v>12</v>
      </c>
      <c r="F5" s="45" t="s">
        <v>47</v>
      </c>
      <c r="G5" s="45" t="s">
        <v>48</v>
      </c>
    </row>
    <row r="6" spans="1:9" customFormat="1" ht="61.5" customHeight="1">
      <c r="A6" s="11" t="s">
        <v>0</v>
      </c>
      <c r="B6" s="22" t="s">
        <v>19</v>
      </c>
      <c r="C6" s="23" t="s">
        <v>20</v>
      </c>
      <c r="D6" s="24"/>
      <c r="E6" s="47">
        <v>330</v>
      </c>
      <c r="F6" s="47"/>
      <c r="G6" s="31"/>
    </row>
    <row r="7" spans="1:9" customFormat="1" ht="21.75" customHeight="1">
      <c r="A7" s="11"/>
      <c r="B7" s="26" t="s">
        <v>21</v>
      </c>
      <c r="C7" s="26" t="s">
        <v>7</v>
      </c>
      <c r="D7" s="27">
        <v>0.186</v>
      </c>
      <c r="E7" s="48">
        <f>D7*E6</f>
        <v>61.38</v>
      </c>
      <c r="F7" s="32"/>
      <c r="G7" s="32"/>
    </row>
    <row r="8" spans="1:9" ht="22.2" customHeight="1">
      <c r="A8" s="20"/>
      <c r="B8" s="26" t="s">
        <v>22</v>
      </c>
      <c r="C8" s="26" t="s">
        <v>23</v>
      </c>
      <c r="D8" s="28">
        <v>4.7999999999999996E-3</v>
      </c>
      <c r="E8" s="48">
        <f>D8*E6</f>
        <v>1.5839999999999999</v>
      </c>
      <c r="F8" s="32"/>
      <c r="G8" s="32"/>
    </row>
    <row r="9" spans="1:9" ht="20.399999999999999" customHeight="1">
      <c r="A9" s="13"/>
      <c r="B9" s="26" t="s">
        <v>24</v>
      </c>
      <c r="C9" s="26" t="s">
        <v>23</v>
      </c>
      <c r="D9" s="29">
        <v>9.3999999999999997E-4</v>
      </c>
      <c r="E9" s="48">
        <f>D9*E6</f>
        <v>0.31019999999999998</v>
      </c>
      <c r="F9" s="32"/>
      <c r="G9" s="32"/>
    </row>
    <row r="10" spans="1:9" ht="92.25" customHeight="1">
      <c r="A10" s="13">
        <v>2</v>
      </c>
      <c r="B10" s="22" t="s">
        <v>25</v>
      </c>
      <c r="C10" s="30" t="s">
        <v>26</v>
      </c>
      <c r="D10" s="24"/>
      <c r="E10" s="47">
        <v>33</v>
      </c>
      <c r="F10" s="31"/>
      <c r="G10" s="31"/>
    </row>
    <row r="11" spans="1:9" ht="17.25" customHeight="1">
      <c r="A11" s="13"/>
      <c r="B11" s="25" t="s">
        <v>27</v>
      </c>
      <c r="C11" s="25" t="s">
        <v>7</v>
      </c>
      <c r="D11" s="27">
        <v>4.5</v>
      </c>
      <c r="E11" s="27">
        <f>D11*E10</f>
        <v>148.5</v>
      </c>
      <c r="F11" s="32"/>
      <c r="G11" s="32"/>
    </row>
    <row r="12" spans="1:9" ht="18" customHeight="1">
      <c r="A12" s="13"/>
      <c r="B12" s="25" t="s">
        <v>28</v>
      </c>
      <c r="C12" s="33" t="s">
        <v>1</v>
      </c>
      <c r="D12" s="27">
        <v>0.37</v>
      </c>
      <c r="E12" s="32">
        <f>D12*E10</f>
        <v>12.209999999999999</v>
      </c>
      <c r="F12" s="32"/>
      <c r="G12" s="32"/>
    </row>
    <row r="13" spans="1:9" ht="18.75" customHeight="1">
      <c r="A13" s="10"/>
      <c r="B13" s="27" t="s">
        <v>29</v>
      </c>
      <c r="C13" s="27" t="s">
        <v>30</v>
      </c>
      <c r="D13" s="27">
        <v>1.02</v>
      </c>
      <c r="E13" s="32">
        <f>D13*E10</f>
        <v>33.660000000000004</v>
      </c>
      <c r="F13" s="32"/>
      <c r="G13" s="32"/>
    </row>
    <row r="14" spans="1:9" ht="20.25" customHeight="1">
      <c r="A14" s="13"/>
      <c r="B14" s="27" t="s">
        <v>31</v>
      </c>
      <c r="C14" s="34" t="s">
        <v>32</v>
      </c>
      <c r="D14" s="35">
        <v>0.01</v>
      </c>
      <c r="E14" s="28">
        <f>D14*E10</f>
        <v>0.33</v>
      </c>
      <c r="F14" s="32"/>
      <c r="G14" s="32"/>
    </row>
    <row r="15" spans="1:9" ht="15.75" customHeight="1">
      <c r="A15" s="13"/>
      <c r="B15" s="27" t="s">
        <v>33</v>
      </c>
      <c r="C15" s="27" t="s">
        <v>1</v>
      </c>
      <c r="D15" s="27">
        <v>0.28000000000000003</v>
      </c>
      <c r="E15" s="32">
        <f>D15*E10</f>
        <v>9.24</v>
      </c>
      <c r="F15" s="32"/>
      <c r="G15" s="32"/>
    </row>
    <row r="16" spans="1:9">
      <c r="A16" s="19"/>
      <c r="B16" s="10" t="s">
        <v>13</v>
      </c>
      <c r="C16" s="10"/>
      <c r="D16" s="10"/>
      <c r="E16" s="10"/>
      <c r="F16" s="12"/>
      <c r="G16" s="12"/>
      <c r="I16" s="39"/>
    </row>
    <row r="17" spans="1:7">
      <c r="A17" s="19"/>
      <c r="B17" s="9" t="s">
        <v>15</v>
      </c>
      <c r="C17" s="21">
        <v>0.1</v>
      </c>
      <c r="D17" s="12"/>
      <c r="E17" s="10"/>
      <c r="F17" s="14"/>
      <c r="G17" s="14"/>
    </row>
    <row r="18" spans="1:7" ht="18" customHeight="1">
      <c r="A18" s="9"/>
      <c r="B18" s="9" t="s">
        <v>13</v>
      </c>
      <c r="C18" s="9"/>
      <c r="D18" s="10"/>
      <c r="E18" s="10"/>
      <c r="F18" s="14"/>
      <c r="G18" s="14"/>
    </row>
    <row r="19" spans="1:7">
      <c r="A19" s="9"/>
      <c r="B19" s="9" t="s">
        <v>14</v>
      </c>
      <c r="C19" s="21">
        <v>0.08</v>
      </c>
      <c r="D19" s="10"/>
      <c r="E19" s="10"/>
      <c r="F19" s="14"/>
      <c r="G19" s="14"/>
    </row>
    <row r="20" spans="1:7">
      <c r="A20" s="9"/>
      <c r="B20" s="9" t="s">
        <v>13</v>
      </c>
      <c r="C20" s="9"/>
      <c r="D20" s="10"/>
      <c r="E20" s="10"/>
      <c r="F20" s="14"/>
      <c r="G20" s="12"/>
    </row>
    <row r="21" spans="1:7">
      <c r="A21" s="44"/>
      <c r="B21" s="44"/>
      <c r="C21" s="44"/>
      <c r="D21" s="44"/>
      <c r="E21" s="44"/>
      <c r="F21" s="44"/>
      <c r="G21" s="44"/>
    </row>
    <row r="22" spans="1:7">
      <c r="A22" s="44"/>
      <c r="B22" s="44"/>
      <c r="C22" s="44"/>
      <c r="D22" s="44"/>
      <c r="E22" s="44"/>
      <c r="F22" s="44"/>
      <c r="G22" s="44"/>
    </row>
    <row r="23" spans="1:7">
      <c r="A23" s="44"/>
      <c r="B23" s="46"/>
      <c r="C23" s="44"/>
      <c r="D23" s="44"/>
      <c r="E23" s="53"/>
      <c r="F23" s="53"/>
      <c r="G23" s="53"/>
    </row>
  </sheetData>
  <mergeCells count="9">
    <mergeCell ref="A1:G1"/>
    <mergeCell ref="A2:G2"/>
    <mergeCell ref="A3:G3"/>
    <mergeCell ref="E23:G23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 ხარჯთაღრიცხვა</vt:lpstr>
      <vt:lpstr>ბუთურ ბასეი</vt:lpstr>
      <vt:lpstr>ფურტიო მჭედ</vt:lpstr>
      <vt:lpstr>ფურტ წყალ</vt:lpstr>
      <vt:lpstr>ფურტ ფოთ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2022-05-10T20:06:42Z</dcterms:modified>
</cp:coreProperties>
</file>