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nozadze\Desktop\2022\მაცივრების გადაზიდვა\"/>
    </mc:Choice>
  </mc:AlternateContent>
  <bookViews>
    <workbookView xWindow="0" yWindow="0" windowWidth="28800" windowHeight="12135"/>
  </bookViews>
  <sheets>
    <sheet name="Sheet1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9" l="1"/>
  <c r="E71" i="9" l="1"/>
</calcChain>
</file>

<file path=xl/sharedStrings.xml><?xml version="1.0" encoding="utf-8"?>
<sst xmlns="http://schemas.openxmlformats.org/spreadsheetml/2006/main" count="215" uniqueCount="213">
  <si>
    <t>დაწესებულების სრული დასახელება</t>
  </si>
  <si>
    <t>მისამართი</t>
  </si>
  <si>
    <t>დუმბაძის ქუჩა N20</t>
  </si>
  <si>
    <t>ჩოხატაური</t>
  </si>
  <si>
    <t>ა(ა)იპ ლანჩხუთის მუნიციპალიტეტის 
საზოგადოებრივი ჯანდაცვის ცენტრი</t>
  </si>
  <si>
    <t>ლანჩხუთი, ჟორდანიას 126</t>
  </si>
  <si>
    <t>ლანჩხუთი</t>
  </si>
  <si>
    <t>ა(ა)იპ თერჯოლის საზოგადოებრივი ჯანნმრთელობის დაცის მუნიციპალური ცენტრი</t>
  </si>
  <si>
    <t>თერჯოლა. რუსთაველის ქ#109</t>
  </si>
  <si>
    <t>თერჯოლა</t>
  </si>
  <si>
    <t>ა(ა)იპ ხარაგაულის საზოგადოებრივი ჯანმრთელობის დაცვის ცენტრი</t>
  </si>
  <si>
    <t>დაბა ხარაგაული სოლომონ მეფის ქ. N19ა</t>
  </si>
  <si>
    <t>ხარაგაული</t>
  </si>
  <si>
    <t>ტყიბულის მუნიციპალლიტეტის საზოგადოებრივი ჯანმრთელობის ცენტრი</t>
  </si>
  <si>
    <t>ტყიბული კ.ლომაძის მოედანი 3</t>
  </si>
  <si>
    <t>ტყიბული</t>
  </si>
  <si>
    <t>წყალტუბო</t>
  </si>
  <si>
    <t>ააიპ საზოგადოებრივი ჯანდაცვის ჭიათურის მუნიციპალური სამსახური</t>
  </si>
  <si>
    <t>ჭიათურა აღმაშენებლის ქ#90</t>
  </si>
  <si>
    <t>ჭიათურა</t>
  </si>
  <si>
    <t>თელავის საზოგადოებრივი ჯანმრთ,ცენტრი</t>
  </si>
  <si>
    <t>ალადაშვილის ქ.N 2</t>
  </si>
  <si>
    <t>თელავი</t>
  </si>
  <si>
    <t>ახმეტა</t>
  </si>
  <si>
    <t xml:space="preserve">ააიპ ლაგოდეხის მუნიციპალიტეტის </t>
  </si>
  <si>
    <t>ლაგოდეხი ჯანელიძის ქ#1</t>
  </si>
  <si>
    <t>ლაგოდეხი</t>
  </si>
  <si>
    <t>ყაზბეგი</t>
  </si>
  <si>
    <t>დუშეთი</t>
  </si>
  <si>
    <t>აიპ ლენტეხის სჯც</t>
  </si>
  <si>
    <t>ლენტეხი. აღმაშენებლის ქ 1</t>
  </si>
  <si>
    <t>ლენტეხი</t>
  </si>
  <si>
    <t>ბრატისლავა-რაჭის ქ N 21</t>
  </si>
  <si>
    <t>ამბროლაური</t>
  </si>
  <si>
    <t>ვახტანგ VI–ის ქ.10</t>
  </si>
  <si>
    <t>ა(ა)იპ ონის საზოგადოებრივი ჯანდაცვის ცენტრი</t>
  </si>
  <si>
    <t>ონი</t>
  </si>
  <si>
    <t>სენაკის საზოგადოებრივი ჯ/ ცენტრი</t>
  </si>
  <si>
    <t>რუსთაველის 108</t>
  </si>
  <si>
    <t>სენაკი</t>
  </si>
  <si>
    <t>წალენჯიხა</t>
  </si>
  <si>
    <t>ააიპ ბორჯომის საზოგადოებრივი
ჯანდაცვის ცენტრი</t>
  </si>
  <si>
    <t>ქ.ბორჯომი, მესხეთის 5</t>
  </si>
  <si>
    <t>ბორჯომი</t>
  </si>
  <si>
    <t>ქ. ახალქალაქი ბ.ლომსაძის ქ 71/ა</t>
  </si>
  <si>
    <t>ახალქალაქი</t>
  </si>
  <si>
    <t>ააიპ ასპინძის საზოგადოებრივი ჯანმრთელობის დაცვის მუნიციპალური ცენტრი</t>
  </si>
  <si>
    <t>ასპინძა მეფე თამარის ქუჩა #3</t>
  </si>
  <si>
    <t>ასპინძა</t>
  </si>
  <si>
    <t>ნინოწმინდის საზოგადოებრივი ჯანდაცვის ცენტრი</t>
  </si>
  <si>
    <t>ქ.ნინოწმინდა,თავისუფლების ქ.N49</t>
  </si>
  <si>
    <t>ნინოწმინდა</t>
  </si>
  <si>
    <t>გარდაბანი</t>
  </si>
  <si>
    <t>მარნეულის მუნიციპალიტეტის ააიპ დაავადებათა კონტროლისა და საზოგადოებრივი ჯანდაცვის ცენტრი</t>
  </si>
  <si>
    <t>ქ.მარნეული 26 მაისის ქ.80</t>
  </si>
  <si>
    <t>მარნეული</t>
  </si>
  <si>
    <t>ააიპ ბოლნისის სჯც</t>
  </si>
  <si>
    <t>ქ.ბოლნისი სააკაძის ქ#1</t>
  </si>
  <si>
    <t>ბოლნისი</t>
  </si>
  <si>
    <t>ააიპ წალკის საზოგადოებრივი ჯანმრთელობის ცენტრი</t>
  </si>
  <si>
    <t>წალკა არისტოტელეს ქN17</t>
  </si>
  <si>
    <t>წალკა</t>
  </si>
  <si>
    <t>რუსთავი</t>
  </si>
  <si>
    <t>გორი</t>
  </si>
  <si>
    <t>ა(ა)იპ კასპის მუნიციპალიტეტის საზოგად.ჯანდაცვის ცენტრი</t>
  </si>
  <si>
    <t>კასპი, სააკაძის  110</t>
  </si>
  <si>
    <t>კასპი</t>
  </si>
  <si>
    <t>აიპ,,ხაშურის მუნიც. საზ ჯან დაცვის ცენტრი"</t>
  </si>
  <si>
    <t>ხაშური,  რუსთაველის ქ# 38</t>
  </si>
  <si>
    <t>ხაშური</t>
  </si>
  <si>
    <t>ბათუმი</t>
  </si>
  <si>
    <t>ა(ა)იპ ,,ახალციხის მუნიციპალიტეტის საზოგადოებრივი ჯანდაცვის ცენტრი''</t>
  </si>
  <si>
    <t>ქალაქი ახალციხე კოსტავას ქუჩა #18.                                  ფაქტობრივი მისამართი: ქალაქი ახალციხე კეცხოველის ქუჩა #6</t>
  </si>
  <si>
    <t>ახალციხე</t>
  </si>
  <si>
    <t>ქარელი,მუსხელიშვილის 7</t>
  </si>
  <si>
    <t>ქარელი</t>
  </si>
  <si>
    <t>ოზურგეთი</t>
  </si>
  <si>
    <t>ზუგდიდის მუნიციპალიტეტის ააიპ საზოგადოებრივი ჯანდაცვის ცენტრი</t>
  </si>
  <si>
    <t>ზუგდიდი. რუსთაველის 93</t>
  </si>
  <si>
    <t>ზუგდიდი</t>
  </si>
  <si>
    <t>თეთრიწყარო</t>
  </si>
  <si>
    <t>ბაღდათის საზოგადოებრივი ჯანდაცვის ცენტრი</t>
  </si>
  <si>
    <t>ბაღდათი რუსთაველის 24</t>
  </si>
  <si>
    <t>ბაღდათი</t>
  </si>
  <si>
    <t>ზესტაფონი</t>
  </si>
  <si>
    <t>სამტრედია</t>
  </si>
  <si>
    <t xml:space="preserve"> ააიპ,,საჩხერის საზოგადოებრივი ჯან.დაცვის ცენტრი"</t>
  </si>
  <si>
    <t>საჩხერე ივ.გომართლის ქ N 17</t>
  </si>
  <si>
    <t>საჩხერე</t>
  </si>
  <si>
    <t>ა(ა)იპ ხონის საზოგადოებრივი ჯანდაცვის ცენტრი</t>
  </si>
  <si>
    <t>ხონი, პ. კაკაბაძის ქ. N17</t>
  </si>
  <si>
    <t>ხონი</t>
  </si>
  <si>
    <t>ვანი</t>
  </si>
  <si>
    <t>ვანის მუნიციპალიტეტის სჯ ცენტრი</t>
  </si>
  <si>
    <t>ქ. ვანი. თავისუფლების 111</t>
  </si>
  <si>
    <t>ა.ა.ი.პ ადიგენის საზოგადოებრივი ჯანმრთელობის დაცვის სამსახური</t>
  </si>
  <si>
    <t>ადიგენი ა. ბალახაშვილის ქ. #19</t>
  </si>
  <si>
    <t>ადიგენი</t>
  </si>
  <si>
    <t>კახეთის გზატკეცილი 15</t>
  </si>
  <si>
    <t>საგარეჯო</t>
  </si>
  <si>
    <t>გურჯაანის  მუნიც საზ ჯანდაცვის სამსახური</t>
  </si>
  <si>
    <t>ქ გურჯაანი რუსთაველის 18</t>
  </si>
  <si>
    <t>გურჯაანი</t>
  </si>
  <si>
    <t>მარტვილი</t>
  </si>
  <si>
    <t>დმანისი</t>
  </si>
  <si>
    <t>ხობი</t>
  </si>
  <si>
    <t>ფოთი</t>
  </si>
  <si>
    <t>ქ. ფოთის სჯც</t>
  </si>
  <si>
    <t>აღმაშენებლის ქ#54</t>
  </si>
  <si>
    <t>გურია</t>
  </si>
  <si>
    <t>იმერეთი</t>
  </si>
  <si>
    <t>მცხეთა-მთიანეთი</t>
  </si>
  <si>
    <t>რაჭა-ლეჩხუმი</t>
  </si>
  <si>
    <t>სამცხე-ჯავახეთი</t>
  </si>
  <si>
    <t>აჭარა</t>
  </si>
  <si>
    <t>ქვემო ქართლი</t>
  </si>
  <si>
    <t>შიდა ქართლი</t>
  </si>
  <si>
    <t>დედოფლისწყარო</t>
  </si>
  <si>
    <t>(აა)იპი ცაგერის ადგილობრივი მუნიციპალიტეტის ჯანდაცვის ცენტრი</t>
  </si>
  <si>
    <t>ცაგერი.რუსთაველის 31</t>
  </si>
  <si>
    <t>სჯდ ცენტრი</t>
  </si>
  <si>
    <t>სამტრედიის ჯანდაცვის ცენტრი</t>
  </si>
  <si>
    <t>ზესტაფონის სჯდ ცენტრი</t>
  </si>
  <si>
    <t>წყალტუბოს  სჯდ ცენტრი</t>
  </si>
  <si>
    <t>ჩხოროწყუ</t>
  </si>
  <si>
    <t>ცაგერი</t>
  </si>
  <si>
    <t>მესტია</t>
  </si>
  <si>
    <t>აჭარის სჯდ ცენტრი</t>
  </si>
  <si>
    <t>თბილისი</t>
  </si>
  <si>
    <t>სიღნაღი</t>
  </si>
  <si>
    <t>ა( ა) იპ სიღნაღის მუნიციპალიტეტის საზოგადოებრივი ჯანმრთელობის დაცვის ცენტრი</t>
  </si>
  <si>
    <t>სიღნაღის რ-ნი ქ. წნორი, რუსთაველის ქ.N 39</t>
  </si>
  <si>
    <t>ა(ა)იპ ,,ქარელის მუნიციპალიტეტის  სჯდ</t>
  </si>
  <si>
    <t>სულ</t>
  </si>
  <si>
    <t>წულაძის #10</t>
  </si>
  <si>
    <t>დაბა სტეფანწმინდა ალ.ყაზბეგის ქ.#2</t>
  </si>
  <si>
    <t>დუშეთი, აღმაშენებლის #27</t>
  </si>
  <si>
    <t>სალიას ქ. #5 მერიის შენობა</t>
  </si>
  <si>
    <t>თეთრიწყარო, ფარნავაზის ქ. #5</t>
  </si>
  <si>
    <t>დმანისი, წმინდა ნინოს ქ. #39</t>
  </si>
  <si>
    <t>გორი, სტალინის ქ. #2</t>
  </si>
  <si>
    <t>გორგასლის  ქ. #141/143</t>
  </si>
  <si>
    <t>ფიროსმანის ქ. #17</t>
  </si>
  <si>
    <t>აღმაშენებლის ქ. #80</t>
  </si>
  <si>
    <t>სამტრედია, ჭავჭავაძის 15</t>
  </si>
  <si>
    <t>წერეთლის #1</t>
  </si>
  <si>
    <t>წყალტუბო ყაზბეგის 2</t>
  </si>
  <si>
    <t>ახმეტა, რუსთაველის 56</t>
  </si>
  <si>
    <t>. დ/წყარო, რუსთაველის 20</t>
  </si>
  <si>
    <t>აღმაშენებლის ქ. #17</t>
  </si>
  <si>
    <t>ი.გაბლიანის ქ#13</t>
  </si>
  <si>
    <t>კოსტავას ქ. #3</t>
  </si>
  <si>
    <t>მშვიდობისდ ქ. #2</t>
  </si>
  <si>
    <t>ჩოხატაურის სჯც</t>
  </si>
  <si>
    <t>ოზურგეთის სჯდ ცენტრი</t>
  </si>
  <si>
    <t>ქუთაისი</t>
  </si>
  <si>
    <t xml:space="preserve">ქუთაისის </t>
  </si>
  <si>
    <t>კახეთი</t>
  </si>
  <si>
    <t>შპს ბიჯი უნიმედი, ს/კ 405153337</t>
  </si>
  <si>
    <t>შპს ჯანმრთელობა, ს/კ 204475068</t>
  </si>
  <si>
    <t>სს ჩაჩავას კლინიკა, ს/კ 203827608</t>
  </si>
  <si>
    <t>შპს  25 მოზრდილთა პოლიკლინიკა 208146834</t>
  </si>
  <si>
    <t>შპს  მედკაპიტალი  სამგორი      205218030_2</t>
  </si>
  <si>
    <t>სს''ევექსი კლინიკები"გლდანის პოლიკლინიკა,ს/კ 405327427</t>
  </si>
  <si>
    <t>შ.პ.ს " სამკურნალო-პროფილაქტიკური ცენტრი პირველი"  200013083</t>
  </si>
  <si>
    <t>შპს მედისონ ჰოლდინგი ფილ. 1 404923632</t>
  </si>
  <si>
    <t>სს „ევექსის კლინიკები“ საბურთალოს პოლიკლინიკა</t>
  </si>
  <si>
    <t>შპს ,,ჯანმრთელობის ცენტრი" 211381994</t>
  </si>
  <si>
    <t>N3 სამკურნალო პროფ. ცენტრი 202051670</t>
  </si>
  <si>
    <t>თბილისი, რუსთავის გზატკ. 28</t>
  </si>
  <si>
    <t>თბილისი, ზემო ფონიჭალა, კორპ. 20</t>
  </si>
  <si>
    <t>თბილისი, კოსტავას 38</t>
  </si>
  <si>
    <t>ბ. ჭიჭინაძის #11</t>
  </si>
  <si>
    <t>მოსკოვის  გამზ. კვ.4  კ.3</t>
  </si>
  <si>
    <t>თბილისი, გლდანი,მარატ ნოზაძის ქ.# 8</t>
  </si>
  <si>
    <t>ხუდადოვის ქ N 10</t>
  </si>
  <si>
    <t>ქ. თბილისი გობრონიძის 27</t>
  </si>
  <si>
    <t>ვაჟა-ფშაველას გამზ. 40</t>
  </si>
  <si>
    <t>ყაზბეგის 14ბ</t>
  </si>
  <si>
    <t>ზ.ჭავაჭავაზის 7</t>
  </si>
  <si>
    <t>ხულო</t>
  </si>
  <si>
    <t>ხულოს სჯდ ცენტრი</t>
  </si>
  <si>
    <t>ხულო. აღმაშენებლის 1.</t>
  </si>
  <si>
    <t>ქედის სჯდ ცენტრი</t>
  </si>
  <si>
    <t>დაბა ქედა. რუსთაველის 14.</t>
  </si>
  <si>
    <t>ქედა</t>
  </si>
  <si>
    <t>შუახევი</t>
  </si>
  <si>
    <t>შუახევის სჯდ ცენტრი</t>
  </si>
  <si>
    <t>დაბა შუახევი. რუსთაველის 32</t>
  </si>
  <si>
    <t>ქობულეთი</t>
  </si>
  <si>
    <t>მანონი ბასილაძე</t>
  </si>
  <si>
    <t>აბაშიძის 14</t>
  </si>
  <si>
    <t>ახმეტის საზ.ჯან.დაცვა</t>
  </si>
  <si>
    <t>საგარეჯოს საზ.ჯან.დაცვა</t>
  </si>
  <si>
    <t>დედოფლისწყაროს სჯდ ცენტრი</t>
  </si>
  <si>
    <t>ყაზბეგის სჯდ ცენტრი</t>
  </si>
  <si>
    <t>დუშეთის სჯდ ცენტრი</t>
  </si>
  <si>
    <t>წალენჯიხის სჯდ ცენტრი</t>
  </si>
  <si>
    <t>ჩხოროწყუს სჯდ ცენტრი</t>
  </si>
  <si>
    <t>მესტიის სჯდ ცენტრი</t>
  </si>
  <si>
    <t>ხობის სჯდ ცენტრი</t>
  </si>
  <si>
    <t>მარტვილის სჯდ ცენტრი</t>
  </si>
  <si>
    <t>გარდაბნის სჯდ ცენტრი</t>
  </si>
  <si>
    <t>თეთრიწყაროს სჯდ ცენტრი</t>
  </si>
  <si>
    <t>დმანისის სჯდ ცენტრი</t>
  </si>
  <si>
    <t>რუსთავის სჯდ ცენტრი</t>
  </si>
  <si>
    <t>გორის სჯდ ცენტრი</t>
  </si>
  <si>
    <t xml:space="preserve"> მაცივრების რაოდენობა (ერთი მაცივრის მოცულობა0,94X0,80X0,98;  წონა 100 კგ)</t>
  </si>
  <si>
    <t>ელექტრო თერმომეტრები(ერთი თერმომეტრის მოცულობა 0,12X0,07X0,03;  წონა 0,084 კგ)</t>
  </si>
  <si>
    <t>სამეგრელო ზემოსვანეთი</t>
  </si>
  <si>
    <t>რეგიონი</t>
  </si>
  <si>
    <t>რაიონები</t>
  </si>
  <si>
    <t>ოცხელის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</si>
</sst>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5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color rgb="FF000000"/>
      <name val="Sylfaen"/>
      <family val="1"/>
    </font>
    <font>
      <sz val="10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LitNusx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BPG Algeti"/>
      <family val="1"/>
    </font>
    <font>
      <b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0" fillId="0" borderId="0" xfId="0" applyAlignment="1">
      <alignment horizontal="center" textRotation="18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textRotation="180" wrapText="1"/>
    </xf>
    <xf numFmtId="0" fontId="6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textRotation="180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180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18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9" fillId="2" borderId="1" xfId="1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textRotation="90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180"/>
    </xf>
    <xf numFmtId="0" fontId="5" fillId="0" borderId="1" xfId="0" applyNumberFormat="1" applyFont="1" applyBorder="1" applyAlignment="1">
      <alignment horizontal="center" vertical="center" textRotation="180"/>
    </xf>
    <xf numFmtId="0" fontId="5" fillId="0" borderId="1" xfId="0" applyFont="1" applyBorder="1" applyAlignment="1">
      <alignment horizontal="center" textRotation="180"/>
    </xf>
    <xf numFmtId="0" fontId="5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 4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10" zoomScaleNormal="100" workbookViewId="0">
      <selection activeCell="D14" sqref="D14"/>
    </sheetView>
  </sheetViews>
  <sheetFormatPr defaultRowHeight="15"/>
  <cols>
    <col min="2" max="2" width="14.7109375" style="1" customWidth="1"/>
    <col min="3" max="3" width="33.85546875" style="8" customWidth="1"/>
    <col min="4" max="4" width="35.42578125" style="9" customWidth="1"/>
    <col min="5" max="5" width="20.5703125" style="3" customWidth="1"/>
    <col min="6" max="6" width="17.140625" customWidth="1"/>
  </cols>
  <sheetData>
    <row r="1" spans="1:6" ht="75.75" customHeight="1">
      <c r="A1" s="10" t="s">
        <v>210</v>
      </c>
      <c r="B1" s="11" t="s">
        <v>211</v>
      </c>
      <c r="C1" s="12" t="s">
        <v>0</v>
      </c>
      <c r="D1" s="14" t="s">
        <v>1</v>
      </c>
      <c r="E1" s="33" t="s">
        <v>207</v>
      </c>
      <c r="F1" s="14" t="s">
        <v>208</v>
      </c>
    </row>
    <row r="2" spans="1:6" ht="50.25">
      <c r="A2" s="51" t="s">
        <v>109</v>
      </c>
      <c r="B2" s="13" t="s">
        <v>3</v>
      </c>
      <c r="C2" s="12" t="s">
        <v>153</v>
      </c>
      <c r="D2" s="14" t="s">
        <v>2</v>
      </c>
      <c r="E2" s="15">
        <v>5</v>
      </c>
      <c r="F2" s="15">
        <v>5</v>
      </c>
    </row>
    <row r="3" spans="1:6" s="2" customFormat="1" ht="51.75">
      <c r="A3" s="51"/>
      <c r="B3" s="13" t="s">
        <v>76</v>
      </c>
      <c r="C3" s="7" t="s">
        <v>154</v>
      </c>
      <c r="D3" s="14" t="s">
        <v>134</v>
      </c>
      <c r="E3" s="15">
        <v>5</v>
      </c>
      <c r="F3" s="15">
        <v>7</v>
      </c>
    </row>
    <row r="4" spans="1:6" ht="53.25">
      <c r="A4" s="51"/>
      <c r="B4" s="16" t="s">
        <v>6</v>
      </c>
      <c r="C4" s="12" t="s">
        <v>4</v>
      </c>
      <c r="D4" s="14" t="s">
        <v>5</v>
      </c>
      <c r="E4" s="15">
        <v>5</v>
      </c>
      <c r="F4" s="15">
        <v>8</v>
      </c>
    </row>
    <row r="5" spans="1:6" s="2" customFormat="1" ht="54.75">
      <c r="A5" s="50" t="s">
        <v>110</v>
      </c>
      <c r="B5" s="16" t="s">
        <v>85</v>
      </c>
      <c r="C5" s="7" t="s">
        <v>121</v>
      </c>
      <c r="D5" s="14" t="s">
        <v>144</v>
      </c>
      <c r="E5" s="15">
        <v>4</v>
      </c>
      <c r="F5" s="15">
        <v>5</v>
      </c>
    </row>
    <row r="6" spans="1:6" s="2" customFormat="1" ht="40.5">
      <c r="A6" s="50"/>
      <c r="B6" s="16" t="s">
        <v>88</v>
      </c>
      <c r="C6" s="12" t="s">
        <v>86</v>
      </c>
      <c r="D6" s="14" t="s">
        <v>87</v>
      </c>
      <c r="E6" s="15">
        <v>6</v>
      </c>
      <c r="F6" s="46">
        <v>6</v>
      </c>
    </row>
    <row r="7" spans="1:6" s="2" customFormat="1" ht="27.75">
      <c r="A7" s="50"/>
      <c r="B7" s="16" t="s">
        <v>91</v>
      </c>
      <c r="C7" s="12" t="s">
        <v>89</v>
      </c>
      <c r="D7" s="14" t="s">
        <v>90</v>
      </c>
      <c r="E7" s="15">
        <v>4</v>
      </c>
      <c r="F7" s="46">
        <v>5</v>
      </c>
    </row>
    <row r="8" spans="1:6" s="2" customFormat="1" ht="56.25">
      <c r="A8" s="50"/>
      <c r="B8" s="16" t="s">
        <v>84</v>
      </c>
      <c r="C8" s="7" t="s">
        <v>122</v>
      </c>
      <c r="D8" s="14" t="s">
        <v>145</v>
      </c>
      <c r="E8" s="15">
        <v>7</v>
      </c>
      <c r="F8" s="46">
        <v>7</v>
      </c>
    </row>
    <row r="9" spans="1:6" s="2" customFormat="1" ht="46.5">
      <c r="A9" s="50"/>
      <c r="B9" s="16" t="s">
        <v>83</v>
      </c>
      <c r="C9" s="12" t="s">
        <v>81</v>
      </c>
      <c r="D9" s="14" t="s">
        <v>82</v>
      </c>
      <c r="E9" s="15">
        <v>5</v>
      </c>
      <c r="F9" s="46">
        <v>6</v>
      </c>
    </row>
    <row r="10" spans="1:6" ht="51">
      <c r="A10" s="50"/>
      <c r="B10" s="16" t="s">
        <v>9</v>
      </c>
      <c r="C10" s="12" t="s">
        <v>7</v>
      </c>
      <c r="D10" s="14" t="s">
        <v>8</v>
      </c>
      <c r="E10" s="15">
        <v>6</v>
      </c>
      <c r="F10" s="15">
        <v>7</v>
      </c>
    </row>
    <row r="11" spans="1:6" ht="55.5">
      <c r="A11" s="50"/>
      <c r="B11" s="16" t="s">
        <v>12</v>
      </c>
      <c r="C11" s="12" t="s">
        <v>10</v>
      </c>
      <c r="D11" s="14" t="s">
        <v>11</v>
      </c>
      <c r="E11" s="15">
        <v>4</v>
      </c>
      <c r="F11" s="15">
        <v>7</v>
      </c>
    </row>
    <row r="12" spans="1:6" ht="48">
      <c r="A12" s="50"/>
      <c r="B12" s="16" t="s">
        <v>15</v>
      </c>
      <c r="C12" s="12" t="s">
        <v>13</v>
      </c>
      <c r="D12" s="14" t="s">
        <v>14</v>
      </c>
      <c r="E12" s="6">
        <v>6</v>
      </c>
      <c r="F12" s="15">
        <v>5</v>
      </c>
    </row>
    <row r="13" spans="1:6" ht="53.25">
      <c r="A13" s="50"/>
      <c r="B13" s="16" t="s">
        <v>16</v>
      </c>
      <c r="C13" s="7" t="s">
        <v>123</v>
      </c>
      <c r="D13" s="14" t="s">
        <v>146</v>
      </c>
      <c r="E13" s="15">
        <v>6</v>
      </c>
      <c r="F13" s="15">
        <v>7</v>
      </c>
    </row>
    <row r="14" spans="1:6" s="4" customFormat="1" ht="42">
      <c r="A14" s="50"/>
      <c r="B14" s="16" t="s">
        <v>155</v>
      </c>
      <c r="C14" s="12" t="s">
        <v>156</v>
      </c>
      <c r="D14" s="14" t="s">
        <v>212</v>
      </c>
      <c r="E14" s="15">
        <v>6</v>
      </c>
      <c r="F14" s="15">
        <v>7</v>
      </c>
    </row>
    <row r="15" spans="1:6" ht="43.5">
      <c r="A15" s="50"/>
      <c r="B15" s="16" t="s">
        <v>19</v>
      </c>
      <c r="C15" s="12" t="s">
        <v>17</v>
      </c>
      <c r="D15" s="14" t="s">
        <v>18</v>
      </c>
      <c r="E15" s="15">
        <v>6</v>
      </c>
      <c r="F15" s="15">
        <v>2</v>
      </c>
    </row>
    <row r="16" spans="1:6" s="2" customFormat="1" ht="24.75">
      <c r="A16" s="50"/>
      <c r="B16" s="16" t="s">
        <v>92</v>
      </c>
      <c r="C16" s="17" t="s">
        <v>93</v>
      </c>
      <c r="D16" s="14" t="s">
        <v>94</v>
      </c>
      <c r="E16" s="15">
        <v>6</v>
      </c>
      <c r="F16" s="15">
        <v>7</v>
      </c>
    </row>
    <row r="17" spans="1:6" ht="41.25">
      <c r="A17" s="53" t="s">
        <v>157</v>
      </c>
      <c r="B17" s="16" t="s">
        <v>22</v>
      </c>
      <c r="C17" s="12" t="s">
        <v>20</v>
      </c>
      <c r="D17" s="14" t="s">
        <v>21</v>
      </c>
      <c r="E17" s="15">
        <v>6</v>
      </c>
      <c r="F17" s="15">
        <v>7</v>
      </c>
    </row>
    <row r="18" spans="1:6" s="2" customFormat="1" ht="47.25">
      <c r="A18" s="53"/>
      <c r="B18" s="19" t="s">
        <v>102</v>
      </c>
      <c r="C18" s="12" t="s">
        <v>100</v>
      </c>
      <c r="D18" s="20" t="s">
        <v>101</v>
      </c>
      <c r="E18" s="21">
        <v>6</v>
      </c>
      <c r="F18" s="15">
        <v>6</v>
      </c>
    </row>
    <row r="19" spans="1:6" s="2" customFormat="1" ht="36">
      <c r="A19" s="53"/>
      <c r="B19" s="16" t="s">
        <v>23</v>
      </c>
      <c r="C19" s="12" t="s">
        <v>192</v>
      </c>
      <c r="D19" s="22" t="s">
        <v>147</v>
      </c>
      <c r="E19" s="23">
        <v>6</v>
      </c>
      <c r="F19" s="15">
        <v>7</v>
      </c>
    </row>
    <row r="20" spans="1:6" s="2" customFormat="1" ht="47.25">
      <c r="A20" s="53"/>
      <c r="B20" s="16" t="s">
        <v>99</v>
      </c>
      <c r="C20" s="12" t="s">
        <v>193</v>
      </c>
      <c r="D20" s="14" t="s">
        <v>98</v>
      </c>
      <c r="E20" s="15">
        <v>6</v>
      </c>
      <c r="F20" s="15">
        <v>7</v>
      </c>
    </row>
    <row r="21" spans="1:6" s="4" customFormat="1" ht="43.5">
      <c r="A21" s="53"/>
      <c r="B21" s="16" t="s">
        <v>129</v>
      </c>
      <c r="C21" s="14" t="s">
        <v>130</v>
      </c>
      <c r="D21" s="14" t="s">
        <v>131</v>
      </c>
      <c r="E21" s="15">
        <v>6</v>
      </c>
      <c r="F21" s="15">
        <v>7</v>
      </c>
    </row>
    <row r="22" spans="1:6" s="2" customFormat="1" ht="87">
      <c r="A22" s="53"/>
      <c r="B22" s="16" t="s">
        <v>117</v>
      </c>
      <c r="C22" s="24" t="s">
        <v>194</v>
      </c>
      <c r="D22" s="25" t="s">
        <v>148</v>
      </c>
      <c r="E22" s="15">
        <v>6</v>
      </c>
      <c r="F22" s="15">
        <v>7</v>
      </c>
    </row>
    <row r="23" spans="1:6" ht="53.25">
      <c r="A23" s="53"/>
      <c r="B23" s="16" t="s">
        <v>26</v>
      </c>
      <c r="C23" s="26" t="s">
        <v>24</v>
      </c>
      <c r="D23" s="14" t="s">
        <v>25</v>
      </c>
      <c r="E23" s="15">
        <v>5</v>
      </c>
      <c r="F23" s="15">
        <v>5</v>
      </c>
    </row>
    <row r="24" spans="1:6" s="2" customFormat="1" ht="40.5">
      <c r="A24" s="52" t="s">
        <v>111</v>
      </c>
      <c r="B24" s="16" t="s">
        <v>27</v>
      </c>
      <c r="C24" s="7" t="s">
        <v>195</v>
      </c>
      <c r="D24" s="14" t="s">
        <v>135</v>
      </c>
      <c r="E24" s="15">
        <v>2</v>
      </c>
      <c r="F24" s="15">
        <v>7</v>
      </c>
    </row>
    <row r="25" spans="1:6" ht="40.5">
      <c r="A25" s="52"/>
      <c r="B25" s="16" t="s">
        <v>28</v>
      </c>
      <c r="C25" s="7" t="s">
        <v>196</v>
      </c>
      <c r="D25" s="14" t="s">
        <v>136</v>
      </c>
      <c r="E25" s="15">
        <v>5</v>
      </c>
      <c r="F25" s="15">
        <v>5</v>
      </c>
    </row>
    <row r="26" spans="1:6" ht="46.5">
      <c r="A26" s="50" t="s">
        <v>112</v>
      </c>
      <c r="B26" s="16" t="s">
        <v>31</v>
      </c>
      <c r="C26" s="12" t="s">
        <v>29</v>
      </c>
      <c r="D26" s="14" t="s">
        <v>30</v>
      </c>
      <c r="E26" s="15">
        <v>5</v>
      </c>
      <c r="F26" s="15">
        <v>5</v>
      </c>
    </row>
    <row r="27" spans="1:6" s="2" customFormat="1" ht="39">
      <c r="A27" s="50"/>
      <c r="B27" s="16" t="s">
        <v>125</v>
      </c>
      <c r="C27" s="12" t="s">
        <v>118</v>
      </c>
      <c r="D27" s="14" t="s">
        <v>119</v>
      </c>
      <c r="E27" s="15">
        <v>5</v>
      </c>
      <c r="F27" s="15">
        <v>5</v>
      </c>
    </row>
    <row r="28" spans="1:6" ht="65.25">
      <c r="A28" s="50"/>
      <c r="B28" s="16" t="s">
        <v>33</v>
      </c>
      <c r="C28" s="27" t="s">
        <v>120</v>
      </c>
      <c r="D28" s="28" t="s">
        <v>32</v>
      </c>
      <c r="E28" s="15">
        <v>5</v>
      </c>
      <c r="F28" s="15">
        <v>5</v>
      </c>
    </row>
    <row r="29" spans="1:6" ht="26.25">
      <c r="A29" s="50"/>
      <c r="B29" s="16" t="s">
        <v>36</v>
      </c>
      <c r="C29" s="12" t="s">
        <v>35</v>
      </c>
      <c r="D29" s="14" t="s">
        <v>34</v>
      </c>
      <c r="E29" s="15">
        <v>5</v>
      </c>
      <c r="F29" s="15">
        <v>5</v>
      </c>
    </row>
    <row r="30" spans="1:6" ht="33">
      <c r="A30" s="50" t="s">
        <v>209</v>
      </c>
      <c r="B30" s="16" t="s">
        <v>39</v>
      </c>
      <c r="C30" s="12" t="s">
        <v>37</v>
      </c>
      <c r="D30" s="14" t="s">
        <v>38</v>
      </c>
      <c r="E30" s="15">
        <v>6</v>
      </c>
      <c r="F30" s="15">
        <v>7</v>
      </c>
    </row>
    <row r="31" spans="1:6" ht="54.75">
      <c r="A31" s="50"/>
      <c r="B31" s="16" t="s">
        <v>40</v>
      </c>
      <c r="C31" s="7" t="s">
        <v>197</v>
      </c>
      <c r="D31" s="14" t="s">
        <v>137</v>
      </c>
      <c r="E31" s="15">
        <v>5</v>
      </c>
      <c r="F31" s="15">
        <v>7</v>
      </c>
    </row>
    <row r="32" spans="1:6" s="2" customFormat="1" ht="51">
      <c r="A32" s="50"/>
      <c r="B32" s="16" t="s">
        <v>124</v>
      </c>
      <c r="C32" s="7" t="s">
        <v>198</v>
      </c>
      <c r="D32" s="14" t="s">
        <v>149</v>
      </c>
      <c r="E32" s="15">
        <v>6</v>
      </c>
      <c r="F32" s="15">
        <v>7</v>
      </c>
    </row>
    <row r="33" spans="1:6" s="2" customFormat="1" ht="36">
      <c r="A33" s="50"/>
      <c r="B33" s="16" t="s">
        <v>126</v>
      </c>
      <c r="C33" s="7" t="s">
        <v>199</v>
      </c>
      <c r="D33" s="14" t="s">
        <v>150</v>
      </c>
      <c r="E33" s="15">
        <v>5</v>
      </c>
      <c r="F33" s="15">
        <v>5</v>
      </c>
    </row>
    <row r="34" spans="1:6" s="2" customFormat="1" ht="32.25">
      <c r="A34" s="50"/>
      <c r="B34" s="16" t="s">
        <v>106</v>
      </c>
      <c r="C34" s="29" t="s">
        <v>107</v>
      </c>
      <c r="D34" s="12" t="s">
        <v>108</v>
      </c>
      <c r="E34" s="30">
        <v>5</v>
      </c>
      <c r="F34" s="15">
        <v>5</v>
      </c>
    </row>
    <row r="35" spans="1:6" s="2" customFormat="1" ht="27.75">
      <c r="A35" s="50"/>
      <c r="B35" s="16" t="s">
        <v>105</v>
      </c>
      <c r="C35" s="31" t="s">
        <v>200</v>
      </c>
      <c r="D35" s="32" t="s">
        <v>151</v>
      </c>
      <c r="E35" s="15">
        <v>6</v>
      </c>
      <c r="F35" s="15">
        <v>7</v>
      </c>
    </row>
    <row r="36" spans="1:6" s="4" customFormat="1" ht="53.25">
      <c r="A36" s="50"/>
      <c r="B36" s="16" t="s">
        <v>103</v>
      </c>
      <c r="C36" s="7" t="s">
        <v>201</v>
      </c>
      <c r="D36" s="28" t="s">
        <v>152</v>
      </c>
      <c r="E36" s="15">
        <v>6</v>
      </c>
      <c r="F36" s="15">
        <v>7</v>
      </c>
    </row>
    <row r="37" spans="1:6" s="2" customFormat="1" ht="46.5">
      <c r="A37" s="50"/>
      <c r="B37" s="16" t="s">
        <v>79</v>
      </c>
      <c r="C37" s="12" t="s">
        <v>77</v>
      </c>
      <c r="D37" s="14" t="s">
        <v>78</v>
      </c>
      <c r="E37" s="15">
        <v>6</v>
      </c>
      <c r="F37" s="15">
        <v>7</v>
      </c>
    </row>
    <row r="38" spans="1:6" s="2" customFormat="1" ht="47.25">
      <c r="A38" s="50" t="s">
        <v>113</v>
      </c>
      <c r="B38" s="16" t="s">
        <v>43</v>
      </c>
      <c r="C38" s="12" t="s">
        <v>41</v>
      </c>
      <c r="D38" s="14" t="s">
        <v>42</v>
      </c>
      <c r="E38" s="15">
        <v>5</v>
      </c>
      <c r="F38" s="15">
        <v>7</v>
      </c>
    </row>
    <row r="39" spans="1:6" ht="62.25">
      <c r="A39" s="50"/>
      <c r="B39" s="16" t="s">
        <v>45</v>
      </c>
      <c r="C39" s="26" t="s">
        <v>120</v>
      </c>
      <c r="D39" s="33" t="s">
        <v>44</v>
      </c>
      <c r="E39" s="15">
        <v>5</v>
      </c>
      <c r="F39" s="15">
        <v>7</v>
      </c>
    </row>
    <row r="40" spans="1:6" ht="39">
      <c r="A40" s="50"/>
      <c r="B40" s="16" t="s">
        <v>48</v>
      </c>
      <c r="C40" s="12" t="s">
        <v>46</v>
      </c>
      <c r="D40" s="14" t="s">
        <v>47</v>
      </c>
      <c r="E40" s="15">
        <v>5</v>
      </c>
      <c r="F40" s="15">
        <v>5</v>
      </c>
    </row>
    <row r="41" spans="1:6" ht="60">
      <c r="A41" s="50"/>
      <c r="B41" s="16" t="s">
        <v>51</v>
      </c>
      <c r="C41" s="12" t="s">
        <v>49</v>
      </c>
      <c r="D41" s="14" t="s">
        <v>50</v>
      </c>
      <c r="E41" s="15">
        <v>5</v>
      </c>
      <c r="F41" s="15">
        <v>7</v>
      </c>
    </row>
    <row r="42" spans="1:6" ht="49.5">
      <c r="A42" s="50"/>
      <c r="B42" s="16" t="s">
        <v>73</v>
      </c>
      <c r="C42" s="17" t="s">
        <v>71</v>
      </c>
      <c r="D42" s="28" t="s">
        <v>72</v>
      </c>
      <c r="E42" s="15">
        <v>5</v>
      </c>
      <c r="F42" s="15">
        <v>7</v>
      </c>
    </row>
    <row r="43" spans="1:6" s="2" customFormat="1" ht="42">
      <c r="A43" s="50"/>
      <c r="B43" s="16" t="s">
        <v>97</v>
      </c>
      <c r="C43" s="12" t="s">
        <v>95</v>
      </c>
      <c r="D43" s="14" t="s">
        <v>96</v>
      </c>
      <c r="E43" s="6">
        <v>5</v>
      </c>
      <c r="F43" s="15">
        <v>5</v>
      </c>
    </row>
    <row r="44" spans="1:6" ht="53.25">
      <c r="A44" s="50" t="s">
        <v>115</v>
      </c>
      <c r="B44" s="16" t="s">
        <v>52</v>
      </c>
      <c r="C44" s="34" t="s">
        <v>202</v>
      </c>
      <c r="D44" s="35" t="s">
        <v>143</v>
      </c>
      <c r="E44" s="36">
        <v>5</v>
      </c>
      <c r="F44" s="15">
        <v>7</v>
      </c>
    </row>
    <row r="45" spans="1:6" s="2" customFormat="1" ht="64.5">
      <c r="A45" s="50"/>
      <c r="B45" s="16" t="s">
        <v>80</v>
      </c>
      <c r="C45" s="7" t="s">
        <v>203</v>
      </c>
      <c r="D45" s="14" t="s">
        <v>138</v>
      </c>
      <c r="E45" s="15">
        <v>5</v>
      </c>
      <c r="F45" s="15">
        <v>7</v>
      </c>
    </row>
    <row r="46" spans="1:6" ht="51.75">
      <c r="A46" s="50"/>
      <c r="B46" s="16" t="s">
        <v>55</v>
      </c>
      <c r="C46" s="12" t="s">
        <v>53</v>
      </c>
      <c r="D46" s="14" t="s">
        <v>54</v>
      </c>
      <c r="E46" s="6">
        <v>5</v>
      </c>
      <c r="F46" s="15">
        <v>7</v>
      </c>
    </row>
    <row r="47" spans="1:6" s="2" customFormat="1" ht="42.75">
      <c r="A47" s="50"/>
      <c r="B47" s="16" t="s">
        <v>104</v>
      </c>
      <c r="C47" s="7" t="s">
        <v>204</v>
      </c>
      <c r="D47" s="37" t="s">
        <v>139</v>
      </c>
      <c r="E47" s="38">
        <v>5</v>
      </c>
      <c r="F47" s="15">
        <v>7</v>
      </c>
    </row>
    <row r="48" spans="1:6" ht="47.25">
      <c r="A48" s="50"/>
      <c r="B48" s="16" t="s">
        <v>58</v>
      </c>
      <c r="C48" s="12" t="s">
        <v>56</v>
      </c>
      <c r="D48" s="14" t="s">
        <v>57</v>
      </c>
      <c r="E48" s="15">
        <v>5</v>
      </c>
      <c r="F48" s="15">
        <v>5</v>
      </c>
    </row>
    <row r="49" spans="1:6" ht="32.25">
      <c r="A49" s="50"/>
      <c r="B49" s="16" t="s">
        <v>61</v>
      </c>
      <c r="C49" s="12" t="s">
        <v>59</v>
      </c>
      <c r="D49" s="14" t="s">
        <v>60</v>
      </c>
      <c r="E49" s="15">
        <v>5</v>
      </c>
      <c r="F49" s="15">
        <v>5</v>
      </c>
    </row>
    <row r="50" spans="1:6" ht="43.5">
      <c r="A50" s="50"/>
      <c r="B50" s="16" t="s">
        <v>62</v>
      </c>
      <c r="C50" s="39" t="s">
        <v>205</v>
      </c>
      <c r="D50" s="14" t="s">
        <v>142</v>
      </c>
      <c r="E50" s="15">
        <v>1</v>
      </c>
      <c r="F50" s="15">
        <v>1</v>
      </c>
    </row>
    <row r="51" spans="1:6" s="4" customFormat="1" ht="28.5">
      <c r="A51" s="50" t="s">
        <v>116</v>
      </c>
      <c r="B51" s="16" t="s">
        <v>63</v>
      </c>
      <c r="C51" s="39" t="s">
        <v>206</v>
      </c>
      <c r="D51" s="14" t="s">
        <v>140</v>
      </c>
      <c r="E51" s="15">
        <v>5</v>
      </c>
      <c r="F51" s="15">
        <v>5</v>
      </c>
    </row>
    <row r="52" spans="1:6" ht="27.75">
      <c r="A52" s="50"/>
      <c r="B52" s="16" t="s">
        <v>66</v>
      </c>
      <c r="C52" s="40" t="s">
        <v>64</v>
      </c>
      <c r="D52" s="7" t="s">
        <v>65</v>
      </c>
      <c r="E52" s="15">
        <v>5</v>
      </c>
      <c r="F52" s="15">
        <v>5</v>
      </c>
    </row>
    <row r="53" spans="1:6" ht="37.5">
      <c r="A53" s="50"/>
      <c r="B53" s="16" t="s">
        <v>69</v>
      </c>
      <c r="C53" s="12" t="s">
        <v>67</v>
      </c>
      <c r="D53" s="14" t="s">
        <v>68</v>
      </c>
      <c r="E53" s="15">
        <v>5</v>
      </c>
      <c r="F53" s="15">
        <v>5</v>
      </c>
    </row>
    <row r="54" spans="1:6" ht="40.5">
      <c r="A54" s="50"/>
      <c r="B54" s="16" t="s">
        <v>75</v>
      </c>
      <c r="C54" s="17" t="s">
        <v>132</v>
      </c>
      <c r="D54" s="14" t="s">
        <v>74</v>
      </c>
      <c r="E54" s="15">
        <v>5</v>
      </c>
      <c r="F54" s="15">
        <v>5</v>
      </c>
    </row>
    <row r="55" spans="1:6" s="4" customFormat="1" ht="54">
      <c r="A55" s="50" t="s">
        <v>114</v>
      </c>
      <c r="B55" s="16" t="s">
        <v>189</v>
      </c>
      <c r="C55" s="17" t="s">
        <v>190</v>
      </c>
      <c r="D55" s="14" t="s">
        <v>191</v>
      </c>
      <c r="E55" s="15">
        <v>5</v>
      </c>
      <c r="F55" s="15">
        <v>5</v>
      </c>
    </row>
    <row r="56" spans="1:6" s="4" customFormat="1" ht="39.75">
      <c r="A56" s="50"/>
      <c r="B56" s="16" t="s">
        <v>186</v>
      </c>
      <c r="C56" s="17" t="s">
        <v>187</v>
      </c>
      <c r="D56" s="14" t="s">
        <v>188</v>
      </c>
      <c r="E56" s="15">
        <v>5</v>
      </c>
      <c r="F56" s="15">
        <v>5</v>
      </c>
    </row>
    <row r="57" spans="1:6" s="4" customFormat="1" ht="26.25">
      <c r="A57" s="50"/>
      <c r="B57" s="16" t="s">
        <v>185</v>
      </c>
      <c r="C57" s="17" t="s">
        <v>183</v>
      </c>
      <c r="D57" s="14" t="s">
        <v>184</v>
      </c>
      <c r="E57" s="15">
        <v>5</v>
      </c>
      <c r="F57" s="15">
        <v>5</v>
      </c>
    </row>
    <row r="58" spans="1:6" s="4" customFormat="1" ht="32.25">
      <c r="A58" s="50"/>
      <c r="B58" s="16" t="s">
        <v>180</v>
      </c>
      <c r="C58" s="17" t="s">
        <v>181</v>
      </c>
      <c r="D58" s="14" t="s">
        <v>182</v>
      </c>
      <c r="E58" s="15">
        <v>5</v>
      </c>
      <c r="F58" s="15">
        <v>5</v>
      </c>
    </row>
    <row r="59" spans="1:6" s="4" customFormat="1" ht="38.25">
      <c r="A59" s="50"/>
      <c r="B59" s="41" t="s">
        <v>70</v>
      </c>
      <c r="C59" s="7" t="s">
        <v>127</v>
      </c>
      <c r="D59" s="14" t="s">
        <v>141</v>
      </c>
      <c r="E59" s="15">
        <v>10</v>
      </c>
      <c r="F59" s="15">
        <v>15</v>
      </c>
    </row>
    <row r="60" spans="1:6">
      <c r="A60" s="50" t="s">
        <v>128</v>
      </c>
      <c r="B60" s="50" t="s">
        <v>128</v>
      </c>
      <c r="C60" s="42" t="s">
        <v>158</v>
      </c>
      <c r="D60" s="5" t="s">
        <v>169</v>
      </c>
      <c r="E60" s="43">
        <v>1</v>
      </c>
      <c r="F60" s="47">
        <v>1</v>
      </c>
    </row>
    <row r="61" spans="1:6">
      <c r="A61" s="50"/>
      <c r="B61" s="50"/>
      <c r="C61" s="43" t="s">
        <v>159</v>
      </c>
      <c r="D61" s="5" t="s">
        <v>170</v>
      </c>
      <c r="E61" s="43">
        <v>1</v>
      </c>
      <c r="F61" s="43">
        <v>1</v>
      </c>
    </row>
    <row r="62" spans="1:6">
      <c r="A62" s="50"/>
      <c r="B62" s="50"/>
      <c r="C62" s="43" t="s">
        <v>160</v>
      </c>
      <c r="D62" s="6" t="s">
        <v>171</v>
      </c>
      <c r="E62" s="43">
        <v>2</v>
      </c>
      <c r="F62" s="43">
        <v>2</v>
      </c>
    </row>
    <row r="63" spans="1:6" ht="25.5">
      <c r="A63" s="50"/>
      <c r="B63" s="50"/>
      <c r="C63" s="43" t="s">
        <v>161</v>
      </c>
      <c r="D63" s="6" t="s">
        <v>172</v>
      </c>
      <c r="E63" s="43">
        <v>1</v>
      </c>
      <c r="F63" s="43">
        <v>1</v>
      </c>
    </row>
    <row r="64" spans="1:6" ht="25.5">
      <c r="A64" s="50"/>
      <c r="B64" s="50"/>
      <c r="C64" s="43" t="s">
        <v>162</v>
      </c>
      <c r="D64" s="6" t="s">
        <v>173</v>
      </c>
      <c r="E64" s="43">
        <v>1</v>
      </c>
      <c r="F64" s="43">
        <v>1</v>
      </c>
    </row>
    <row r="65" spans="1:6" ht="30">
      <c r="A65" s="50"/>
      <c r="B65" s="50"/>
      <c r="C65" s="43" t="s">
        <v>163</v>
      </c>
      <c r="D65" s="5" t="s">
        <v>174</v>
      </c>
      <c r="E65" s="43">
        <v>1</v>
      </c>
      <c r="F65" s="47">
        <v>3</v>
      </c>
    </row>
    <row r="66" spans="1:6" ht="38.25">
      <c r="A66" s="50"/>
      <c r="B66" s="50"/>
      <c r="C66" s="43" t="s">
        <v>164</v>
      </c>
      <c r="D66" s="6" t="s">
        <v>175</v>
      </c>
      <c r="E66" s="43">
        <v>0</v>
      </c>
      <c r="F66" s="43">
        <v>1</v>
      </c>
    </row>
    <row r="67" spans="1:6" ht="25.5">
      <c r="A67" s="50"/>
      <c r="B67" s="50"/>
      <c r="C67" s="43" t="s">
        <v>165</v>
      </c>
      <c r="D67" s="6" t="s">
        <v>176</v>
      </c>
      <c r="E67" s="43">
        <v>1</v>
      </c>
      <c r="F67" s="43">
        <v>1</v>
      </c>
    </row>
    <row r="68" spans="1:6" ht="25.5">
      <c r="A68" s="50"/>
      <c r="B68" s="50"/>
      <c r="C68" s="44" t="s">
        <v>166</v>
      </c>
      <c r="D68" s="6" t="s">
        <v>177</v>
      </c>
      <c r="E68" s="45">
        <v>0</v>
      </c>
      <c r="F68" s="48">
        <v>4</v>
      </c>
    </row>
    <row r="69" spans="1:6" s="4" customFormat="1" ht="25.5">
      <c r="A69" s="50"/>
      <c r="B69" s="50"/>
      <c r="C69" s="43" t="s">
        <v>167</v>
      </c>
      <c r="D69" s="6" t="s">
        <v>178</v>
      </c>
      <c r="E69" s="43">
        <v>1</v>
      </c>
      <c r="F69" s="47">
        <v>0</v>
      </c>
    </row>
    <row r="70" spans="1:6" s="4" customFormat="1" ht="25.5">
      <c r="A70" s="50"/>
      <c r="B70" s="50"/>
      <c r="C70" s="43" t="s">
        <v>168</v>
      </c>
      <c r="D70" s="5" t="s">
        <v>179</v>
      </c>
      <c r="E70" s="43">
        <v>1</v>
      </c>
      <c r="F70" s="47">
        <v>1</v>
      </c>
    </row>
    <row r="71" spans="1:6">
      <c r="A71" s="49" t="s">
        <v>133</v>
      </c>
      <c r="B71" s="49"/>
      <c r="C71" s="49"/>
      <c r="D71" s="49"/>
      <c r="E71" s="15">
        <f>SUM(E2:E70)</f>
        <v>315</v>
      </c>
      <c r="F71" s="18">
        <f>SUM(F2:F70)</f>
        <v>369</v>
      </c>
    </row>
  </sheetData>
  <mergeCells count="13">
    <mergeCell ref="A30:A37"/>
    <mergeCell ref="A51:A54"/>
    <mergeCell ref="A2:A4"/>
    <mergeCell ref="A5:A16"/>
    <mergeCell ref="A26:A29"/>
    <mergeCell ref="A24:A25"/>
    <mergeCell ref="A17:A23"/>
    <mergeCell ref="A71:D71"/>
    <mergeCell ref="A38:A43"/>
    <mergeCell ref="A44:A50"/>
    <mergeCell ref="B60:B70"/>
    <mergeCell ref="A60:A70"/>
    <mergeCell ref="A55:A59"/>
  </mergeCells>
  <dataValidations disablePrompts="1" count="1">
    <dataValidation type="textLength" allowBlank="1" showInputMessage="1" showErrorMessage="1" errorTitle="Kuradgeba!" error="datsesebulebis dasaxeleba 3-dan 16 nishnamde" sqref="C35:D35 C34">
      <formula1>3</formula1>
      <formula2>16</formula2>
    </dataValidation>
  </dataValidation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 Nozadze</cp:lastModifiedBy>
  <cp:lastPrinted>2022-03-23T08:21:41Z</cp:lastPrinted>
  <dcterms:created xsi:type="dcterms:W3CDTF">2015-09-22T11:08:51Z</dcterms:created>
  <dcterms:modified xsi:type="dcterms:W3CDTF">2022-04-20T12:24:45Z</dcterms:modified>
</cp:coreProperties>
</file>