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E1228617-4B6F-488C-A0AC-1051633E19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4" i="1"/>
  <c r="N3" i="1"/>
</calcChain>
</file>

<file path=xl/sharedStrings.xml><?xml version="1.0" encoding="utf-8"?>
<sst xmlns="http://schemas.openxmlformats.org/spreadsheetml/2006/main" count="43" uniqueCount="33">
  <si>
    <t>N</t>
  </si>
  <si>
    <t>საქონლის დასახელება</t>
  </si>
  <si>
    <t>მახასიათებელი</t>
  </si>
  <si>
    <t>დრამის კომპლექტი</t>
  </si>
  <si>
    <t>ელექტრო გიტარის კომპლექტი</t>
  </si>
  <si>
    <t>ელექტრო პიანო</t>
  </si>
  <si>
    <t>ხმის სამართავი პულტი</t>
  </si>
  <si>
    <t>აქტიური აკუსტიკური სისტემა</t>
  </si>
  <si>
    <t>მიკროფონის სადგამი</t>
  </si>
  <si>
    <t>კაბელი მიკროფონისთვის</t>
  </si>
  <si>
    <t>კაბელი ინსტრუმენტისთვის</t>
  </si>
  <si>
    <t>ხმის გამშვები კაბელი</t>
  </si>
  <si>
    <t xml:space="preserve">განზომილება </t>
  </si>
  <si>
    <t>ცალი</t>
  </si>
  <si>
    <t>ერთი ცალი კომპლექტის ფასი</t>
  </si>
  <si>
    <t>კომპლექტის რაოდენობა</t>
  </si>
  <si>
    <t>ღირებულება სულ დღგ-ს ჩათვლით</t>
  </si>
  <si>
    <t>კლასიკური გიტარა</t>
  </si>
  <si>
    <t>2x მონო ჯეკი 1/4"; მინი სტერეო ჯეკი 
ფერი: შავი
სიგრძე არანაკლებ 3მ</t>
  </si>
  <si>
    <t>კლასიკური გიტარა
ზომა: არანაკლებ 4/4
მასალა არანაკლებ:
კორპუსი - ლამინირებული შრეებიანი ფიცარი;
გრიფი - მყარი მერქანი;
ფერი: შავი;</t>
  </si>
  <si>
    <t xml:space="preserve">მიკროფონის სადგამი
ფერი: შავი
მასალა: ალუმინი
სიმაღლე არანაკლებ: 1550მმ
</t>
  </si>
  <si>
    <t>ვოკალური მიკროფონი</t>
  </si>
  <si>
    <t>ბას დრამი: არანაკლებ 1 x 22"
ტომი 1: არანაკლებ 1 x 12"
ტომი 2: არანაკლებ 1 x 13"
იატაკის ტომი: არანაკლებ 1 x 16"
მუშა დოლი: არანაკლებ 1 x 14" 
ტომების დამჭერი უნდა ჯდებოდეს ბას დრამში
თეფშების სადგამები: ორმაგი გამაგრებით
კომპლექტაციაში უნდა შედიოდეს: 
თეფშების კომპლექტი(ჰეტი არანაკლებ 14", ქრაშ/რაიდი არანაკლებ 16", .) თეფშის სადგამი, ჰეტის სადგამი, მუშა დოლის სადგამი, პედალი, სკამი.</t>
  </si>
  <si>
    <t xml:space="preserve">
არანაკლებ 88 მძიმე კლავიში; ჩაქუჩის მოქმედებით;
პოლიფონია მაქსიმუმ 32 - ნოტი; 14 რონი;
ინტეგრირებული დინამიკის სიმძლავრე არანაკლებ: 30 ვატი;
მიკროფონი; Layer, split, Twin-Piano, tune, transpose functions;
MIDI ლოკალური სპლიტერი; არანაკლებ 3 პედალი;
არანაკლებ 13 ეფექტ;ი  არანაკლებ 8 სახის რევერბი;
მართვისთვის უნდა გააჩნდეს ეკრანი;
რეგისტრაციის ფუნქიის ღილაკი;
50 დემო მუსიკა; პიდალი შემავალი;
სტერეო შემავალი / გამვალი; 2 ყურსასმენის გამვალი არხი;
განზომილება არაუმეტეს: 58 x 137 x 44 სმ; წონა: 51 კგ;</t>
  </si>
  <si>
    <t>არხების რაოდენობა არანაკლებ: 6;
MIC არხები არანაკლებ: 2;
სტერეო არხები არანაკლებ: 2;
ეკვალაიზერი არანაკლებ: 
Hi: MAX +22(UNBAL). Mid: 12kHz. Lo: 2.5kHz. Lo Cut: 45Hz.
ენერგიის მიწოდება: 100 / 240 Volt AC;
განზომილება არაუმეტეს:227 x 70 x 359  მმ;
წონა არაუმეტეს: 3,5 კგ;</t>
  </si>
  <si>
    <t xml:space="preserve">2 x აქტიური აკუსტიკური სისტემა თავისი მიკროფონით და სადგამებით; აკუსტიკური სისტემა;
დრაივერის ზომა არანაკლებ: LF: 15'' / 2''; HF: 1'';
სიმძალვრე არანაკლებ: 400 W;
სიხშირული დიაპაზონი არანაკლებ: 58Hz-20kHz;
მგრძნობელობა არანაკლებ: 95dB;
მაქსიმალური წნევა არანაკლებ: 121dB;
შემავალი კონექტორები: XLR + (1) Jack ¼'' for Mic; / (1) Pair RCA + (1) XLR for Line in;
გამავალი კონექოტრები: XLR + (1) Jack ¼'' for Line Out / (1) XLN4 for passive device;
კონტროლი: EQ (Treble+Bass), MIC volume, Line volume, Master Volume;
ფუნქციები არანაკლებ: MP3 player, LED display, FM radio, Bluetooth, USB/SD;
განზომილება არაუმეტეს: 870 x 480 x 750 მმ; წონა არაუმეტეს: 30,5 კგ;
</t>
  </si>
  <si>
    <t xml:space="preserve">
სახეობა: დინამიური;
პოლარობა: კარდიოიდული;
სიხშრული დიაპაზონი არანაკლებ: 50 Hz - 14 KHz;
მგრძნობელობა არანაკლებ: -52 dB ± 3 dB @ 1 KHz;
გამავალი წინაღობა არანაკლებ: 600 Ohm ± 15% @ 1 KHz;
კონექტორები: XLR 3 მამალი;</t>
  </si>
  <si>
    <t>კონექტორები: XLR მამა;  XLR დედა 
ფერი: შავი
სიგრძე არანაკლებ 6მ</t>
  </si>
  <si>
    <t>კონექტორები: 2x მონო ჯეკი 1/4"
ფერი: შავი
სიგრძე არანაკლებ 6მ</t>
  </si>
  <si>
    <t>მუსიკალური ინსტრუმენტები - 2022</t>
  </si>
  <si>
    <t xml:space="preserve">
FLAME ELECTRIC GUITAR (სტრატოკასტერის მოდელი) 
3 ბენდიანი ეკვალაიზერითა და ტრემოლოთი;
მასალა არანაკლებ: კორპუსი - ამერიკული ცაცხვი, გრიფი - ნეკერჩხალი ორმაგი ამონაჭერით; არანაკლებ 21 ლადი
კომბის სიმძლავრე: არანაკლებ 10 W;
კომპლექტაციაში უნდა მოყვებოდეს: შალითა, კაბელი, ტუნერი, ქამარი და სიმები;
</t>
  </si>
  <si>
    <t>კომპლექტში შემავალი დასახელების რაოდენობა</t>
  </si>
  <si>
    <t>მწარმოებელი კომპანია/მოდელი (არსებობის შემთხვევაში)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</si>
</sst>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"/>
  <sheetViews>
    <sheetView tabSelected="1" workbookViewId="0">
      <selection activeCell="O3" sqref="O3"/>
    </sheetView>
  </sheetViews>
  <sheetFormatPr defaultRowHeight="15" x14ac:dyDescent="0.25"/>
  <cols>
    <col min="1" max="1" width="4.5703125" customWidth="1"/>
    <col min="2" max="2" width="15" customWidth="1"/>
    <col min="9" max="9" width="4.5703125" customWidth="1"/>
    <col min="10" max="10" width="8.85546875" style="2"/>
    <col min="11" max="11" width="15.7109375" style="2" customWidth="1"/>
    <col min="12" max="12" width="12.7109375" style="2" customWidth="1"/>
    <col min="13" max="13" width="12" style="2" customWidth="1"/>
    <col min="14" max="14" width="13.7109375" style="2" customWidth="1"/>
    <col min="15" max="15" width="15.5703125" style="2" customWidth="1"/>
  </cols>
  <sheetData>
    <row r="1" spans="1:18" ht="30.6" customHeight="1" x14ac:dyDescent="0.25">
      <c r="A1" s="2"/>
      <c r="B1" s="6" t="s">
        <v>29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8" ht="74.25" customHeight="1" x14ac:dyDescent="0.25">
      <c r="A2" s="1" t="s">
        <v>0</v>
      </c>
      <c r="B2" s="1" t="s">
        <v>1</v>
      </c>
      <c r="C2" s="14" t="s">
        <v>2</v>
      </c>
      <c r="D2" s="15"/>
      <c r="E2" s="15"/>
      <c r="F2" s="15"/>
      <c r="G2" s="15"/>
      <c r="H2" s="15"/>
      <c r="I2" s="16"/>
      <c r="J2" s="1" t="s">
        <v>12</v>
      </c>
      <c r="K2" s="1" t="s">
        <v>31</v>
      </c>
      <c r="L2" s="1" t="s">
        <v>14</v>
      </c>
      <c r="M2" s="1" t="s">
        <v>15</v>
      </c>
      <c r="N2" s="1" t="s">
        <v>16</v>
      </c>
      <c r="O2" s="1" t="s">
        <v>32</v>
      </c>
    </row>
    <row r="3" spans="1:18" ht="174" customHeight="1" x14ac:dyDescent="0.25">
      <c r="A3" s="1">
        <v>1</v>
      </c>
      <c r="B3" s="1" t="s">
        <v>3</v>
      </c>
      <c r="C3" s="7" t="s">
        <v>22</v>
      </c>
      <c r="D3" s="7"/>
      <c r="E3" s="7"/>
      <c r="F3" s="7"/>
      <c r="G3" s="7"/>
      <c r="H3" s="7"/>
      <c r="I3" s="7"/>
      <c r="J3" s="1" t="s">
        <v>13</v>
      </c>
      <c r="K3" s="1">
        <v>1</v>
      </c>
      <c r="L3" s="1"/>
      <c r="M3" s="1">
        <v>6</v>
      </c>
      <c r="N3" s="1">
        <f>SUM(L3*M3)</f>
        <v>0</v>
      </c>
      <c r="O3" s="1"/>
      <c r="P3" s="4"/>
      <c r="Q3" s="4"/>
      <c r="R3" s="4"/>
    </row>
    <row r="4" spans="1:18" ht="150" customHeight="1" x14ac:dyDescent="0.25">
      <c r="A4" s="1">
        <v>2</v>
      </c>
      <c r="B4" s="1" t="s">
        <v>4</v>
      </c>
      <c r="C4" s="11" t="s">
        <v>30</v>
      </c>
      <c r="D4" s="12"/>
      <c r="E4" s="12"/>
      <c r="F4" s="12"/>
      <c r="G4" s="12"/>
      <c r="H4" s="12"/>
      <c r="I4" s="13"/>
      <c r="J4" s="1" t="s">
        <v>13</v>
      </c>
      <c r="K4" s="1">
        <v>1</v>
      </c>
      <c r="L4" s="1"/>
      <c r="M4" s="1">
        <v>6</v>
      </c>
      <c r="N4" s="1">
        <f>SUM(L4*M4)</f>
        <v>0</v>
      </c>
      <c r="O4" s="1"/>
    </row>
    <row r="5" spans="1:18" ht="91.5" customHeight="1" x14ac:dyDescent="0.25">
      <c r="A5" s="5">
        <v>3</v>
      </c>
      <c r="B5" s="1" t="s">
        <v>17</v>
      </c>
      <c r="C5" s="7" t="s">
        <v>19</v>
      </c>
      <c r="D5" s="7"/>
      <c r="E5" s="7"/>
      <c r="F5" s="7"/>
      <c r="G5" s="7"/>
      <c r="H5" s="7"/>
      <c r="I5" s="7"/>
      <c r="J5" s="1" t="s">
        <v>13</v>
      </c>
      <c r="K5" s="1">
        <v>1</v>
      </c>
      <c r="L5" s="1"/>
      <c r="M5" s="1">
        <v>6</v>
      </c>
      <c r="N5" s="1">
        <f t="shared" ref="N5:N13" si="0">SUM(L5*M5)</f>
        <v>0</v>
      </c>
      <c r="O5" s="1"/>
    </row>
    <row r="6" spans="1:18" ht="193.5" customHeight="1" x14ac:dyDescent="0.25">
      <c r="A6" s="5">
        <v>4</v>
      </c>
      <c r="B6" s="1" t="s">
        <v>5</v>
      </c>
      <c r="C6" s="7" t="s">
        <v>23</v>
      </c>
      <c r="D6" s="7"/>
      <c r="E6" s="7"/>
      <c r="F6" s="7"/>
      <c r="G6" s="7"/>
      <c r="H6" s="7"/>
      <c r="I6" s="7"/>
      <c r="J6" s="1" t="s">
        <v>13</v>
      </c>
      <c r="K6" s="1">
        <v>1</v>
      </c>
      <c r="L6" s="1"/>
      <c r="M6" s="1">
        <v>10</v>
      </c>
      <c r="N6" s="1">
        <f t="shared" si="0"/>
        <v>0</v>
      </c>
      <c r="O6" s="1"/>
    </row>
    <row r="7" spans="1:18" ht="132" customHeight="1" x14ac:dyDescent="0.25">
      <c r="A7" s="5">
        <v>5</v>
      </c>
      <c r="B7" s="1" t="s">
        <v>6</v>
      </c>
      <c r="C7" s="7" t="s">
        <v>24</v>
      </c>
      <c r="D7" s="7"/>
      <c r="E7" s="7"/>
      <c r="F7" s="7"/>
      <c r="G7" s="7"/>
      <c r="H7" s="7"/>
      <c r="I7" s="7"/>
      <c r="J7" s="1" t="s">
        <v>13</v>
      </c>
      <c r="K7" s="1">
        <v>1</v>
      </c>
      <c r="L7" s="1"/>
      <c r="M7" s="1">
        <v>16</v>
      </c>
      <c r="N7" s="1">
        <f t="shared" si="0"/>
        <v>0</v>
      </c>
      <c r="O7" s="1"/>
    </row>
    <row r="8" spans="1:18" ht="267.75" customHeight="1" x14ac:dyDescent="0.25">
      <c r="A8" s="5">
        <v>6</v>
      </c>
      <c r="B8" s="1" t="s">
        <v>7</v>
      </c>
      <c r="C8" s="7" t="s">
        <v>25</v>
      </c>
      <c r="D8" s="7"/>
      <c r="E8" s="7"/>
      <c r="F8" s="7"/>
      <c r="G8" s="7"/>
      <c r="H8" s="7"/>
      <c r="I8" s="7"/>
      <c r="J8" s="1" t="s">
        <v>13</v>
      </c>
      <c r="K8" s="1">
        <v>1</v>
      </c>
      <c r="L8" s="1"/>
      <c r="M8" s="1">
        <v>16</v>
      </c>
      <c r="N8" s="1">
        <f t="shared" si="0"/>
        <v>0</v>
      </c>
      <c r="O8" s="1"/>
    </row>
    <row r="9" spans="1:18" ht="78.75" customHeight="1" x14ac:dyDescent="0.25">
      <c r="A9" s="5">
        <v>7</v>
      </c>
      <c r="B9" s="1" t="s">
        <v>8</v>
      </c>
      <c r="C9" s="8" t="s">
        <v>20</v>
      </c>
      <c r="D9" s="9"/>
      <c r="E9" s="9"/>
      <c r="F9" s="9"/>
      <c r="G9" s="9"/>
      <c r="H9" s="9"/>
      <c r="I9" s="10"/>
      <c r="J9" s="1" t="s">
        <v>13</v>
      </c>
      <c r="K9" s="1">
        <v>1</v>
      </c>
      <c r="L9" s="1"/>
      <c r="M9" s="1">
        <v>6</v>
      </c>
      <c r="N9" s="1">
        <f t="shared" si="0"/>
        <v>0</v>
      </c>
      <c r="O9" s="1"/>
    </row>
    <row r="10" spans="1:18" ht="105.75" customHeight="1" x14ac:dyDescent="0.25">
      <c r="A10" s="5">
        <v>8</v>
      </c>
      <c r="B10" s="1" t="s">
        <v>21</v>
      </c>
      <c r="C10" s="7" t="s">
        <v>26</v>
      </c>
      <c r="D10" s="7"/>
      <c r="E10" s="7"/>
      <c r="F10" s="7"/>
      <c r="G10" s="7"/>
      <c r="H10" s="7"/>
      <c r="I10" s="7"/>
      <c r="J10" s="1" t="s">
        <v>13</v>
      </c>
      <c r="K10" s="1">
        <v>1</v>
      </c>
      <c r="L10" s="1"/>
      <c r="M10" s="1">
        <v>6</v>
      </c>
      <c r="N10" s="1">
        <f t="shared" si="0"/>
        <v>0</v>
      </c>
      <c r="O10" s="1"/>
    </row>
    <row r="11" spans="1:18" ht="60" customHeight="1" x14ac:dyDescent="0.25">
      <c r="A11" s="5">
        <v>9</v>
      </c>
      <c r="B11" s="1" t="s">
        <v>9</v>
      </c>
      <c r="C11" s="7" t="s">
        <v>27</v>
      </c>
      <c r="D11" s="7"/>
      <c r="E11" s="7"/>
      <c r="F11" s="7"/>
      <c r="G11" s="7"/>
      <c r="H11" s="7"/>
      <c r="I11" s="7"/>
      <c r="J11" s="1" t="s">
        <v>13</v>
      </c>
      <c r="K11" s="1">
        <v>1</v>
      </c>
      <c r="L11" s="1"/>
      <c r="M11" s="1">
        <v>6</v>
      </c>
      <c r="N11" s="1">
        <f t="shared" si="0"/>
        <v>0</v>
      </c>
      <c r="O11" s="1"/>
    </row>
    <row r="12" spans="1:18" ht="50.25" customHeight="1" x14ac:dyDescent="0.25">
      <c r="A12" s="5">
        <v>10</v>
      </c>
      <c r="B12" s="1" t="s">
        <v>10</v>
      </c>
      <c r="C12" s="7" t="s">
        <v>28</v>
      </c>
      <c r="D12" s="7"/>
      <c r="E12" s="7"/>
      <c r="F12" s="7"/>
      <c r="G12" s="7"/>
      <c r="H12" s="7"/>
      <c r="I12" s="7"/>
      <c r="J12" s="1" t="s">
        <v>13</v>
      </c>
      <c r="K12" s="1">
        <v>1</v>
      </c>
      <c r="L12" s="1"/>
      <c r="M12" s="1">
        <v>6</v>
      </c>
      <c r="N12" s="1">
        <f t="shared" si="0"/>
        <v>0</v>
      </c>
      <c r="O12" s="1"/>
    </row>
    <row r="13" spans="1:18" ht="50.25" customHeight="1" x14ac:dyDescent="0.25">
      <c r="A13" s="5">
        <v>11</v>
      </c>
      <c r="B13" s="3" t="s">
        <v>11</v>
      </c>
      <c r="C13" s="7" t="s">
        <v>18</v>
      </c>
      <c r="D13" s="7"/>
      <c r="E13" s="7"/>
      <c r="F13" s="7"/>
      <c r="G13" s="7"/>
      <c r="H13" s="7"/>
      <c r="I13" s="7"/>
      <c r="J13" s="1" t="s">
        <v>13</v>
      </c>
      <c r="K13" s="1">
        <v>1</v>
      </c>
      <c r="L13" s="1"/>
      <c r="M13" s="1">
        <v>6</v>
      </c>
      <c r="N13" s="1">
        <f t="shared" si="0"/>
        <v>0</v>
      </c>
      <c r="O13" s="1"/>
    </row>
  </sheetData>
  <mergeCells count="13">
    <mergeCell ref="B1:O1"/>
    <mergeCell ref="C12:I12"/>
    <mergeCell ref="C13:I13"/>
    <mergeCell ref="C7:I7"/>
    <mergeCell ref="C8:I8"/>
    <mergeCell ref="C9:I9"/>
    <mergeCell ref="C10:I10"/>
    <mergeCell ref="C11:I11"/>
    <mergeCell ref="C3:I3"/>
    <mergeCell ref="C4:I4"/>
    <mergeCell ref="C5:I5"/>
    <mergeCell ref="C6:I6"/>
    <mergeCell ref="C2:I2"/>
  </mergeCells>
  <pageMargins left="0.7" right="0.7" top="0.75" bottom="0.75" header="0.3" footer="0.3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2022-04-20T07:36:10Z</dcterms:modified>
</cp:coreProperties>
</file>