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C7DB42FA-09E1-45A9-A479-2679B410934B}" xr6:coauthVersionLast="36" xr6:coauthVersionMax="36" xr10:uidLastSave="{00000000-0000-0000-0000-000000000000}"/>
  <bookViews>
    <workbookView xWindow="0" yWindow="0" windowWidth="28800" windowHeight="11928" xr2:uid="{00000000-000D-0000-FFFF-FFFF00000000}"/>
  </bookViews>
  <sheets>
    <sheet name="გზა" sheetId="24" r:id="rId1"/>
  </sheets>
  <definedNames>
    <definedName name="_xlnm.Print_Area" localSheetId="0">გზა!$A$1:$G$37</definedName>
  </definedNames>
  <calcPr calcId="191029"/>
</workbook>
</file>

<file path=xl/calcChain.xml><?xml version="1.0" encoding="utf-8"?>
<calcChain xmlns="http://schemas.openxmlformats.org/spreadsheetml/2006/main">
  <c r="E29" i="24" l="1"/>
  <c r="E28" i="24"/>
  <c r="E27" i="24"/>
  <c r="E26" i="24"/>
  <c r="E18" i="24" l="1"/>
  <c r="E17" i="24"/>
  <c r="E16" i="24"/>
  <c r="E14" i="24" l="1"/>
  <c r="E13" i="24"/>
  <c r="E24" i="24" l="1"/>
  <c r="E22" i="24"/>
  <c r="E21" i="24"/>
  <c r="E20" i="24"/>
</calcChain>
</file>

<file path=xl/sharedStrings.xml><?xml version="1.0" encoding="utf-8"?>
<sst xmlns="http://schemas.openxmlformats.org/spreadsheetml/2006/main" count="60" uniqueCount="36">
  <si>
    <t>#</t>
  </si>
  <si>
    <t>ganz.</t>
  </si>
  <si>
    <t>raodenoba</t>
  </si>
  <si>
    <t>norm. erTeulze</t>
  </si>
  <si>
    <t>sul</t>
  </si>
  <si>
    <t>erT fasi</t>
  </si>
  <si>
    <t>jami</t>
  </si>
  <si>
    <t>t</t>
  </si>
  <si>
    <t>lari</t>
  </si>
  <si>
    <t>m3</t>
  </si>
  <si>
    <t>sxva manqana</t>
  </si>
  <si>
    <t>kac/sT</t>
  </si>
  <si>
    <t>samuSaoebis dasaxeleba</t>
  </si>
  <si>
    <t xml:space="preserve">Sromis danaxarjebi </t>
  </si>
  <si>
    <t>gegmiuri dagroveba - 8%</t>
  </si>
  <si>
    <t>zednadebi xarjebi -10%</t>
  </si>
  <si>
    <t>man/sT</t>
  </si>
  <si>
    <t>Seadgina:</t>
  </si>
  <si>
    <t>l o k a l u r i     x a r j T a R r i c x v a</t>
  </si>
  <si>
    <t>1000m3</t>
  </si>
  <si>
    <t xml:space="preserve">eqskavatoriV=0,5 m3 </t>
  </si>
  <si>
    <t xml:space="preserve">gruntis gazidva nayarSi  </t>
  </si>
  <si>
    <t>V kategoriis gruntis daSla sangrevi CaquCiT</t>
  </si>
  <si>
    <t>sangrevi CaquCi</t>
  </si>
  <si>
    <t>daSlili gruntis datvirTva  eqskavatoriT  avtoTviTmclelze</t>
  </si>
  <si>
    <t xml:space="preserve"> gruntis damuSaveba da datvirTva  eqskavatoriT  avtoTviTmclelze</t>
  </si>
  <si>
    <t>gruntis transportireba  3km-mde manZilze</t>
  </si>
  <si>
    <t>gruntis mosworeba-datkepna RorRiT</t>
  </si>
  <si>
    <t>100m2</t>
  </si>
  <si>
    <t xml:space="preserve">Sromis danaxarji </t>
  </si>
  <si>
    <t>RorRi</t>
  </si>
  <si>
    <t>sxva masala</t>
  </si>
  <si>
    <t>karapeti</t>
  </si>
  <si>
    <t>sofel karapetSi nino diasamiZis saxlTan misasvleli gzis mSenebloba</t>
  </si>
  <si>
    <t>დღგ 18%</t>
  </si>
  <si>
    <t>ჯამი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</si>
</sst>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#,##0.0"/>
  </numFmts>
  <fonts count="10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AcadNusx"/>
    </font>
    <font>
      <sz val="10"/>
      <name val="AcadNusx"/>
    </font>
    <font>
      <sz val="11"/>
      <name val="AcadNusx"/>
    </font>
    <font>
      <b/>
      <sz val="11"/>
      <name val="AcadNusx"/>
    </font>
    <font>
      <sz val="11"/>
      <color indexed="8"/>
      <name val="AcadNusx"/>
    </font>
    <font>
      <sz val="11"/>
      <color theme="1"/>
      <name val="AcadNusx"/>
    </font>
    <font>
      <sz val="10"/>
      <name val="Arial Cyr"/>
      <charset val="1"/>
    </font>
    <font>
      <sz val="11"/>
      <color rgb="FFFF0000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8" fillId="0" borderId="0"/>
  </cellStyleXfs>
  <cellXfs count="57">
    <xf numFmtId="0" fontId="0" fillId="0" borderId="0" xfId="0"/>
    <xf numFmtId="0" fontId="3" fillId="0" borderId="0" xfId="1" applyFont="1"/>
    <xf numFmtId="0" fontId="1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4" fillId="0" borderId="0" xfId="1" applyFont="1"/>
    <xf numFmtId="0" fontId="4" fillId="0" borderId="1" xfId="0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/>
    </xf>
    <xf numFmtId="0" fontId="4" fillId="0" borderId="1" xfId="1" applyFont="1" applyBorder="1" applyAlignment="1">
      <alignment horizontal="left" vertical="top"/>
    </xf>
    <xf numFmtId="2" fontId="4" fillId="0" borderId="1" xfId="1" applyNumberFormat="1" applyFont="1" applyBorder="1" applyAlignment="1">
      <alignment horizontal="center" vertical="top"/>
    </xf>
    <xf numFmtId="164" fontId="4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vertical="top"/>
    </xf>
    <xf numFmtId="0" fontId="7" fillId="0" borderId="0" xfId="0" applyFont="1" applyAlignment="1">
      <alignment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2" fontId="3" fillId="0" borderId="0" xfId="0" applyNumberFormat="1" applyFont="1" applyBorder="1" applyAlignment="1">
      <alignment vertical="top" wrapText="1"/>
    </xf>
    <xf numFmtId="2" fontId="4" fillId="0" borderId="1" xfId="1" applyNumberFormat="1" applyFont="1" applyBorder="1" applyAlignment="1">
      <alignment horizontal="left" vertical="top" wrapText="1"/>
    </xf>
    <xf numFmtId="0" fontId="4" fillId="0" borderId="1" xfId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1" applyFont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1" fillId="0" borderId="1" xfId="1" applyFont="1" applyBorder="1" applyAlignment="1">
      <alignment vertical="top"/>
    </xf>
    <xf numFmtId="0" fontId="3" fillId="0" borderId="1" xfId="1" applyFont="1" applyBorder="1" applyAlignment="1">
      <alignment horizontal="center" vertical="top"/>
    </xf>
    <xf numFmtId="0" fontId="4" fillId="0" borderId="0" xfId="1" applyFont="1" applyAlignment="1">
      <alignment horizontal="center" vertical="center"/>
    </xf>
    <xf numFmtId="2" fontId="6" fillId="0" borderId="0" xfId="1" applyNumberFormat="1" applyFont="1" applyBorder="1" applyAlignment="1">
      <alignment horizontal="right" vertical="center"/>
    </xf>
    <xf numFmtId="2" fontId="4" fillId="2" borderId="1" xfId="1" applyNumberFormat="1" applyFont="1" applyFill="1" applyBorder="1" applyAlignment="1">
      <alignment horizontal="center" vertical="top" wrapText="1"/>
    </xf>
    <xf numFmtId="165" fontId="4" fillId="0" borderId="1" xfId="1" applyNumberFormat="1" applyFont="1" applyBorder="1" applyAlignment="1">
      <alignment horizontal="center" vertical="top"/>
    </xf>
    <xf numFmtId="0" fontId="4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 wrapText="1"/>
    </xf>
    <xf numFmtId="2" fontId="4" fillId="0" borderId="3" xfId="0" applyNumberFormat="1" applyFont="1" applyFill="1" applyBorder="1" applyAlignment="1">
      <alignment horizontal="center" vertical="top"/>
    </xf>
    <xf numFmtId="2" fontId="4" fillId="0" borderId="3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1" xfId="3" applyNumberFormat="1" applyFont="1" applyFill="1" applyBorder="1" applyAlignment="1">
      <alignment horizontal="justify" vertical="top"/>
    </xf>
    <xf numFmtId="0" fontId="4" fillId="0" borderId="1" xfId="3" applyFont="1" applyFill="1" applyBorder="1" applyAlignment="1">
      <alignment horizontal="center" vertical="top" wrapText="1"/>
    </xf>
    <xf numFmtId="165" fontId="4" fillId="0" borderId="1" xfId="3" applyNumberFormat="1" applyFont="1" applyFill="1" applyBorder="1" applyAlignment="1">
      <alignment horizontal="center" vertical="top" wrapText="1"/>
    </xf>
    <xf numFmtId="4" fontId="4" fillId="0" borderId="1" xfId="3" applyNumberFormat="1" applyFont="1" applyFill="1" applyBorder="1" applyAlignment="1">
      <alignment horizontal="center" vertical="top" wrapText="1"/>
    </xf>
    <xf numFmtId="2" fontId="4" fillId="0" borderId="1" xfId="3" applyNumberFormat="1" applyFont="1" applyFill="1" applyBorder="1" applyAlignment="1">
      <alignment horizontal="center" vertical="top" wrapText="1"/>
    </xf>
    <xf numFmtId="164" fontId="9" fillId="0" borderId="1" xfId="1" applyNumberFormat="1" applyFont="1" applyBorder="1" applyAlignment="1">
      <alignment horizontal="center" vertical="top"/>
    </xf>
    <xf numFmtId="0" fontId="9" fillId="0" borderId="3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66" fontId="4" fillId="0" borderId="1" xfId="3" applyNumberFormat="1" applyFont="1" applyFill="1" applyBorder="1" applyAlignment="1">
      <alignment horizontal="center" vertical="top" wrapText="1"/>
    </xf>
    <xf numFmtId="0" fontId="1" fillId="0" borderId="1" xfId="1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2" fillId="0" borderId="0" xfId="1" applyFont="1" applyBorder="1" applyAlignment="1">
      <alignment horizontal="center"/>
    </xf>
    <xf numFmtId="0" fontId="2" fillId="0" borderId="0" xfId="1" applyFont="1" applyAlignment="1">
      <alignment horizontal="center" vertical="top" wrapText="1"/>
    </xf>
    <xf numFmtId="0" fontId="4" fillId="0" borderId="0" xfId="1" applyFont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</cellXfs>
  <cellStyles count="4">
    <cellStyle name="Normal" xfId="0" builtinId="0"/>
    <cellStyle name="Обычный 2" xfId="2" xr:uid="{00000000-0005-0000-0000-000001000000}"/>
    <cellStyle name="Обычный_Лист1" xfId="1" xr:uid="{00000000-0005-0000-0000-000002000000}"/>
    <cellStyle name="ჩვეულებრივი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2:G38"/>
  <sheetViews>
    <sheetView tabSelected="1" topLeftCell="A25" zoomScaleNormal="100" workbookViewId="0">
      <selection activeCell="L35" sqref="L35"/>
    </sheetView>
  </sheetViews>
  <sheetFormatPr defaultRowHeight="14.4"/>
  <cols>
    <col min="1" max="1" width="4.33203125" customWidth="1"/>
    <col min="2" max="2" width="40.109375" customWidth="1"/>
  </cols>
  <sheetData>
    <row r="2" spans="1:7" ht="15">
      <c r="A2" s="19"/>
      <c r="B2" s="47"/>
      <c r="C2" s="19"/>
      <c r="D2" s="19"/>
      <c r="E2" s="13"/>
      <c r="F2" s="14"/>
      <c r="G2" s="15"/>
    </row>
    <row r="3" spans="1:7" ht="15">
      <c r="A3" s="19"/>
      <c r="B3" s="14" t="s">
        <v>32</v>
      </c>
      <c r="C3" s="48"/>
      <c r="D3" s="48"/>
      <c r="E3" s="48"/>
      <c r="F3" s="14"/>
      <c r="G3" s="15"/>
    </row>
    <row r="4" spans="1:7" ht="15">
      <c r="A4" s="19"/>
      <c r="B4" s="18"/>
      <c r="C4" s="19"/>
      <c r="D4" s="19"/>
      <c r="E4" s="13"/>
      <c r="F4" s="14"/>
      <c r="G4" s="15"/>
    </row>
    <row r="5" spans="1:7" ht="21.75" customHeight="1">
      <c r="A5" s="1"/>
      <c r="B5" s="50" t="s">
        <v>18</v>
      </c>
      <c r="C5" s="50"/>
      <c r="D5" s="50"/>
      <c r="E5" s="50"/>
      <c r="F5" s="50"/>
      <c r="G5" s="50"/>
    </row>
    <row r="6" spans="1:7" ht="20.25" customHeight="1">
      <c r="A6" s="51" t="s">
        <v>33</v>
      </c>
      <c r="B6" s="51"/>
      <c r="C6" s="51"/>
      <c r="D6" s="51"/>
      <c r="E6" s="51"/>
      <c r="F6" s="51"/>
      <c r="G6" s="51"/>
    </row>
    <row r="7" spans="1:7" ht="20.25" customHeight="1">
      <c r="A7" s="51"/>
      <c r="B7" s="51"/>
      <c r="C7" s="51"/>
      <c r="D7" s="51"/>
      <c r="E7" s="51"/>
      <c r="F7" s="51"/>
      <c r="G7" s="51"/>
    </row>
    <row r="8" spans="1:7" ht="15.75" customHeight="1">
      <c r="A8" s="49"/>
      <c r="B8" s="49"/>
      <c r="C8" s="49"/>
      <c r="D8" s="20"/>
      <c r="E8" s="20"/>
      <c r="F8" s="20"/>
      <c r="G8" s="20"/>
    </row>
    <row r="9" spans="1:7" ht="16.2">
      <c r="A9" s="53" t="s">
        <v>0</v>
      </c>
      <c r="B9" s="55" t="s">
        <v>12</v>
      </c>
      <c r="C9" s="55" t="s">
        <v>1</v>
      </c>
      <c r="D9" s="56" t="s">
        <v>2</v>
      </c>
      <c r="E9" s="56"/>
      <c r="F9" s="56"/>
      <c r="G9" s="56"/>
    </row>
    <row r="10" spans="1:7" ht="48.6">
      <c r="A10" s="54"/>
      <c r="B10" s="55"/>
      <c r="C10" s="55"/>
      <c r="D10" s="17" t="s">
        <v>3</v>
      </c>
      <c r="E10" s="17" t="s">
        <v>4</v>
      </c>
      <c r="F10" s="17" t="s">
        <v>5</v>
      </c>
      <c r="G10" s="17" t="s">
        <v>6</v>
      </c>
    </row>
    <row r="11" spans="1:7">
      <c r="A11" s="2"/>
      <c r="B11" s="2">
        <v>3</v>
      </c>
      <c r="C11" s="2">
        <v>4</v>
      </c>
      <c r="D11" s="2">
        <v>5</v>
      </c>
      <c r="E11" s="2">
        <v>6</v>
      </c>
      <c r="F11" s="2">
        <v>7</v>
      </c>
      <c r="G11" s="2">
        <v>8</v>
      </c>
    </row>
    <row r="12" spans="1:7" ht="32.4">
      <c r="A12" s="23">
        <v>1</v>
      </c>
      <c r="B12" s="12" t="s">
        <v>22</v>
      </c>
      <c r="C12" s="7" t="s">
        <v>9</v>
      </c>
      <c r="D12" s="7"/>
      <c r="E12" s="10">
        <v>90</v>
      </c>
      <c r="F12" s="42"/>
      <c r="G12" s="9"/>
    </row>
    <row r="13" spans="1:7" ht="16.2">
      <c r="A13" s="2"/>
      <c r="B13" s="11" t="s">
        <v>13</v>
      </c>
      <c r="C13" s="7" t="s">
        <v>11</v>
      </c>
      <c r="D13" s="10">
        <v>5.92</v>
      </c>
      <c r="E13" s="10">
        <f>E12*D13</f>
        <v>532.79999999999995</v>
      </c>
      <c r="F13" s="42"/>
      <c r="G13" s="9"/>
    </row>
    <row r="14" spans="1:7" ht="16.2">
      <c r="A14" s="2"/>
      <c r="B14" s="8" t="s">
        <v>23</v>
      </c>
      <c r="C14" s="7" t="s">
        <v>16</v>
      </c>
      <c r="D14" s="7">
        <v>4.0999999999999996</v>
      </c>
      <c r="E14" s="7">
        <f>E12*D14</f>
        <v>368.99999999999994</v>
      </c>
      <c r="F14" s="42"/>
      <c r="G14" s="9"/>
    </row>
    <row r="15" spans="1:7" ht="35.4" customHeight="1">
      <c r="A15" s="7">
        <v>2</v>
      </c>
      <c r="B15" s="12" t="s">
        <v>24</v>
      </c>
      <c r="C15" s="7" t="s">
        <v>19</v>
      </c>
      <c r="D15" s="7"/>
      <c r="E15" s="27">
        <v>0.09</v>
      </c>
      <c r="F15" s="42"/>
      <c r="G15" s="9"/>
    </row>
    <row r="16" spans="1:7" ht="22.8" customHeight="1">
      <c r="A16" s="7"/>
      <c r="B16" s="11" t="s">
        <v>13</v>
      </c>
      <c r="C16" s="7" t="s">
        <v>11</v>
      </c>
      <c r="D16" s="10">
        <v>20</v>
      </c>
      <c r="E16" s="10">
        <f>E15*D16</f>
        <v>1.7999999999999998</v>
      </c>
      <c r="F16" s="42"/>
      <c r="G16" s="9"/>
    </row>
    <row r="17" spans="1:7" ht="16.2">
      <c r="A17" s="7"/>
      <c r="B17" s="8" t="s">
        <v>20</v>
      </c>
      <c r="C17" s="7" t="s">
        <v>16</v>
      </c>
      <c r="D17" s="7">
        <v>44.8</v>
      </c>
      <c r="E17" s="7">
        <f>E15*D17</f>
        <v>4.032</v>
      </c>
      <c r="F17" s="42"/>
      <c r="G17" s="9"/>
    </row>
    <row r="18" spans="1:7" ht="16.2">
      <c r="A18" s="7"/>
      <c r="B18" s="11" t="s">
        <v>10</v>
      </c>
      <c r="C18" s="7" t="s">
        <v>8</v>
      </c>
      <c r="D18" s="7">
        <v>2.1</v>
      </c>
      <c r="E18" s="7">
        <f>E15*D18</f>
        <v>0.189</v>
      </c>
      <c r="F18" s="42"/>
      <c r="G18" s="9"/>
    </row>
    <row r="19" spans="1:7" ht="33.75" customHeight="1">
      <c r="A19" s="7">
        <v>3</v>
      </c>
      <c r="B19" s="12" t="s">
        <v>25</v>
      </c>
      <c r="C19" s="7" t="s">
        <v>19</v>
      </c>
      <c r="D19" s="7"/>
      <c r="E19" s="27">
        <v>0.12</v>
      </c>
      <c r="F19" s="42"/>
      <c r="G19" s="9"/>
    </row>
    <row r="20" spans="1:7" ht="27.6" customHeight="1">
      <c r="A20" s="7"/>
      <c r="B20" s="11" t="s">
        <v>13</v>
      </c>
      <c r="C20" s="7" t="s">
        <v>11</v>
      </c>
      <c r="D20" s="10">
        <v>20</v>
      </c>
      <c r="E20" s="10">
        <f>E19*D20</f>
        <v>2.4</v>
      </c>
      <c r="F20" s="42"/>
      <c r="G20" s="9"/>
    </row>
    <row r="21" spans="1:7" ht="22.2" customHeight="1">
      <c r="A21" s="7"/>
      <c r="B21" s="8" t="s">
        <v>20</v>
      </c>
      <c r="C21" s="7" t="s">
        <v>16</v>
      </c>
      <c r="D21" s="7">
        <v>44.8</v>
      </c>
      <c r="E21" s="7">
        <f>E19*D21</f>
        <v>5.3759999999999994</v>
      </c>
      <c r="F21" s="42"/>
      <c r="G21" s="9"/>
    </row>
    <row r="22" spans="1:7" ht="16.2">
      <c r="A22" s="7"/>
      <c r="B22" s="11" t="s">
        <v>10</v>
      </c>
      <c r="C22" s="7" t="s">
        <v>8</v>
      </c>
      <c r="D22" s="7">
        <v>2.1</v>
      </c>
      <c r="E22" s="7">
        <f>E19*D22</f>
        <v>0.252</v>
      </c>
      <c r="F22" s="42"/>
      <c r="G22" s="9"/>
    </row>
    <row r="23" spans="1:7" ht="22.8" customHeight="1">
      <c r="A23" s="7">
        <v>4</v>
      </c>
      <c r="B23" s="12" t="s">
        <v>21</v>
      </c>
      <c r="C23" s="7" t="s">
        <v>9</v>
      </c>
      <c r="D23" s="7"/>
      <c r="E23" s="10">
        <v>210</v>
      </c>
      <c r="F23" s="42"/>
      <c r="G23" s="9"/>
    </row>
    <row r="24" spans="1:7" ht="32.4">
      <c r="A24" s="7"/>
      <c r="B24" s="16" t="s">
        <v>26</v>
      </c>
      <c r="C24" s="7" t="s">
        <v>7</v>
      </c>
      <c r="D24" s="7">
        <v>1.75</v>
      </c>
      <c r="E24" s="10">
        <f>E23*D24</f>
        <v>367.5</v>
      </c>
      <c r="F24" s="42"/>
      <c r="G24" s="9"/>
    </row>
    <row r="25" spans="1:7" ht="32.4">
      <c r="A25" s="6">
        <v>5</v>
      </c>
      <c r="B25" s="28" t="s">
        <v>27</v>
      </c>
      <c r="C25" s="29" t="s">
        <v>28</v>
      </c>
      <c r="D25" s="29"/>
      <c r="E25" s="30">
        <v>8.1</v>
      </c>
      <c r="F25" s="43"/>
      <c r="G25" s="31"/>
    </row>
    <row r="26" spans="1:7" ht="16.2">
      <c r="A26" s="6"/>
      <c r="B26" s="33" t="s">
        <v>29</v>
      </c>
      <c r="C26" s="6" t="s">
        <v>11</v>
      </c>
      <c r="D26" s="6">
        <v>7.19</v>
      </c>
      <c r="E26" s="32">
        <f>E25*D26</f>
        <v>58.238999999999997</v>
      </c>
      <c r="F26" s="44"/>
      <c r="G26" s="32"/>
    </row>
    <row r="27" spans="1:7" ht="16.2">
      <c r="A27" s="6"/>
      <c r="B27" s="35" t="s">
        <v>10</v>
      </c>
      <c r="C27" s="6" t="s">
        <v>8</v>
      </c>
      <c r="D27" s="6">
        <v>0.99</v>
      </c>
      <c r="E27" s="32">
        <f>E25*D27</f>
        <v>8.0190000000000001</v>
      </c>
      <c r="F27" s="34"/>
      <c r="G27" s="32"/>
    </row>
    <row r="28" spans="1:7" ht="16.2">
      <c r="A28" s="6"/>
      <c r="B28" s="36" t="s">
        <v>30</v>
      </c>
      <c r="C28" s="6" t="s">
        <v>9</v>
      </c>
      <c r="D28" s="6">
        <v>4.08</v>
      </c>
      <c r="E28" s="32">
        <f>E25*D28</f>
        <v>33.048000000000002</v>
      </c>
      <c r="F28" s="34"/>
      <c r="G28" s="32"/>
    </row>
    <row r="29" spans="1:7" ht="16.2">
      <c r="A29" s="6"/>
      <c r="B29" s="37" t="s">
        <v>31</v>
      </c>
      <c r="C29" s="38" t="s">
        <v>8</v>
      </c>
      <c r="D29" s="39">
        <v>0.02</v>
      </c>
      <c r="E29" s="40">
        <f>D29*E25</f>
        <v>0.16200000000000001</v>
      </c>
      <c r="F29" s="45"/>
      <c r="G29" s="41"/>
    </row>
    <row r="30" spans="1:7" ht="20.25" customHeight="1">
      <c r="A30" s="22"/>
      <c r="B30" s="3" t="s">
        <v>6</v>
      </c>
      <c r="C30" s="3" t="s">
        <v>8</v>
      </c>
      <c r="D30" s="3"/>
      <c r="E30" s="3"/>
      <c r="F30" s="46"/>
      <c r="G30" s="26"/>
    </row>
    <row r="31" spans="1:7" ht="19.5" customHeight="1">
      <c r="A31" s="22"/>
      <c r="B31" s="6" t="s">
        <v>15</v>
      </c>
      <c r="C31" s="3" t="s">
        <v>8</v>
      </c>
      <c r="D31" s="21"/>
      <c r="E31" s="4"/>
      <c r="F31" s="4"/>
      <c r="G31" s="4"/>
    </row>
    <row r="32" spans="1:7" ht="18.75" customHeight="1">
      <c r="A32" s="22"/>
      <c r="B32" s="6" t="s">
        <v>6</v>
      </c>
      <c r="C32" s="3" t="s">
        <v>8</v>
      </c>
      <c r="D32" s="21"/>
      <c r="E32" s="4"/>
      <c r="F32" s="4"/>
      <c r="G32" s="4"/>
    </row>
    <row r="33" spans="1:7" ht="19.5" customHeight="1">
      <c r="A33" s="22"/>
      <c r="B33" s="6" t="s">
        <v>14</v>
      </c>
      <c r="C33" s="3" t="s">
        <v>8</v>
      </c>
      <c r="D33" s="21"/>
      <c r="E33" s="4"/>
      <c r="F33" s="4"/>
      <c r="G33" s="4"/>
    </row>
    <row r="34" spans="1:7" ht="17.25" customHeight="1">
      <c r="A34" s="22"/>
      <c r="B34" s="6" t="s">
        <v>6</v>
      </c>
      <c r="C34" s="3" t="s">
        <v>8</v>
      </c>
      <c r="D34" s="21"/>
      <c r="E34" s="4"/>
      <c r="F34" s="4"/>
      <c r="G34" s="4"/>
    </row>
    <row r="35" spans="1:7" ht="17.25" customHeight="1">
      <c r="A35" s="22"/>
      <c r="B35" s="6" t="s">
        <v>34</v>
      </c>
      <c r="C35" s="3"/>
      <c r="D35" s="21"/>
      <c r="E35" s="4"/>
      <c r="F35" s="4"/>
      <c r="G35" s="4"/>
    </row>
    <row r="36" spans="1:7" ht="17.25" customHeight="1">
      <c r="A36" s="22"/>
      <c r="B36" s="6" t="s">
        <v>35</v>
      </c>
      <c r="C36" s="3"/>
      <c r="D36" s="21"/>
      <c r="E36" s="4"/>
      <c r="F36" s="4"/>
      <c r="G36" s="4"/>
    </row>
    <row r="37" spans="1:7" ht="23.25" customHeight="1">
      <c r="A37" s="1"/>
      <c r="B37" s="25" t="s">
        <v>17</v>
      </c>
      <c r="C37" s="24"/>
      <c r="D37" s="24"/>
      <c r="E37" s="52"/>
      <c r="F37" s="52"/>
      <c r="G37" s="52"/>
    </row>
    <row r="38" spans="1:7" ht="20.25" customHeight="1">
      <c r="A38" s="1"/>
      <c r="B38" s="5"/>
      <c r="C38" s="5"/>
      <c r="D38" s="5"/>
      <c r="E38" s="5"/>
      <c r="F38" s="5"/>
      <c r="G38" s="5"/>
    </row>
  </sheetData>
  <mergeCells count="11">
    <mergeCell ref="E37:G37"/>
    <mergeCell ref="A9:A10"/>
    <mergeCell ref="B9:B10"/>
    <mergeCell ref="C9:C10"/>
    <mergeCell ref="D9:E9"/>
    <mergeCell ref="F9:G9"/>
    <mergeCell ref="C3:E3"/>
    <mergeCell ref="A8:C8"/>
    <mergeCell ref="B5:G5"/>
    <mergeCell ref="A6:G6"/>
    <mergeCell ref="A7:G7"/>
  </mergeCells>
  <pageMargins left="0.35" right="0.21" top="0.41" bottom="0.31" header="0.22" footer="0.2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გზა</vt:lpstr>
      <vt:lpstr>გზა!Print_Area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2022-03-21T19:17:16Z</dcterms:modified>
</cp:coreProperties>
</file>