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5" i="1"/>
  <c r="G36" i="1" l="1"/>
</calcChain>
</file>

<file path=xl/sharedStrings.xml><?xml version="1.0" encoding="utf-8"?>
<sst xmlns="http://schemas.openxmlformats.org/spreadsheetml/2006/main" count="108" uniqueCount="80">
  <si>
    <t>ცალი</t>
  </si>
  <si>
    <t>N</t>
  </si>
  <si>
    <t>დასახელება</t>
  </si>
  <si>
    <t>ტექნიკური მახასიათებელი</t>
  </si>
  <si>
    <t>რაოდენობა</t>
  </si>
  <si>
    <t>ერთ. ფასი</t>
  </si>
  <si>
    <t>სულ ფასი</t>
  </si>
  <si>
    <t>ფასების ცხრილი</t>
  </si>
  <si>
    <t>დანართი N2</t>
  </si>
  <si>
    <t>დასახელება:</t>
  </si>
  <si>
    <t>საიდენტიფიკაციო კოდი:</t>
  </si>
  <si>
    <t>უფლებამოსილი პირის სახელი და გვარი:</t>
  </si>
  <si>
    <t>ხელმოწერა:</t>
  </si>
  <si>
    <t>მოდელი</t>
  </si>
  <si>
    <t>მწარმოებელი კომპანია</t>
  </si>
  <si>
    <t xml:space="preserve">თეფში მინის </t>
  </si>
  <si>
    <t>დიამეტრი   არანაკლებ 16სმ, გამჭირვალე სადა, ნაოჭების და სახეების გარეშე</t>
  </si>
  <si>
    <t>სამურაბე ვაზა</t>
  </si>
  <si>
    <t>მინის ნაოჭების,ნახატის გარეშე</t>
  </si>
  <si>
    <t>ჩაის კოვზი</t>
  </si>
  <si>
    <t>ზომა - სიგრძე 13-14 სმ; სისქე 1-2 მმ; დამზადებული მთლიანად მეტალისაგან, მ.შ. სახელურიც; გადაბმისა და ნაკერების გარეშე</t>
  </si>
  <si>
    <t xml:space="preserve">დანა </t>
  </si>
  <si>
    <t>პროფესიონალი, უჟანგავი მეტალის  დანის პირი დამზადებული უნდა იყოს ერთიანი ლითონისაგან, სხვადასხვა ზომის</t>
  </si>
  <si>
    <t>ხელსახოცის ჩასადები</t>
  </si>
  <si>
    <t>მაგიდაზე დასასდგამი, ფაიფურის, თეთრი სადა, ხელსახოცების ჩასადებად</t>
  </si>
  <si>
    <t>საჭრელი დაფა</t>
  </si>
  <si>
    <t>ზომა არანაკლებ - 400X250; სისქე: 10მმ; დამზადებული (დაპრესილი პოლიეთილენის) მაღალი ხარისხის სპეციალური ეკოლოგიურად სუფთა პლასტმასისაგან. სასურველია სხვადასხვა ფერის.</t>
  </si>
  <si>
    <t>საწური „შინუაზი"</t>
  </si>
  <si>
    <t>უჟანგავი ფოლადის, არანაკლებ 30 სმ დიამეტრის</t>
  </si>
  <si>
    <t>თასების ნაკრები</t>
  </si>
  <si>
    <t>უჟანგავი ფოლადის, არანაკლებ 3,4,5,7 და 8 ლიტირანი</t>
  </si>
  <si>
    <t>ქაფქირი</t>
  </si>
  <si>
    <t>დამზადებული მთლიანად უჟანგავი ფოლადით, მ.შ. სახელურიც; გადაბმისა და ნაკერების გარეშე. ტარის სიგრძე არანაკლებ 400მმ; ქაფქირის დიამეტრი არანაკლებ 120მმ;</t>
  </si>
  <si>
    <t>ქვაბი ფოლადის</t>
  </si>
  <si>
    <t>მოცულობა არანაკლებ 15 ლიტრი; მასალა - უჟანგავი ფოლადი, მარკა: 18/10 მ.შ. თავსახური და სახელურებიც; ორმაგი ძირით და მყარი სახელურებით</t>
  </si>
  <si>
    <t>კედლის საათი</t>
  </si>
  <si>
    <t>ციფერბლატით, დიამეტრი არანაკლებ 23 სმ;</t>
  </si>
  <si>
    <t>ღრუბელი სათელი</t>
  </si>
  <si>
    <t>სისქე არანაკლებ 10 სმ.</t>
  </si>
  <si>
    <t>კვ.მ</t>
  </si>
  <si>
    <t>მაშა</t>
  </si>
  <si>
    <t>დამზადებული მთლიანად უჟანგავი ფოლადისაგან; სიგრძე არანაკლებ 24 სმ;</t>
  </si>
  <si>
    <t>ჩაის ჭიქები ფაიფურის</t>
  </si>
  <si>
    <t xml:space="preserve">მოცულობა არანაკლებ 300 გრამი, კრემისფერი ან ყავისფერი. </t>
  </si>
  <si>
    <t>უნალექო ყავის ჭიქა ფაიფურის</t>
  </si>
  <si>
    <t>მოცულობა არანაკლებ 200 გრამი</t>
  </si>
  <si>
    <t>წვენის ჭიქები</t>
  </si>
  <si>
    <t>მინის, სიმაღლე არანაკლებ 13 სმ, მოცულობა არანაკლებ 200 გრ</t>
  </si>
  <si>
    <t>დანა/ჩანგალი</t>
  </si>
  <si>
    <t>ნაკრები, 24 წყვილი, უჟანგავი ლითონის</t>
  </si>
  <si>
    <t>წყვილი</t>
  </si>
  <si>
    <t>ხილის ვაზა</t>
  </si>
  <si>
    <t>სერვირებისთვის ფაიფურის</t>
  </si>
  <si>
    <t>საშაქრე</t>
  </si>
  <si>
    <t>სამარილე</t>
  </si>
  <si>
    <t>ყავის ჭიქები ლამბაქით, ფაიფურის</t>
  </si>
  <si>
    <t>მოცულობა არანაკლებ 100გრ</t>
  </si>
  <si>
    <t>პოდნოსი</t>
  </si>
  <si>
    <t>მასალა - უჟანგავი ფოლადი; ზომა არანაკლებ 50x30 სმ.</t>
  </si>
  <si>
    <t>წყლის გრაფინი</t>
  </si>
  <si>
    <t>მინის ნაოჭებისა და ნახატების გარეშე, მოცულობა არანაკლებ 2.5 ლ;</t>
  </si>
  <si>
    <t>თარო თეფშების საშრობი</t>
  </si>
  <si>
    <t>უჟანგავი ლითონის დასადგამი, ჭურჭლის საწური, ზომა არანაკლებ 45X50სმ</t>
  </si>
  <si>
    <t>თეფში წვნიანის</t>
  </si>
  <si>
    <t>სერვირებისთვის, ფაიფურის</t>
  </si>
  <si>
    <t>ჩაიდანი</t>
  </si>
  <si>
    <t>მოცულობა: 6-7 ლიტრი; მასალა - უჟანგავი ფოლადი, მარკა: 18/8;18/10 ან 304 (AISI 304) მ.შ. თავსახური და სახელური;</t>
  </si>
  <si>
    <t>საკერავი ნემსების ნაკრები</t>
  </si>
  <si>
    <t>საკერავი ნემსების კომპლექტი. კომპლექტში არანაკლებ  12  ცალი, ზომა -12-18მმ</t>
  </si>
  <si>
    <t>კომპლექტი</t>
  </si>
  <si>
    <t>სათელავი ნემსები</t>
  </si>
  <si>
    <t xml:space="preserve">ნაწრთობი, ლეგირებული ფოლადის, ჩასათელი, ზომები  №1, № 2, № 3 </t>
  </si>
  <si>
    <t>საშრობი</t>
  </si>
  <si>
    <t>ქსროვილების გასაშრობად, საყოფაცხოვრებო</t>
  </si>
  <si>
    <t>ყაისნაღი</t>
  </si>
  <si>
    <t>ზომები #4,#5, #6, ლითონის, ერთიანი ჩამოსხმული ტარით</t>
  </si>
  <si>
    <t>ქინძისთავები</t>
  </si>
  <si>
    <t>კომპლექტში უნდა იყოს არანაკლებ 50 ცალი, პლასტმასის თავებით შესასყიდი რაოდენობა</t>
  </si>
  <si>
    <t>ნაკრები</t>
  </si>
  <si>
    <t>ზომის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</si>
</sst>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rgb="FF000000"/>
      <name val="Sylfaen"/>
      <family val="1"/>
    </font>
    <font>
      <sz val="9"/>
      <color rgb="FF000000"/>
      <name val="Sylfae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N8" sqref="N8"/>
    </sheetView>
  </sheetViews>
  <sheetFormatPr defaultRowHeight="15" x14ac:dyDescent="0.25"/>
  <cols>
    <col min="1" max="1" width="8" style="3" customWidth="1"/>
    <col min="2" max="2" width="36" customWidth="1"/>
    <col min="3" max="3" width="36.7109375" style="4" customWidth="1"/>
    <col min="4" max="4" width="8.28515625" style="3" customWidth="1"/>
    <col min="5" max="5" width="8.28515625" style="5" customWidth="1"/>
    <col min="6" max="6" width="8.28515625" style="32" customWidth="1"/>
    <col min="7" max="7" width="8.28515625" style="5" customWidth="1"/>
  </cols>
  <sheetData>
    <row r="1" spans="1:9" x14ac:dyDescent="0.25">
      <c r="B1" s="13" t="s">
        <v>7</v>
      </c>
      <c r="C1" s="13"/>
      <c r="D1" s="13"/>
      <c r="E1" s="13"/>
      <c r="F1" s="13"/>
      <c r="G1" s="13"/>
    </row>
    <row r="2" spans="1:9" x14ac:dyDescent="0.25">
      <c r="F2" s="13" t="s">
        <v>8</v>
      </c>
      <c r="G2" s="13"/>
    </row>
    <row r="4" spans="1:9" ht="60" x14ac:dyDescent="0.25">
      <c r="A4" s="6" t="s">
        <v>1</v>
      </c>
      <c r="B4" s="6" t="s">
        <v>2</v>
      </c>
      <c r="C4" s="6" t="s">
        <v>3</v>
      </c>
      <c r="D4" s="7" t="s">
        <v>79</v>
      </c>
      <c r="E4" s="7" t="s">
        <v>4</v>
      </c>
      <c r="F4" s="7" t="s">
        <v>5</v>
      </c>
      <c r="G4" s="7" t="s">
        <v>6</v>
      </c>
      <c r="H4" s="7" t="s">
        <v>13</v>
      </c>
      <c r="I4" s="7" t="s">
        <v>14</v>
      </c>
    </row>
    <row r="5" spans="1:9" s="12" customFormat="1" ht="31.5" customHeight="1" x14ac:dyDescent="0.25">
      <c r="A5" s="10">
        <v>1</v>
      </c>
      <c r="B5" s="15" t="s">
        <v>15</v>
      </c>
      <c r="C5" s="16" t="s">
        <v>16</v>
      </c>
      <c r="D5" s="17" t="s">
        <v>0</v>
      </c>
      <c r="E5" s="18">
        <v>24</v>
      </c>
      <c r="F5" s="8"/>
      <c r="G5" s="8">
        <f>E5*F5</f>
        <v>0</v>
      </c>
      <c r="H5" s="11"/>
      <c r="I5" s="11"/>
    </row>
    <row r="6" spans="1:9" ht="15" customHeight="1" x14ac:dyDescent="0.25">
      <c r="A6" s="1">
        <v>2</v>
      </c>
      <c r="B6" s="15" t="s">
        <v>17</v>
      </c>
      <c r="C6" s="16" t="s">
        <v>18</v>
      </c>
      <c r="D6" s="17" t="s">
        <v>0</v>
      </c>
      <c r="E6" s="19">
        <v>6</v>
      </c>
      <c r="F6" s="33"/>
      <c r="G6" s="8">
        <f t="shared" ref="G6:G35" si="0">E6*F6</f>
        <v>0</v>
      </c>
      <c r="H6" s="9"/>
      <c r="I6" s="9"/>
    </row>
    <row r="7" spans="1:9" ht="51" x14ac:dyDescent="0.25">
      <c r="A7" s="10">
        <v>3</v>
      </c>
      <c r="B7" s="15" t="s">
        <v>19</v>
      </c>
      <c r="C7" s="20" t="s">
        <v>20</v>
      </c>
      <c r="D7" s="17" t="s">
        <v>0</v>
      </c>
      <c r="E7" s="19">
        <v>24</v>
      </c>
      <c r="F7" s="8"/>
      <c r="G7" s="8">
        <f t="shared" si="0"/>
        <v>0</v>
      </c>
      <c r="H7" s="11"/>
      <c r="I7" s="11"/>
    </row>
    <row r="8" spans="1:9" ht="24.75" customHeight="1" x14ac:dyDescent="0.25">
      <c r="A8" s="1">
        <v>4</v>
      </c>
      <c r="B8" s="15" t="s">
        <v>21</v>
      </c>
      <c r="C8" s="21" t="s">
        <v>22</v>
      </c>
      <c r="D8" s="17" t="s">
        <v>0</v>
      </c>
      <c r="E8" s="19">
        <v>6</v>
      </c>
      <c r="F8" s="33"/>
      <c r="G8" s="8">
        <f t="shared" si="0"/>
        <v>0</v>
      </c>
      <c r="H8" s="9"/>
      <c r="I8" s="9"/>
    </row>
    <row r="9" spans="1:9" ht="24.75" customHeight="1" x14ac:dyDescent="0.25">
      <c r="A9" s="10">
        <v>5</v>
      </c>
      <c r="B9" s="15" t="s">
        <v>23</v>
      </c>
      <c r="C9" s="16" t="s">
        <v>24</v>
      </c>
      <c r="D9" s="17" t="s">
        <v>0</v>
      </c>
      <c r="E9" s="19">
        <v>2</v>
      </c>
      <c r="F9" s="8"/>
      <c r="G9" s="8">
        <f t="shared" si="0"/>
        <v>0</v>
      </c>
      <c r="H9" s="11"/>
      <c r="I9" s="11"/>
    </row>
    <row r="10" spans="1:9" ht="24.75" customHeight="1" x14ac:dyDescent="0.25">
      <c r="A10" s="1">
        <v>6</v>
      </c>
      <c r="B10" s="15" t="s">
        <v>25</v>
      </c>
      <c r="C10" s="20" t="s">
        <v>26</v>
      </c>
      <c r="D10" s="17" t="s">
        <v>0</v>
      </c>
      <c r="E10" s="19">
        <v>4</v>
      </c>
      <c r="F10" s="33"/>
      <c r="G10" s="8">
        <f t="shared" si="0"/>
        <v>0</v>
      </c>
      <c r="H10" s="9"/>
      <c r="I10" s="9"/>
    </row>
    <row r="11" spans="1:9" ht="24.75" customHeight="1" x14ac:dyDescent="0.25">
      <c r="A11" s="10">
        <v>7</v>
      </c>
      <c r="B11" s="15" t="s">
        <v>27</v>
      </c>
      <c r="C11" s="22" t="s">
        <v>28</v>
      </c>
      <c r="D11" s="17" t="s">
        <v>0</v>
      </c>
      <c r="E11" s="19">
        <v>2</v>
      </c>
      <c r="F11" s="8"/>
      <c r="G11" s="8">
        <f t="shared" si="0"/>
        <v>0</v>
      </c>
      <c r="H11" s="11"/>
      <c r="I11" s="11"/>
    </row>
    <row r="12" spans="1:9" ht="25.5" x14ac:dyDescent="0.25">
      <c r="A12" s="1">
        <v>8</v>
      </c>
      <c r="B12" s="15" t="s">
        <v>29</v>
      </c>
      <c r="C12" s="16" t="s">
        <v>30</v>
      </c>
      <c r="D12" s="17" t="s">
        <v>0</v>
      </c>
      <c r="E12" s="19">
        <v>5</v>
      </c>
      <c r="F12" s="33"/>
      <c r="G12" s="8">
        <f t="shared" si="0"/>
        <v>0</v>
      </c>
      <c r="H12" s="9"/>
      <c r="I12" s="9"/>
    </row>
    <row r="13" spans="1:9" ht="63.75" x14ac:dyDescent="0.25">
      <c r="A13" s="10">
        <v>9</v>
      </c>
      <c r="B13" s="15" t="s">
        <v>31</v>
      </c>
      <c r="C13" s="22" t="s">
        <v>32</v>
      </c>
      <c r="D13" s="17" t="s">
        <v>0</v>
      </c>
      <c r="E13" s="19">
        <v>1</v>
      </c>
      <c r="F13" s="8"/>
      <c r="G13" s="8">
        <f t="shared" si="0"/>
        <v>0</v>
      </c>
      <c r="H13" s="11"/>
      <c r="I13" s="11"/>
    </row>
    <row r="14" spans="1:9" ht="51" x14ac:dyDescent="0.25">
      <c r="A14" s="1">
        <v>10</v>
      </c>
      <c r="B14" s="23" t="s">
        <v>33</v>
      </c>
      <c r="C14" s="24" t="s">
        <v>34</v>
      </c>
      <c r="D14" s="17" t="s">
        <v>0</v>
      </c>
      <c r="E14" s="19">
        <v>1</v>
      </c>
      <c r="F14" s="33"/>
      <c r="G14" s="8">
        <f t="shared" si="0"/>
        <v>0</v>
      </c>
      <c r="H14" s="9"/>
      <c r="I14" s="9"/>
    </row>
    <row r="15" spans="1:9" ht="25.5" x14ac:dyDescent="0.25">
      <c r="A15" s="10">
        <v>11</v>
      </c>
      <c r="B15" s="15" t="s">
        <v>35</v>
      </c>
      <c r="C15" s="16" t="s">
        <v>36</v>
      </c>
      <c r="D15" s="17" t="s">
        <v>0</v>
      </c>
      <c r="E15" s="19">
        <v>3</v>
      </c>
      <c r="F15" s="8"/>
      <c r="G15" s="8">
        <f t="shared" si="0"/>
        <v>0</v>
      </c>
      <c r="H15" s="11"/>
      <c r="I15" s="11"/>
    </row>
    <row r="16" spans="1:9" x14ac:dyDescent="0.25">
      <c r="A16" s="1">
        <v>12</v>
      </c>
      <c r="B16" s="15" t="s">
        <v>37</v>
      </c>
      <c r="C16" s="16" t="s">
        <v>38</v>
      </c>
      <c r="D16" s="17" t="s">
        <v>39</v>
      </c>
      <c r="E16" s="19">
        <v>32</v>
      </c>
      <c r="F16" s="33"/>
      <c r="G16" s="8">
        <f t="shared" si="0"/>
        <v>0</v>
      </c>
      <c r="H16" s="9"/>
      <c r="I16" s="9"/>
    </row>
    <row r="17" spans="1:9" ht="25.5" x14ac:dyDescent="0.25">
      <c r="A17" s="10">
        <v>13</v>
      </c>
      <c r="B17" s="15" t="s">
        <v>40</v>
      </c>
      <c r="C17" s="22" t="s">
        <v>41</v>
      </c>
      <c r="D17" s="17" t="s">
        <v>0</v>
      </c>
      <c r="E17" s="19">
        <v>5</v>
      </c>
      <c r="F17" s="8"/>
      <c r="G17" s="8">
        <f t="shared" si="0"/>
        <v>0</v>
      </c>
      <c r="H17" s="11"/>
      <c r="I17" s="11"/>
    </row>
    <row r="18" spans="1:9" ht="25.5" x14ac:dyDescent="0.25">
      <c r="A18" s="1">
        <v>14</v>
      </c>
      <c r="B18" s="15" t="s">
        <v>42</v>
      </c>
      <c r="C18" s="16" t="s">
        <v>43</v>
      </c>
      <c r="D18" s="17" t="s">
        <v>0</v>
      </c>
      <c r="E18" s="19">
        <v>180</v>
      </c>
      <c r="F18" s="33"/>
      <c r="G18" s="8">
        <f t="shared" si="0"/>
        <v>0</v>
      </c>
      <c r="H18" s="9"/>
      <c r="I18" s="9"/>
    </row>
    <row r="19" spans="1:9" x14ac:dyDescent="0.25">
      <c r="A19" s="10">
        <v>15</v>
      </c>
      <c r="B19" s="15" t="s">
        <v>44</v>
      </c>
      <c r="C19" s="16" t="s">
        <v>45</v>
      </c>
      <c r="D19" s="17" t="s">
        <v>0</v>
      </c>
      <c r="E19" s="19">
        <v>72</v>
      </c>
      <c r="F19" s="8"/>
      <c r="G19" s="8">
        <f t="shared" si="0"/>
        <v>0</v>
      </c>
      <c r="H19" s="11"/>
      <c r="I19" s="11"/>
    </row>
    <row r="20" spans="1:9" ht="25.5" x14ac:dyDescent="0.25">
      <c r="A20" s="1">
        <v>16</v>
      </c>
      <c r="B20" s="15" t="s">
        <v>46</v>
      </c>
      <c r="C20" s="16" t="s">
        <v>47</v>
      </c>
      <c r="D20" s="17" t="s">
        <v>0</v>
      </c>
      <c r="E20" s="19">
        <v>200</v>
      </c>
      <c r="F20" s="33"/>
      <c r="G20" s="8">
        <f t="shared" si="0"/>
        <v>0</v>
      </c>
      <c r="H20" s="9"/>
      <c r="I20" s="9"/>
    </row>
    <row r="21" spans="1:9" x14ac:dyDescent="0.25">
      <c r="A21" s="10">
        <v>17</v>
      </c>
      <c r="B21" s="15" t="s">
        <v>48</v>
      </c>
      <c r="C21" s="20" t="s">
        <v>49</v>
      </c>
      <c r="D21" s="17" t="s">
        <v>50</v>
      </c>
      <c r="E21" s="19">
        <v>24</v>
      </c>
      <c r="F21" s="8"/>
      <c r="G21" s="8">
        <f t="shared" si="0"/>
        <v>0</v>
      </c>
      <c r="H21" s="11"/>
      <c r="I21" s="11"/>
    </row>
    <row r="22" spans="1:9" x14ac:dyDescent="0.25">
      <c r="A22" s="1">
        <v>18</v>
      </c>
      <c r="B22" s="15" t="s">
        <v>51</v>
      </c>
      <c r="C22" s="25" t="s">
        <v>52</v>
      </c>
      <c r="D22" s="17" t="s">
        <v>0</v>
      </c>
      <c r="E22" s="19">
        <v>2</v>
      </c>
      <c r="F22" s="33"/>
      <c r="G22" s="8">
        <f t="shared" si="0"/>
        <v>0</v>
      </c>
      <c r="H22" s="9"/>
      <c r="I22" s="9"/>
    </row>
    <row r="23" spans="1:9" x14ac:dyDescent="0.25">
      <c r="A23" s="10">
        <v>19</v>
      </c>
      <c r="B23" s="15" t="s">
        <v>53</v>
      </c>
      <c r="C23" s="25" t="s">
        <v>52</v>
      </c>
      <c r="D23" s="17" t="s">
        <v>0</v>
      </c>
      <c r="E23" s="19">
        <v>2</v>
      </c>
      <c r="F23" s="8"/>
      <c r="G23" s="8">
        <f t="shared" si="0"/>
        <v>0</v>
      </c>
      <c r="H23" s="11"/>
      <c r="I23" s="11"/>
    </row>
    <row r="24" spans="1:9" x14ac:dyDescent="0.25">
      <c r="A24" s="1">
        <v>20</v>
      </c>
      <c r="B24" s="15" t="s">
        <v>54</v>
      </c>
      <c r="C24" s="25" t="s">
        <v>52</v>
      </c>
      <c r="D24" s="17" t="s">
        <v>0</v>
      </c>
      <c r="E24" s="19">
        <v>3</v>
      </c>
      <c r="F24" s="33"/>
      <c r="G24" s="8">
        <f t="shared" si="0"/>
        <v>0</v>
      </c>
      <c r="H24" s="9"/>
      <c r="I24" s="9"/>
    </row>
    <row r="25" spans="1:9" x14ac:dyDescent="0.25">
      <c r="A25" s="10">
        <v>21</v>
      </c>
      <c r="B25" s="15" t="s">
        <v>55</v>
      </c>
      <c r="C25" s="16" t="s">
        <v>56</v>
      </c>
      <c r="D25" s="17" t="s">
        <v>50</v>
      </c>
      <c r="E25" s="19">
        <v>12</v>
      </c>
      <c r="F25" s="8"/>
      <c r="G25" s="8">
        <f t="shared" si="0"/>
        <v>0</v>
      </c>
      <c r="H25" s="11"/>
      <c r="I25" s="11"/>
    </row>
    <row r="26" spans="1:9" ht="25.5" x14ac:dyDescent="0.25">
      <c r="A26" s="1">
        <v>22</v>
      </c>
      <c r="B26" s="15" t="s">
        <v>57</v>
      </c>
      <c r="C26" s="22" t="s">
        <v>58</v>
      </c>
      <c r="D26" s="17" t="s">
        <v>0</v>
      </c>
      <c r="E26" s="19">
        <v>2</v>
      </c>
      <c r="F26" s="33"/>
      <c r="G26" s="8">
        <f t="shared" si="0"/>
        <v>0</v>
      </c>
      <c r="H26" s="9"/>
      <c r="I26" s="9"/>
    </row>
    <row r="27" spans="1:9" ht="25.5" x14ac:dyDescent="0.25">
      <c r="A27" s="10">
        <v>23</v>
      </c>
      <c r="B27" s="15" t="s">
        <v>59</v>
      </c>
      <c r="C27" s="16" t="s">
        <v>60</v>
      </c>
      <c r="D27" s="17" t="s">
        <v>0</v>
      </c>
      <c r="E27" s="19">
        <v>2</v>
      </c>
      <c r="F27" s="8"/>
      <c r="G27" s="8">
        <f t="shared" si="0"/>
        <v>0</v>
      </c>
      <c r="H27" s="11"/>
      <c r="I27" s="11"/>
    </row>
    <row r="28" spans="1:9" ht="25.5" x14ac:dyDescent="0.25">
      <c r="A28" s="1">
        <v>24</v>
      </c>
      <c r="B28" s="15" t="s">
        <v>61</v>
      </c>
      <c r="C28" s="22" t="s">
        <v>62</v>
      </c>
      <c r="D28" s="17" t="s">
        <v>0</v>
      </c>
      <c r="E28" s="19">
        <v>1</v>
      </c>
      <c r="F28" s="33"/>
      <c r="G28" s="8">
        <f t="shared" si="0"/>
        <v>0</v>
      </c>
      <c r="H28" s="9"/>
      <c r="I28" s="9"/>
    </row>
    <row r="29" spans="1:9" x14ac:dyDescent="0.25">
      <c r="A29" s="10">
        <v>25</v>
      </c>
      <c r="B29" s="15" t="s">
        <v>63</v>
      </c>
      <c r="C29" s="16" t="s">
        <v>64</v>
      </c>
      <c r="D29" s="17" t="s">
        <v>0</v>
      </c>
      <c r="E29" s="19">
        <v>2</v>
      </c>
      <c r="F29" s="8"/>
      <c r="G29" s="8">
        <f t="shared" si="0"/>
        <v>0</v>
      </c>
      <c r="H29" s="11"/>
      <c r="I29" s="11"/>
    </row>
    <row r="30" spans="1:9" ht="38.25" x14ac:dyDescent="0.25">
      <c r="A30" s="1">
        <v>26</v>
      </c>
      <c r="B30" s="15" t="s">
        <v>65</v>
      </c>
      <c r="C30" s="22" t="s">
        <v>66</v>
      </c>
      <c r="D30" s="17" t="s">
        <v>0</v>
      </c>
      <c r="E30" s="19">
        <v>1</v>
      </c>
      <c r="F30" s="33"/>
      <c r="G30" s="8">
        <f t="shared" si="0"/>
        <v>0</v>
      </c>
      <c r="H30" s="9"/>
      <c r="I30" s="9"/>
    </row>
    <row r="31" spans="1:9" ht="25.5" x14ac:dyDescent="0.25">
      <c r="A31" s="10">
        <v>27</v>
      </c>
      <c r="B31" s="17" t="s">
        <v>67</v>
      </c>
      <c r="C31" s="26" t="s">
        <v>68</v>
      </c>
      <c r="D31" s="17" t="s">
        <v>69</v>
      </c>
      <c r="E31" s="19">
        <v>105</v>
      </c>
      <c r="F31" s="8"/>
      <c r="G31" s="8">
        <f t="shared" si="0"/>
        <v>0</v>
      </c>
      <c r="H31" s="11"/>
      <c r="I31" s="11"/>
    </row>
    <row r="32" spans="1:9" ht="25.5" x14ac:dyDescent="0.25">
      <c r="A32" s="1">
        <v>28</v>
      </c>
      <c r="B32" s="17" t="s">
        <v>70</v>
      </c>
      <c r="C32" s="26" t="s">
        <v>71</v>
      </c>
      <c r="D32" s="17" t="s">
        <v>0</v>
      </c>
      <c r="E32" s="19">
        <v>270</v>
      </c>
      <c r="F32" s="33"/>
      <c r="G32" s="8">
        <f t="shared" si="0"/>
        <v>0</v>
      </c>
      <c r="H32" s="9"/>
      <c r="I32" s="9"/>
    </row>
    <row r="33" spans="1:9" ht="25.5" x14ac:dyDescent="0.25">
      <c r="A33" s="10">
        <v>29</v>
      </c>
      <c r="B33" s="17" t="s">
        <v>72</v>
      </c>
      <c r="C33" s="26" t="s">
        <v>73</v>
      </c>
      <c r="D33" s="17" t="s">
        <v>0</v>
      </c>
      <c r="E33" s="19">
        <v>1</v>
      </c>
      <c r="F33" s="8"/>
      <c r="G33" s="8">
        <f t="shared" si="0"/>
        <v>0</v>
      </c>
      <c r="H33" s="11"/>
      <c r="I33" s="11"/>
    </row>
    <row r="34" spans="1:9" ht="25.5" x14ac:dyDescent="0.25">
      <c r="A34" s="27">
        <v>30</v>
      </c>
      <c r="B34" s="28" t="s">
        <v>74</v>
      </c>
      <c r="C34" s="29" t="s">
        <v>75</v>
      </c>
      <c r="D34" s="28" t="s">
        <v>0</v>
      </c>
      <c r="E34" s="30">
        <v>135</v>
      </c>
      <c r="F34" s="33"/>
      <c r="G34" s="8">
        <f t="shared" si="0"/>
        <v>0</v>
      </c>
      <c r="H34" s="9"/>
      <c r="I34" s="9"/>
    </row>
    <row r="35" spans="1:9" ht="38.25" x14ac:dyDescent="0.25">
      <c r="A35" s="10">
        <v>31</v>
      </c>
      <c r="B35" s="17" t="s">
        <v>76</v>
      </c>
      <c r="C35" s="26" t="s">
        <v>77</v>
      </c>
      <c r="D35" s="17" t="s">
        <v>78</v>
      </c>
      <c r="E35" s="19">
        <v>30</v>
      </c>
      <c r="F35" s="8"/>
      <c r="G35" s="8">
        <f t="shared" si="0"/>
        <v>0</v>
      </c>
      <c r="H35" s="11"/>
      <c r="I35" s="11"/>
    </row>
    <row r="36" spans="1:9" x14ac:dyDescent="0.25">
      <c r="A36" s="1"/>
      <c r="B36" s="9"/>
      <c r="C36" s="31"/>
      <c r="D36" s="1"/>
      <c r="E36" s="2"/>
      <c r="F36" s="33"/>
      <c r="G36" s="2">
        <f>SUM(G5:G35)</f>
        <v>0</v>
      </c>
      <c r="H36" s="9"/>
      <c r="I36" s="9"/>
    </row>
    <row r="38" spans="1:9" x14ac:dyDescent="0.25">
      <c r="B38" s="14" t="s">
        <v>9</v>
      </c>
      <c r="C38" s="14"/>
      <c r="D38" s="14"/>
      <c r="E38" s="14"/>
      <c r="F38" s="14"/>
      <c r="G38" s="14"/>
    </row>
    <row r="39" spans="1:9" x14ac:dyDescent="0.25">
      <c r="B39" s="14" t="s">
        <v>10</v>
      </c>
      <c r="C39" s="14"/>
      <c r="D39" s="14"/>
      <c r="E39" s="14"/>
      <c r="F39" s="14"/>
      <c r="G39" s="14"/>
    </row>
    <row r="40" spans="1:9" x14ac:dyDescent="0.25">
      <c r="B40" s="14" t="s">
        <v>11</v>
      </c>
      <c r="C40" s="14"/>
      <c r="D40" s="14"/>
      <c r="E40" s="14"/>
      <c r="F40" s="14"/>
      <c r="G40" s="14"/>
    </row>
    <row r="41" spans="1:9" x14ac:dyDescent="0.25">
      <c r="B41" s="14" t="s">
        <v>12</v>
      </c>
      <c r="C41" s="14"/>
      <c r="D41" s="14"/>
      <c r="E41" s="14"/>
      <c r="F41" s="14"/>
      <c r="G41" s="14"/>
    </row>
  </sheetData>
  <mergeCells count="6">
    <mergeCell ref="B1:G1"/>
    <mergeCell ref="F2:G2"/>
    <mergeCell ref="B41:G41"/>
    <mergeCell ref="B38:G38"/>
    <mergeCell ref="B39:G39"/>
    <mergeCell ref="B40:G40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2021-01-25T11:33:41Z</dcterms:created>
  <dcterms:modified xsi:type="dcterms:W3CDTF">2022-02-28T07:18:13Z</dcterms:modified>
</cp:coreProperties>
</file>