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D:\biblioteka\2022\ტენდერები 2022\ავტოტექმომსახურება\პრეისკურანტი\"/>
    </mc:Choice>
  </mc:AlternateContent>
  <xr:revisionPtr revIDLastSave="0" documentId="13_ncr:1_{612C38F0-7BEF-4075-B337-733051D67759}" xr6:coauthVersionLast="45" xr6:coauthVersionMax="45" xr10:uidLastSave="{00000000-0000-0000-0000-000000000000}"/>
  <workbookProtection workbookAlgorithmName="SHA-512" workbookHashValue="zck2MXLLL+d/5f+jx81bjV2AxY3H/EHi9sKxbp40T3Bp6jeCrvh++Sbe/yj0eicpcItqoK0Or6xuF415m8u9Lw==" workbookSaltValue="vKELt1EkrEA/t9wW7kowCg==" workbookSpinCount="100000" lockStructure="1"/>
  <bookViews>
    <workbookView xWindow="-120" yWindow="-120" windowWidth="29040" windowHeight="15840" activeTab="2" xr2:uid="{00000000-000D-0000-FFFF-FFFF00000000}"/>
  </bookViews>
  <sheets>
    <sheet name="მერსედესი  ე კლასი" sheetId="1" r:id="rId1"/>
    <sheet name="კია რიო" sheetId="2" r:id="rId2"/>
    <sheet name="ფორდ ტრანზიტი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8" i="3" l="1"/>
  <c r="F68" i="3"/>
  <c r="F69" i="3" s="1"/>
  <c r="E68" i="3"/>
  <c r="D68" i="3"/>
  <c r="D69" i="3" s="1"/>
  <c r="G77" i="2" l="1"/>
  <c r="F77" i="2"/>
  <c r="E77" i="2"/>
  <c r="D77" i="2"/>
  <c r="D78" i="2" s="1"/>
  <c r="F78" i="2" l="1"/>
  <c r="G191" i="1"/>
  <c r="F191" i="1"/>
  <c r="E191" i="1"/>
  <c r="D191" i="1"/>
  <c r="D192" i="1" s="1"/>
  <c r="F192" i="1" l="1"/>
</calcChain>
</file>

<file path=xl/sharedStrings.xml><?xml version="1.0" encoding="utf-8"?>
<sst xmlns="http://schemas.openxmlformats.org/spreadsheetml/2006/main" count="679" uniqueCount="325">
  <si>
    <t>მერსედეს E კლასი</t>
  </si>
  <si>
    <r>
      <rPr>
        <sz val="10"/>
        <color indexed="8"/>
        <rFont val="LitNusx"/>
        <family val="2"/>
      </rPr>
      <t>#</t>
    </r>
  </si>
  <si>
    <r>
      <rPr>
        <sz val="10"/>
        <color indexed="8"/>
        <rFont val="LitNusx"/>
        <family val="2"/>
      </rPr>
      <t>saTadarigo nawilebis dasaxeleba</t>
    </r>
  </si>
  <si>
    <r>
      <rPr>
        <sz val="10"/>
        <color indexed="8"/>
        <rFont val="LitNusx"/>
        <family val="2"/>
      </rPr>
      <t>zomis. erT</t>
    </r>
  </si>
  <si>
    <t>სათადარიგო ნაწილის ერთეულის ღირებულება</t>
  </si>
  <si>
    <t>მომსახურების ღირებულება</t>
  </si>
  <si>
    <t>პრეტენდენტის მიერ შემოთავაზებული სათადარიგო ნაწილის ერთეულის ღირებულება</t>
  </si>
  <si>
    <t>პრეტენდენტის მიერ შემოთავაზებული მომსახურების ღირებულება</t>
  </si>
  <si>
    <t>ავტომატური კოლოფის კარტერის სადები</t>
  </si>
  <si>
    <t>ცალი</t>
  </si>
  <si>
    <t>ამძრავი</t>
  </si>
  <si>
    <t>ანთების სანთელი</t>
  </si>
  <si>
    <t>ანტიფრიზი</t>
  </si>
  <si>
    <t>ლიტრ</t>
  </si>
  <si>
    <t>ბალკის მილისა</t>
  </si>
  <si>
    <t>გაბარიტის ნათურა</t>
  </si>
  <si>
    <t>გადაცემათა კოლოფის ბალიში</t>
  </si>
  <si>
    <t>გადაცემათა კოლოფის ზეთი</t>
  </si>
  <si>
    <t>გადაცემათა კოლოფის ზეთის ფილტრი</t>
  </si>
  <si>
    <t>გარე ტემპერატურის გადამწოდი</t>
  </si>
  <si>
    <t>გენერატორი</t>
  </si>
  <si>
    <t>გენერატორის ღვედი</t>
  </si>
  <si>
    <t>გვერდითა შუშის  ამწევი ღილაკი</t>
  </si>
  <si>
    <t>დამუხტვის რელე</t>
  </si>
  <si>
    <t>დამქოქი მექანიზმი</t>
  </si>
  <si>
    <t>დისკის ჭანჭიკი</t>
  </si>
  <si>
    <t>ელასტიური მუფტა</t>
  </si>
  <si>
    <t>ელექტრო დიაგნოსტიკა</t>
  </si>
  <si>
    <t>ზედა გიტარა ბურთულა თითით</t>
  </si>
  <si>
    <t>ზეთის ტუმბო</t>
  </si>
  <si>
    <t>ზეთის ფილტრი</t>
  </si>
  <si>
    <t>თერმოსტატი</t>
  </si>
  <si>
    <t>კაპოტის ამორტიზატორი</t>
  </si>
  <si>
    <t>კარის საკეტი</t>
  </si>
  <si>
    <t>კატალიზატორი</t>
  </si>
  <si>
    <t>კატალიზატორის გადამწოდი</t>
  </si>
  <si>
    <t>კომუტატორი ან  მეხსიერების ბლოკი</t>
  </si>
  <si>
    <t>კონდინციონერის გამაგრილებელი ავზი</t>
  </si>
  <si>
    <t>კონდინციონერის კომპრესორი</t>
  </si>
  <si>
    <t>კონდინციონერის ფილტრი</t>
  </si>
  <si>
    <t>მარცხენა გვერდითი სარკე</t>
  </si>
  <si>
    <t>მარცხენა ყუმბარა</t>
  </si>
  <si>
    <t>კომპ</t>
  </si>
  <si>
    <t>მარჯვენა გვერდითი სარკე</t>
  </si>
  <si>
    <t>მარჯვენა ყუმბარა</t>
  </si>
  <si>
    <t>მაყუჩი კომპლექტში</t>
  </si>
  <si>
    <t>მუხრუჭის ცილინდრის სამაჯური</t>
  </si>
  <si>
    <t>მშრალი ამორტიზატორის რეზინი</t>
  </si>
  <si>
    <t>ნათურა ახლო ხედვის</t>
  </si>
  <si>
    <t>ნათურა მოხვევის მაჩვენებლის</t>
  </si>
  <si>
    <t>ნათურა შორს ხედვის</t>
  </si>
  <si>
    <t>ნახარის მილისა</t>
  </si>
  <si>
    <t>რადიატორის წყლის გადამწოდი</t>
  </si>
  <si>
    <t>საბარგულის ამორტიზატორი</t>
  </si>
  <si>
    <t>საბარგულის საკეტი</t>
  </si>
  <si>
    <t>სავარძლის ღვედი</t>
  </si>
  <si>
    <t>სალონის მაჩვენებლის დაფა</t>
  </si>
  <si>
    <t>სალონის ფილტრი</t>
  </si>
  <si>
    <t>სალონში უკანა ხედვის სარკე</t>
  </si>
  <si>
    <t>სამუხრუჭე სითხე</t>
  </si>
  <si>
    <t>სანისლე მაშუქი ფარი</t>
  </si>
  <si>
    <t>სანომრე ნათურა</t>
  </si>
  <si>
    <t>საქარე მინის საწმენდი ჩოთქები</t>
  </si>
  <si>
    <t>საწვავის ავზის ვენტილაციის სარქველი</t>
  </si>
  <si>
    <t>საწვავის ტუმბო</t>
  </si>
  <si>
    <t>საწვავის ფილტრი</t>
  </si>
  <si>
    <t>საჭის გამაძლიერებელი ტუმბო</t>
  </si>
  <si>
    <t>საჭის დამცავი ბალიში</t>
  </si>
  <si>
    <t>საჭის მექანიზმი</t>
  </si>
  <si>
    <t>საჭის ღერძი</t>
  </si>
  <si>
    <t>ტორპედო</t>
  </si>
  <si>
    <t>უდარნი ტიაგა</t>
  </si>
  <si>
    <t>უკანა ამორტიზატორი</t>
  </si>
  <si>
    <t>უკანა ამორტიზატორის ბალიში</t>
  </si>
  <si>
    <t>უკანა ამორტიზატორის ფიქსატორი ლიმონჩიკი</t>
  </si>
  <si>
    <t>უკანა ბალკის რეზინა</t>
  </si>
  <si>
    <t>უკანა განშლადობის მილისა</t>
  </si>
  <si>
    <t>უკანა გიტარა</t>
  </si>
  <si>
    <t>უკანა დამცავი ბამპერი</t>
  </si>
  <si>
    <t>უკანა ზამბარა</t>
  </si>
  <si>
    <t>უკანა კარდანი</t>
  </si>
  <si>
    <t>უკანა მაფრთხილებელი მაშუქი</t>
  </si>
  <si>
    <t>უკანა მორგვის საკისარი</t>
  </si>
  <si>
    <t>უკანა სამუხრუჭე ხუნდები</t>
  </si>
  <si>
    <t>უკანა საქარე მინა</t>
  </si>
  <si>
    <t>უკანა საყრდენი დისკი</t>
  </si>
  <si>
    <t>უკანასვლის მაჩვენებლის გადამწოდი</t>
  </si>
  <si>
    <t>ფეჩის გამაგრილებელი ავზი</t>
  </si>
  <si>
    <t>ფეჩის ვინტილატორი</t>
  </si>
  <si>
    <t>ფრთის ქვეშა საფარი</t>
  </si>
  <si>
    <t>ქვედა გიტარა ბურთულა თითით</t>
  </si>
  <si>
    <t>ქსენონის ბლოკი</t>
  </si>
  <si>
    <t>ქსენონის ნათურა</t>
  </si>
  <si>
    <t>შუშის ამწევი მექანიზმის დაფა</t>
  </si>
  <si>
    <t>შუშის ამწევი მექანიზმის ღილაკი</t>
  </si>
  <si>
    <t>შუშის ამწევი მექანიზმის ძრავი</t>
  </si>
  <si>
    <t>შუშის საწმენდი წყლის  ავზი</t>
  </si>
  <si>
    <t>შუშის საწმენდი წყლის  ავზის ძრავი</t>
  </si>
  <si>
    <t>ძრავის ამთვლელი გადამწოდი</t>
  </si>
  <si>
    <t>ძრავის ზეთი მინერალი</t>
  </si>
  <si>
    <t>ძრავის ზეთი ნახევრადსინთეტიკური</t>
  </si>
  <si>
    <t>ძრავის ზეთი სინთეტიკური</t>
  </si>
  <si>
    <t>ძრავქვეშა ბალიში</t>
  </si>
  <si>
    <t>წევის დაბოლოების ბუნიკი</t>
  </si>
  <si>
    <t>წინა  განშლადობის მილისა დიდი</t>
  </si>
  <si>
    <t>წინა ამორტიზატორი</t>
  </si>
  <si>
    <t>წინა ამორტიზატორის ბალიში</t>
  </si>
  <si>
    <t>წინა ამორტიზატორის ფიქსატორი ლიმონჩიკი</t>
  </si>
  <si>
    <t>წინა დამცავი ბამპერი</t>
  </si>
  <si>
    <t>წინა ზამბარა</t>
  </si>
  <si>
    <t>წინა მაშუქი</t>
  </si>
  <si>
    <t>წინა მორგვის საკისარი</t>
  </si>
  <si>
    <t>წინა სამუხრუჭე ხუნდები</t>
  </si>
  <si>
    <t>წინა საქარე მინა</t>
  </si>
  <si>
    <t>წინა საყრდენი დისკი</t>
  </si>
  <si>
    <t>წყლის ავზის ხუფი</t>
  </si>
  <si>
    <t>წყლის გამაგრილებელი ავზი</t>
  </si>
  <si>
    <t>წყლის გამაგრილებელი ვინტილატორი</t>
  </si>
  <si>
    <t>წყლის ტუმბო</t>
  </si>
  <si>
    <t>ხიდის ზეთი</t>
  </si>
  <si>
    <t>ხმოვანი საყვირი</t>
  </si>
  <si>
    <t>ხუნდის ცვეთის გადამწოდი</t>
  </si>
  <si>
    <t>ჰაერის ფილტრი</t>
  </si>
  <si>
    <t>ჰაერმზომი</t>
  </si>
  <si>
    <t>ჰიდრავლიკის ზეთი ატფ</t>
  </si>
  <si>
    <t>ჰიდრავლიკის ქურო</t>
  </si>
  <si>
    <t>ევაკუატორით მომსახურება</t>
  </si>
  <si>
    <t xml:space="preserve"> საყრდენი დისკის მოხეხვა</t>
  </si>
  <si>
    <t>უკანა სტოპი</t>
  </si>
  <si>
    <t>საბურავის დამჭერი ბოლდგაიკა</t>
  </si>
  <si>
    <t>ნახარის გასწორება</t>
  </si>
  <si>
    <t>საჭის  მექანიზმის აღდგენა</t>
  </si>
  <si>
    <t>უკანა ნახევარღერძის ჩობალი</t>
  </si>
  <si>
    <t>ბალანსირების როლიკი</t>
  </si>
  <si>
    <t>მოდების ქურო</t>
  </si>
  <si>
    <t>მოდების ქუროს დისკი</t>
  </si>
  <si>
    <t>ძრავის ხუფი</t>
  </si>
  <si>
    <t>გადაბმულობის დამწოლი საკისარი</t>
  </si>
  <si>
    <t>წინა მარცხენა წერო</t>
  </si>
  <si>
    <t>სპიდომეტრის დაჩიკი</t>
  </si>
  <si>
    <t>ბენდექსი</t>
  </si>
  <si>
    <t>ლიტრი</t>
  </si>
  <si>
    <t>გიდრო მუფტა</t>
  </si>
  <si>
    <t>გენერატორის ჩოთქი</t>
  </si>
  <si>
    <t>საჭის წევის მტვერდამცავი</t>
  </si>
  <si>
    <t>რესორის მილისა</t>
  </si>
  <si>
    <t>გენერატორის ღვედის  პაჩებნიკის აღდგენა</t>
  </si>
  <si>
    <t>გენერატორის ღვედის დამჭიმი გორგოლაჭი</t>
  </si>
  <si>
    <t>გენერატორის ელ გაყვანილობის შემოწმება შეკეთება</t>
  </si>
  <si>
    <t>წყლის გამაგრილებელი ავზის აღდგენა</t>
  </si>
  <si>
    <t xml:space="preserve">ყუმბარის ჩობალი </t>
  </si>
  <si>
    <t xml:space="preserve">რულის ღეროს აღდგენა </t>
  </si>
  <si>
    <t>უკანა რედუქტორის სალნიკი</t>
  </si>
  <si>
    <t>სანისლე ფარი</t>
  </si>
  <si>
    <t>კანეჩკა პლანეტარკა</t>
  </si>
  <si>
    <t>მფქვევანის ჩობალი</t>
  </si>
  <si>
    <t>მინების დაბურვა</t>
  </si>
  <si>
    <t>სარქველის ჩობალი</t>
  </si>
  <si>
    <t>სარქველის მოხეხვა</t>
  </si>
  <si>
    <t>წყლის გამაფართოებელი ავზი</t>
  </si>
  <si>
    <t>გალოვკის მოხეხვა</t>
  </si>
  <si>
    <t>დიოდის რელე</t>
  </si>
  <si>
    <t>ფრეონი</t>
  </si>
  <si>
    <t>უკანა ნახევარღერძი</t>
  </si>
  <si>
    <t>ხელის მუხრუჭის ბაგირი</t>
  </si>
  <si>
    <t>უკანა ხიდის საკისარი</t>
  </si>
  <si>
    <t>ამძრავის კონტაქტები</t>
  </si>
  <si>
    <t>კონდიციონერის სისტემის გაწმენდა</t>
  </si>
  <si>
    <t>დისკის გასწორება</t>
  </si>
  <si>
    <t>სამუხრუჭე სისტემის მთავარი ავზი</t>
  </si>
  <si>
    <t xml:space="preserve">უკანა ხიდის  ჩობალი </t>
  </si>
  <si>
    <t xml:space="preserve">საბურავის ბალანსირება  </t>
  </si>
  <si>
    <t>ფრეონის ზეთი</t>
  </si>
  <si>
    <t>კარტერის ბოლტი</t>
  </si>
  <si>
    <t>წინა მარჯვენა ფრთისქვეშა შალითა</t>
  </si>
  <si>
    <t>ცენტრალური საკეტი</t>
  </si>
  <si>
    <t>სუპორტის აღდგენა</t>
  </si>
  <si>
    <t xml:space="preserve">გენერატორის საკისარი </t>
  </si>
  <si>
    <t>უკანა მაფრთხილებელი მაშუქის ნათურა</t>
  </si>
  <si>
    <t>კლაპნის რეგულირება</t>
  </si>
  <si>
    <t>სანისლე ნათურა</t>
  </si>
  <si>
    <t>ვაკუმი</t>
  </si>
  <si>
    <t>ძრავის ჩობალი წინა</t>
  </si>
  <si>
    <t>კოლექტორის შუასადები</t>
  </si>
  <si>
    <t>გალოვკის პრაკლადკა</t>
  </si>
  <si>
    <t>ხმოვანი სიგნალის შლეიფის შეკეთება</t>
  </si>
  <si>
    <t>კაპოტის ბაგირი</t>
  </si>
  <si>
    <t>გიდრო სარქველი</t>
  </si>
  <si>
    <t>შატუნი</t>
  </si>
  <si>
    <t>წყლის ამოსასხმელი ძრავი</t>
  </si>
  <si>
    <t xml:space="preserve">ციმციმა </t>
  </si>
  <si>
    <t>ხმამაგლა მოლაპარაკე</t>
  </si>
  <si>
    <t>ნათურა ჰალოგენი</t>
  </si>
  <si>
    <t>მახავიკის საკისარი</t>
  </si>
  <si>
    <t>KIA RIO</t>
  </si>
  <si>
    <t>სათადარიგო ნაწილის ერთეულის ღირებულება (ლარი)</t>
  </si>
  <si>
    <t>მომსახურების ღირებულება (ლარი)</t>
  </si>
  <si>
    <t>1ც.</t>
  </si>
  <si>
    <t>კომპლექტი</t>
  </si>
  <si>
    <t xml:space="preserve">თვლების ნახარის რეგულირება  </t>
  </si>
  <si>
    <t>*</t>
  </si>
  <si>
    <t xml:space="preserve">ანტიფრიზი </t>
  </si>
  <si>
    <t>1 ლ.</t>
  </si>
  <si>
    <t>წინა ფარის ნათურა</t>
  </si>
  <si>
    <t>უკანა ფარის ნათურა</t>
  </si>
  <si>
    <t>სანისლე ფარის ნათურა</t>
  </si>
  <si>
    <t xml:space="preserve">საბურავის დისკის გასწორება </t>
  </si>
  <si>
    <t>საბურავის დისკის ბალანსირება</t>
  </si>
  <si>
    <t>საბურავის დაშლა-აწყობა ბალანსირება</t>
  </si>
  <si>
    <t>საქარე მინის საწმენდი</t>
  </si>
  <si>
    <t>ცეპლენიის პლიტა</t>
  </si>
  <si>
    <t>ცეპლენიის დისკი</t>
  </si>
  <si>
    <t>ცეპლენიის ტროსი</t>
  </si>
  <si>
    <t>ცეპლენიის საკისარი</t>
  </si>
  <si>
    <t>კოლოფის ზეთი 1 ლიტრი</t>
  </si>
  <si>
    <t>1ლ.</t>
  </si>
  <si>
    <t>აკუმულიატორი</t>
  </si>
  <si>
    <t>ამორტიზატორის სამაგრი</t>
  </si>
  <si>
    <t>სუხოის რეზინა</t>
  </si>
  <si>
    <t>სტერჟინი</t>
  </si>
  <si>
    <t>საჭის მექანიზმის ღერძი</t>
  </si>
  <si>
    <t>ნაკანეჩნიკი</t>
  </si>
  <si>
    <t>უდარნი</t>
  </si>
  <si>
    <t>უდარნის პილნიკი</t>
  </si>
  <si>
    <t>ძრავის სამაგრი ბალიში</t>
  </si>
  <si>
    <t>შარავოი</t>
  </si>
  <si>
    <t>რაზვალნი ვტულკა</t>
  </si>
  <si>
    <t>ყუმბარა შიდა</t>
  </si>
  <si>
    <t>ყუმბარა გარე</t>
  </si>
  <si>
    <t>ყუმბარის სალნიკი</t>
  </si>
  <si>
    <t>წინა სტუპიცის საკისარი</t>
  </si>
  <si>
    <t>უკანა სტუპიცის საკისარი</t>
  </si>
  <si>
    <t>საბურავი დისკის ბოლტი</t>
  </si>
  <si>
    <t>საბურავის დისკის გაიკა</t>
  </si>
  <si>
    <t>დინამოს ღვედი</t>
  </si>
  <si>
    <t>აბს-ის დაჩიკი</t>
  </si>
  <si>
    <t>შუქის ჩამრთველი</t>
  </si>
  <si>
    <t>საჭის შლეიფი</t>
  </si>
  <si>
    <t>ბაბინა</t>
  </si>
  <si>
    <t>ბენზონასოსი</t>
  </si>
  <si>
    <t>წყლის ამოსასხმელი პლასმასი</t>
  </si>
  <si>
    <t>ჩასაფენი რეზინი</t>
  </si>
  <si>
    <t>სიგნალი</t>
  </si>
  <si>
    <t>სპიდომეტრის ამთვლელი სენსორი</t>
  </si>
  <si>
    <t>ელ. სისტემის დიაგნოსტიკა</t>
  </si>
  <si>
    <t>გიტარა</t>
  </si>
  <si>
    <t>კონდენციონერის კომპრესორის რგოლი</t>
  </si>
  <si>
    <t>ძრავის უკანა სალნიკი</t>
  </si>
  <si>
    <t>ლამბდაზონდი</t>
  </si>
  <si>
    <t>შუშის ასაწევი ღილაკები</t>
  </si>
  <si>
    <t>წყლის ავზი</t>
  </si>
  <si>
    <t>მუხრუჭის მილი</t>
  </si>
  <si>
    <t>გასაღების ბუდე</t>
  </si>
  <si>
    <t>გასაღების კონტაქტორი</t>
  </si>
  <si>
    <t>სელექტორი</t>
  </si>
  <si>
    <t>კონდენციონერის კომპრესორი</t>
  </si>
  <si>
    <t>რადიატორი</t>
  </si>
  <si>
    <t>რადიატორის პროპელერი</t>
  </si>
  <si>
    <t>გენერატორი(დინამო)</t>
  </si>
  <si>
    <t>კარის მინის ამწე</t>
  </si>
  <si>
    <t>ფრთის საფენი</t>
  </si>
  <si>
    <t xml:space="preserve">კონდიციონერის დატუმბვა </t>
  </si>
  <si>
    <t>100გრ.</t>
  </si>
  <si>
    <t xml:space="preserve">ევაკუატორის მომსახურეობა </t>
  </si>
  <si>
    <t>საერთო ჯამი:</t>
  </si>
  <si>
    <t xml:space="preserve">ფორდ ტრანზიტი </t>
  </si>
  <si>
    <t>#</t>
  </si>
  <si>
    <t>ნაწილის დასახელება</t>
  </si>
  <si>
    <t>განზ</t>
  </si>
  <si>
    <t xml:space="preserve">სათადარიგო ნაწილის ერთეულის ღირებულება </t>
  </si>
  <si>
    <t>ამორტიზატორი უკანა</t>
  </si>
  <si>
    <t>ც</t>
  </si>
  <si>
    <t>ამორტიზატორი წინა</t>
  </si>
  <si>
    <t>ამორტიზატორის მტვერდამცავი</t>
  </si>
  <si>
    <t>ანტიფრიზი (კონცენტრატი)</t>
  </si>
  <si>
    <t>ლ</t>
  </si>
  <si>
    <t>ბურთულა სახსარი ქვედა</t>
  </si>
  <si>
    <t>გადაბმულიბის ქურო</t>
  </si>
  <si>
    <t>გადაბმულობის დისკი</t>
  </si>
  <si>
    <t>გადაბმულობის ქვედა ავზი</t>
  </si>
  <si>
    <t>გადაცემათა კოლოფის საყრდენი ბალიში</t>
  </si>
  <si>
    <t>გენერატორის ღვედის ამყოლი გორგოლაჭი</t>
  </si>
  <si>
    <t>ელექტრო სისტემების კომპიუტერული დიაგნოსტიკა</t>
  </si>
  <si>
    <t>-</t>
  </si>
  <si>
    <t>თვლების განშლისა და შეყრის კუთხის გასწორება</t>
  </si>
  <si>
    <t>კარდნის დაკიდების კრონშტეინი</t>
  </si>
  <si>
    <t>კარდნის ელასტიური ქურო</t>
  </si>
  <si>
    <t>კარდნის ჯვარა</t>
  </si>
  <si>
    <t>კარტერის საფენი</t>
  </si>
  <si>
    <t>კონდიციონერის კომპრესორის ზეთი</t>
  </si>
  <si>
    <t>1გრ</t>
  </si>
  <si>
    <t>მაჩვენებლის დაფის ნათურა</t>
  </si>
  <si>
    <t>მინის მწმენდი წინა</t>
  </si>
  <si>
    <t>კომ</t>
  </si>
  <si>
    <t>მინის მწმენდის ყინვაგამძლე სითხე (კონცენტრატი)</t>
  </si>
  <si>
    <t>მორგვის საკისარი უკანა</t>
  </si>
  <si>
    <t>მორგვის საკისარი წინა</t>
  </si>
  <si>
    <t>რესორი</t>
  </si>
  <si>
    <t>საბურავის დაშლა/აწყობა ბალანსირება</t>
  </si>
  <si>
    <t>სავალი ნაწილის დათვალიერება</t>
  </si>
  <si>
    <t>სალონის საფენი ხალიჩა (რეზინის უნივერსალი)</t>
  </si>
  <si>
    <t>სამუხრუჭე დისკი უკანა</t>
  </si>
  <si>
    <t>სამუხრუჭე დისკი წინა</t>
  </si>
  <si>
    <t>სამუხრუჭე სისტემის დაჰაერება</t>
  </si>
  <si>
    <t>სამუხრუჭე ხუნდი უკანა</t>
  </si>
  <si>
    <t>სამუხრუჭე ხუნდი წინა</t>
  </si>
  <si>
    <t>საჭის წევა</t>
  </si>
  <si>
    <t>საჭის წევის დაბოლოება</t>
  </si>
  <si>
    <t>საჭის ჰიდროგამაძლიერებლის ზეთი</t>
  </si>
  <si>
    <t>უკანა მაშუქის ნათურა</t>
  </si>
  <si>
    <t>უკანა სტაბილიზატორის კრონშტეინი</t>
  </si>
  <si>
    <t>100გრ</t>
  </si>
  <si>
    <t>ქვედა დაკიდების ბერკეტის მილისა წინა</t>
  </si>
  <si>
    <t>ძრავის ზეთის ფილტრი</t>
  </si>
  <si>
    <t>ძრავის სარქველი გამშვები</t>
  </si>
  <si>
    <t>ძრავის სარქველი შემშვები</t>
  </si>
  <si>
    <t>ძრავის საყრდენი ბალიში</t>
  </si>
  <si>
    <t>ძრავის ჩობალი უკანა</t>
  </si>
  <si>
    <t>წინა ამორტიზატორის საყრდენი ბალიში</t>
  </si>
  <si>
    <t>წინა მაშუქის ნათურა (ჰალოგენი)</t>
  </si>
  <si>
    <t>წინა სტაბილიზატორის კრონშტეინი</t>
  </si>
  <si>
    <t>წინა სტაბილიზატორის მილისა</t>
  </si>
  <si>
    <t>წყლის რადიატორი</t>
  </si>
  <si>
    <t>ხელის მუხრუჭის გვარლი</t>
  </si>
  <si>
    <t>ჯამი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</si>
</sst>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);\-#,##0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000000"/>
      <name val="LitNusx"/>
      <family val="2"/>
    </font>
    <font>
      <sz val="10"/>
      <color indexed="8"/>
      <name val="LitNusx"/>
      <family val="2"/>
    </font>
    <font>
      <sz val="11"/>
      <color rgb="FF000000"/>
      <name val="Calibri"/>
      <family val="2"/>
      <charset val="204"/>
    </font>
    <font>
      <sz val="9"/>
      <name val="Calibri"/>
      <family val="2"/>
      <charset val="204"/>
    </font>
    <font>
      <b/>
      <sz val="9"/>
      <color theme="1"/>
      <name val="AcadNusx"/>
    </font>
    <font>
      <sz val="10"/>
      <color rgb="FF000000"/>
      <name val="Sylfaen"/>
      <family val="1"/>
      <charset val="204"/>
    </font>
    <font>
      <sz val="11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color theme="1"/>
      <name val="Calibri"/>
      <family val="2"/>
      <charset val="1"/>
      <scheme val="minor"/>
    </font>
    <font>
      <sz val="10"/>
      <name val="Calibri"/>
      <family val="2"/>
      <charset val="1"/>
    </font>
    <font>
      <sz val="10"/>
      <color theme="1"/>
      <name val="Calibri"/>
      <family val="2"/>
      <scheme val="minor"/>
    </font>
    <font>
      <sz val="10"/>
      <name val="Calibri"/>
      <family val="2"/>
      <charset val="204"/>
    </font>
    <font>
      <b/>
      <sz val="11"/>
      <color rgb="FF000000"/>
      <name val="Calibri"/>
      <family val="2"/>
    </font>
    <font>
      <b/>
      <sz val="10"/>
      <color theme="1"/>
      <name val="Calibri"/>
      <family val="2"/>
      <charset val="204"/>
      <scheme val="minor"/>
    </font>
    <font>
      <sz val="9"/>
      <name val="AcadNusx"/>
    </font>
    <font>
      <b/>
      <sz val="9"/>
      <name val="Calibri"/>
      <family val="2"/>
      <scheme val="minor"/>
    </font>
    <font>
      <sz val="10"/>
      <color theme="1"/>
      <name val="AcadNusx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cadNusx"/>
    </font>
    <font>
      <sz val="11"/>
      <color theme="1"/>
      <name val="Calibri"/>
      <family val="2"/>
      <charset val="204"/>
      <scheme val="minor"/>
    </font>
    <font>
      <sz val="11"/>
      <color theme="1"/>
      <name val="Grigolia"/>
    </font>
    <font>
      <b/>
      <sz val="9"/>
      <color theme="1"/>
      <name val="Calibri"/>
      <family val="2"/>
      <scheme val="minor"/>
    </font>
    <font>
      <b/>
      <sz val="10"/>
      <color rgb="FF000000"/>
      <name val="Sylfaen"/>
      <family val="1"/>
      <charset val="204"/>
    </font>
    <font>
      <sz val="12"/>
      <color theme="1"/>
      <name val="Grigolia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43" fontId="7" fillId="0" borderId="2" xfId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top"/>
    </xf>
    <xf numFmtId="0" fontId="9" fillId="0" borderId="2" xfId="0" applyFont="1" applyBorder="1" applyAlignment="1">
      <alignment horizontal="center" vertical="top"/>
    </xf>
    <xf numFmtId="43" fontId="10" fillId="0" borderId="2" xfId="1" applyFont="1" applyFill="1" applyBorder="1" applyAlignment="1">
      <alignment horizontal="center" vertical="center"/>
    </xf>
    <xf numFmtId="164" fontId="0" fillId="0" borderId="0" xfId="0" applyNumberFormat="1"/>
    <xf numFmtId="0" fontId="11" fillId="0" borderId="2" xfId="0" applyFont="1" applyBorder="1"/>
    <xf numFmtId="0" fontId="12" fillId="2" borderId="2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vertical="center" wrapText="1"/>
    </xf>
    <xf numFmtId="0" fontId="13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/>
    <xf numFmtId="0" fontId="14" fillId="2" borderId="2" xfId="0" applyFont="1" applyFill="1" applyBorder="1" applyAlignment="1">
      <alignment vertical="center" wrapText="1"/>
    </xf>
    <xf numFmtId="0" fontId="10" fillId="0" borderId="0" xfId="0" applyFont="1" applyAlignment="1">
      <alignment horizontal="right" vertical="top"/>
    </xf>
    <xf numFmtId="0" fontId="15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43" fontId="6" fillId="0" borderId="2" xfId="1" applyFont="1" applyBorder="1" applyAlignment="1">
      <alignment horizontal="center" vertical="center"/>
    </xf>
    <xf numFmtId="43" fontId="6" fillId="0" borderId="2" xfId="1" applyFont="1" applyFill="1" applyBorder="1" applyAlignment="1">
      <alignment horizontal="center" vertical="center"/>
    </xf>
    <xf numFmtId="43" fontId="6" fillId="0" borderId="0" xfId="1" applyFont="1" applyAlignment="1">
      <alignment horizontal="center"/>
    </xf>
    <xf numFmtId="43" fontId="6" fillId="0" borderId="0" xfId="1" applyFont="1" applyFill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/>
    </xf>
    <xf numFmtId="0" fontId="20" fillId="0" borderId="2" xfId="0" applyFont="1" applyBorder="1" applyAlignment="1">
      <alignment vertical="center"/>
    </xf>
    <xf numFmtId="0" fontId="20" fillId="0" borderId="2" xfId="0" applyFont="1" applyBorder="1" applyAlignment="1">
      <alignment horizontal="center" vertical="center"/>
    </xf>
    <xf numFmtId="4" fontId="14" fillId="0" borderId="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21" fillId="0" borderId="2" xfId="0" applyFont="1" applyBorder="1" applyAlignment="1">
      <alignment horizontal="center" vertical="center"/>
    </xf>
    <xf numFmtId="0" fontId="20" fillId="0" borderId="7" xfId="0" applyFont="1" applyBorder="1" applyAlignment="1">
      <alignment vertical="center"/>
    </xf>
    <xf numFmtId="0" fontId="20" fillId="0" borderId="7" xfId="0" applyFont="1" applyBorder="1" applyAlignment="1">
      <alignment horizontal="center" vertical="center"/>
    </xf>
    <xf numFmtId="4" fontId="22" fillId="0" borderId="7" xfId="0" applyNumberFormat="1" applyFont="1" applyBorder="1" applyAlignment="1">
      <alignment horizontal="center" vertical="center"/>
    </xf>
    <xf numFmtId="4" fontId="22" fillId="0" borderId="2" xfId="0" applyNumberFormat="1" applyFont="1" applyBorder="1" applyAlignment="1">
      <alignment horizontal="center" vertical="center"/>
    </xf>
    <xf numFmtId="0" fontId="23" fillId="0" borderId="8" xfId="0" applyFont="1" applyBorder="1" applyAlignment="1">
      <alignment horizontal="right" vertical="center"/>
    </xf>
    <xf numFmtId="0" fontId="0" fillId="0" borderId="9" xfId="0" applyBorder="1"/>
    <xf numFmtId="0" fontId="25" fillId="0" borderId="0" xfId="0" applyFont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/>
    </xf>
    <xf numFmtId="2" fontId="27" fillId="0" borderId="2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29" fillId="0" borderId="5" xfId="0" applyFont="1" applyBorder="1" applyAlignment="1">
      <alignment horizontal="left" vertical="center" wrapText="1"/>
    </xf>
    <xf numFmtId="0" fontId="29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Protection="1"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164" fontId="0" fillId="0" borderId="2" xfId="0" applyNumberFormat="1" applyBorder="1" applyProtection="1">
      <protection locked="0"/>
    </xf>
    <xf numFmtId="0" fontId="25" fillId="0" borderId="0" xfId="0" applyFont="1" applyAlignment="1" applyProtection="1">
      <alignment horizontal="center" vertical="center"/>
      <protection locked="0"/>
    </xf>
    <xf numFmtId="2" fontId="27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3" fontId="10" fillId="0" borderId="2" xfId="1" applyFont="1" applyFill="1" applyBorder="1" applyAlignment="1">
      <alignment horizontal="center" vertical="center"/>
    </xf>
    <xf numFmtId="43" fontId="16" fillId="0" borderId="3" xfId="1" applyFont="1" applyFill="1" applyBorder="1" applyAlignment="1">
      <alignment horizontal="center" vertical="center"/>
    </xf>
    <xf numFmtId="43" fontId="16" fillId="0" borderId="4" xfId="1" applyFont="1" applyFill="1" applyBorder="1" applyAlignment="1">
      <alignment horizontal="center" vertical="center"/>
    </xf>
    <xf numFmtId="164" fontId="0" fillId="0" borderId="2" xfId="0" applyNumberFormat="1" applyBorder="1" applyAlignment="1" applyProtection="1">
      <alignment horizontal="center"/>
      <protection locked="0"/>
    </xf>
    <xf numFmtId="0" fontId="17" fillId="0" borderId="3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0" fillId="0" borderId="0" xfId="0" applyAlignment="1">
      <alignment horizontal="left" vertical="center"/>
    </xf>
    <xf numFmtId="0" fontId="24" fillId="0" borderId="5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92"/>
  <sheetViews>
    <sheetView workbookViewId="0">
      <selection activeCell="G8" sqref="G8"/>
    </sheetView>
  </sheetViews>
  <sheetFormatPr defaultRowHeight="15"/>
  <cols>
    <col min="1" max="1" width="4.7109375" style="4" customWidth="1"/>
    <col min="2" max="2" width="60.5703125" customWidth="1"/>
    <col min="3" max="3" width="9" style="21" customWidth="1"/>
    <col min="4" max="4" width="17.85546875" style="24" customWidth="1"/>
    <col min="5" max="5" width="16.140625" style="25" customWidth="1"/>
    <col min="6" max="6" width="32.28515625" style="57" customWidth="1"/>
    <col min="7" max="7" width="28.140625" style="57" customWidth="1"/>
  </cols>
  <sheetData>
    <row r="2" spans="1:8">
      <c r="A2" s="65" t="s">
        <v>0</v>
      </c>
      <c r="B2" s="65"/>
      <c r="C2" s="65"/>
      <c r="D2" s="65"/>
      <c r="E2" s="65"/>
    </row>
    <row r="3" spans="1:8">
      <c r="A3" s="66"/>
      <c r="B3" s="66"/>
      <c r="C3" s="66"/>
      <c r="D3" s="66"/>
      <c r="E3" s="66"/>
    </row>
    <row r="4" spans="1:8" s="4" customFormat="1" ht="53.25" customHeight="1">
      <c r="A4" s="1" t="s">
        <v>1</v>
      </c>
      <c r="B4" s="1" t="s">
        <v>2</v>
      </c>
      <c r="C4" s="1" t="s">
        <v>3</v>
      </c>
      <c r="D4" s="2" t="s">
        <v>4</v>
      </c>
      <c r="E4" s="2" t="s">
        <v>5</v>
      </c>
      <c r="F4" s="58" t="s">
        <v>6</v>
      </c>
      <c r="G4" s="58" t="s">
        <v>7</v>
      </c>
    </row>
    <row r="5" spans="1:8">
      <c r="A5" s="5">
        <v>1</v>
      </c>
      <c r="B5" s="6" t="s">
        <v>8</v>
      </c>
      <c r="C5" s="7" t="s">
        <v>9</v>
      </c>
      <c r="D5" s="8">
        <v>50</v>
      </c>
      <c r="E5" s="8">
        <v>50</v>
      </c>
      <c r="F5" s="59"/>
      <c r="G5" s="60"/>
      <c r="H5" s="9"/>
    </row>
    <row r="6" spans="1:8">
      <c r="A6" s="5">
        <v>2</v>
      </c>
      <c r="B6" s="6" t="s">
        <v>10</v>
      </c>
      <c r="C6" s="7" t="s">
        <v>9</v>
      </c>
      <c r="D6" s="8">
        <v>200</v>
      </c>
      <c r="E6" s="8">
        <v>30</v>
      </c>
      <c r="F6" s="59"/>
      <c r="G6" s="60"/>
      <c r="H6" s="9"/>
    </row>
    <row r="7" spans="1:8">
      <c r="A7" s="5">
        <v>3</v>
      </c>
      <c r="B7" s="6" t="s">
        <v>11</v>
      </c>
      <c r="C7" s="7" t="s">
        <v>9</v>
      </c>
      <c r="D7" s="8">
        <v>30</v>
      </c>
      <c r="E7" s="8">
        <v>5</v>
      </c>
      <c r="F7" s="59"/>
      <c r="G7" s="60"/>
      <c r="H7" s="9"/>
    </row>
    <row r="8" spans="1:8">
      <c r="A8" s="5">
        <v>4</v>
      </c>
      <c r="B8" s="6" t="s">
        <v>12</v>
      </c>
      <c r="C8" s="7" t="s">
        <v>13</v>
      </c>
      <c r="D8" s="8">
        <v>8</v>
      </c>
      <c r="E8" s="8">
        <v>20</v>
      </c>
      <c r="F8" s="59"/>
      <c r="G8" s="60"/>
      <c r="H8" s="9"/>
    </row>
    <row r="9" spans="1:8">
      <c r="A9" s="5">
        <v>5</v>
      </c>
      <c r="B9" s="6" t="s">
        <v>14</v>
      </c>
      <c r="C9" s="7" t="s">
        <v>9</v>
      </c>
      <c r="D9" s="8">
        <v>50</v>
      </c>
      <c r="E9" s="8">
        <v>20</v>
      </c>
      <c r="F9" s="59"/>
      <c r="G9" s="60"/>
      <c r="H9" s="9"/>
    </row>
    <row r="10" spans="1:8">
      <c r="A10" s="5">
        <v>6</v>
      </c>
      <c r="B10" s="6" t="s">
        <v>15</v>
      </c>
      <c r="C10" s="7" t="s">
        <v>9</v>
      </c>
      <c r="D10" s="8">
        <v>3</v>
      </c>
      <c r="E10" s="8">
        <v>5</v>
      </c>
      <c r="F10" s="59"/>
      <c r="G10" s="60"/>
      <c r="H10" s="9"/>
    </row>
    <row r="11" spans="1:8">
      <c r="A11" s="5">
        <v>7</v>
      </c>
      <c r="B11" s="6" t="s">
        <v>16</v>
      </c>
      <c r="C11" s="7" t="s">
        <v>9</v>
      </c>
      <c r="D11" s="8">
        <v>50</v>
      </c>
      <c r="E11" s="8">
        <v>10</v>
      </c>
      <c r="F11" s="59"/>
      <c r="G11" s="60"/>
      <c r="H11" s="9"/>
    </row>
    <row r="12" spans="1:8">
      <c r="A12" s="5">
        <v>8</v>
      </c>
      <c r="B12" s="6" t="s">
        <v>17</v>
      </c>
      <c r="C12" s="7" t="s">
        <v>13</v>
      </c>
      <c r="D12" s="8">
        <v>20</v>
      </c>
      <c r="E12" s="8">
        <v>50</v>
      </c>
      <c r="F12" s="59"/>
      <c r="G12" s="60"/>
      <c r="H12" s="9"/>
    </row>
    <row r="13" spans="1:8">
      <c r="A13" s="5">
        <v>9</v>
      </c>
      <c r="B13" s="6" t="s">
        <v>18</v>
      </c>
      <c r="C13" s="7" t="s">
        <v>9</v>
      </c>
      <c r="D13" s="8">
        <v>25</v>
      </c>
      <c r="E13" s="8">
        <v>50</v>
      </c>
      <c r="F13" s="59"/>
      <c r="G13" s="60"/>
      <c r="H13" s="9"/>
    </row>
    <row r="14" spans="1:8">
      <c r="A14" s="5">
        <v>10</v>
      </c>
      <c r="B14" s="6" t="s">
        <v>19</v>
      </c>
      <c r="C14" s="7" t="s">
        <v>9</v>
      </c>
      <c r="D14" s="8">
        <v>50</v>
      </c>
      <c r="E14" s="8">
        <v>15</v>
      </c>
      <c r="F14" s="59"/>
      <c r="G14" s="60"/>
      <c r="H14" s="9"/>
    </row>
    <row r="15" spans="1:8">
      <c r="A15" s="5">
        <v>11</v>
      </c>
      <c r="B15" s="6" t="s">
        <v>20</v>
      </c>
      <c r="C15" s="7" t="s">
        <v>9</v>
      </c>
      <c r="D15" s="8">
        <v>250</v>
      </c>
      <c r="E15" s="8">
        <v>40</v>
      </c>
      <c r="F15" s="59"/>
      <c r="G15" s="60"/>
      <c r="H15" s="9"/>
    </row>
    <row r="16" spans="1:8">
      <c r="A16" s="5">
        <v>12</v>
      </c>
      <c r="B16" s="6" t="s">
        <v>21</v>
      </c>
      <c r="C16" s="7" t="s">
        <v>9</v>
      </c>
      <c r="D16" s="8">
        <v>40</v>
      </c>
      <c r="E16" s="8">
        <v>15</v>
      </c>
      <c r="F16" s="59"/>
      <c r="G16" s="60"/>
      <c r="H16" s="9"/>
    </row>
    <row r="17" spans="1:8">
      <c r="A17" s="5">
        <v>13</v>
      </c>
      <c r="B17" s="6" t="s">
        <v>22</v>
      </c>
      <c r="C17" s="7" t="s">
        <v>9</v>
      </c>
      <c r="D17" s="8">
        <v>40</v>
      </c>
      <c r="E17" s="8">
        <v>10</v>
      </c>
      <c r="F17" s="59"/>
      <c r="G17" s="60"/>
      <c r="H17" s="9"/>
    </row>
    <row r="18" spans="1:8">
      <c r="A18" s="5">
        <v>14</v>
      </c>
      <c r="B18" s="6" t="s">
        <v>23</v>
      </c>
      <c r="C18" s="7" t="s">
        <v>9</v>
      </c>
      <c r="D18" s="8">
        <v>60</v>
      </c>
      <c r="E18" s="8">
        <v>20</v>
      </c>
      <c r="F18" s="59"/>
      <c r="G18" s="60"/>
      <c r="H18" s="9"/>
    </row>
    <row r="19" spans="1:8">
      <c r="A19" s="5">
        <v>15</v>
      </c>
      <c r="B19" s="6" t="s">
        <v>24</v>
      </c>
      <c r="C19" s="7" t="s">
        <v>9</v>
      </c>
      <c r="D19" s="8">
        <v>150</v>
      </c>
      <c r="E19" s="8">
        <v>40</v>
      </c>
      <c r="F19" s="59"/>
      <c r="G19" s="60"/>
      <c r="H19" s="9"/>
    </row>
    <row r="20" spans="1:8">
      <c r="A20" s="5">
        <v>16</v>
      </c>
      <c r="B20" s="6" t="s">
        <v>25</v>
      </c>
      <c r="C20" s="7" t="s">
        <v>9</v>
      </c>
      <c r="D20" s="8">
        <v>10</v>
      </c>
      <c r="E20" s="8">
        <v>0</v>
      </c>
      <c r="F20" s="59"/>
      <c r="G20" s="60"/>
      <c r="H20" s="9"/>
    </row>
    <row r="21" spans="1:8">
      <c r="A21" s="5">
        <v>17</v>
      </c>
      <c r="B21" s="6" t="s">
        <v>26</v>
      </c>
      <c r="C21" s="7" t="s">
        <v>9</v>
      </c>
      <c r="D21" s="8">
        <v>140</v>
      </c>
      <c r="E21" s="8">
        <v>30</v>
      </c>
      <c r="F21" s="59"/>
      <c r="G21" s="60"/>
      <c r="H21" s="9"/>
    </row>
    <row r="22" spans="1:8">
      <c r="A22" s="5">
        <v>18</v>
      </c>
      <c r="B22" s="6" t="s">
        <v>27</v>
      </c>
      <c r="C22" s="7" t="s">
        <v>9</v>
      </c>
      <c r="D22" s="8"/>
      <c r="E22" s="8">
        <v>20</v>
      </c>
      <c r="F22" s="59"/>
      <c r="G22" s="60"/>
      <c r="H22" s="9"/>
    </row>
    <row r="23" spans="1:8">
      <c r="A23" s="5">
        <v>19</v>
      </c>
      <c r="B23" s="6" t="s">
        <v>28</v>
      </c>
      <c r="C23" s="7" t="s">
        <v>9</v>
      </c>
      <c r="D23" s="8">
        <v>130</v>
      </c>
      <c r="E23" s="8">
        <v>40</v>
      </c>
      <c r="F23" s="59"/>
      <c r="G23" s="60"/>
      <c r="H23" s="9"/>
    </row>
    <row r="24" spans="1:8">
      <c r="A24" s="5">
        <v>20</v>
      </c>
      <c r="B24" s="6" t="s">
        <v>29</v>
      </c>
      <c r="C24" s="7" t="s">
        <v>9</v>
      </c>
      <c r="D24" s="8">
        <v>120</v>
      </c>
      <c r="E24" s="8">
        <v>40</v>
      </c>
      <c r="F24" s="59"/>
      <c r="G24" s="60"/>
      <c r="H24" s="9"/>
    </row>
    <row r="25" spans="1:8">
      <c r="A25" s="5">
        <v>21</v>
      </c>
      <c r="B25" s="6" t="s">
        <v>30</v>
      </c>
      <c r="C25" s="7" t="s">
        <v>9</v>
      </c>
      <c r="D25" s="8">
        <v>12</v>
      </c>
      <c r="E25" s="8">
        <v>0</v>
      </c>
      <c r="F25" s="59"/>
      <c r="G25" s="60"/>
      <c r="H25" s="9"/>
    </row>
    <row r="26" spans="1:8">
      <c r="A26" s="5">
        <v>22</v>
      </c>
      <c r="B26" s="6" t="s">
        <v>31</v>
      </c>
      <c r="C26" s="7" t="s">
        <v>9</v>
      </c>
      <c r="D26" s="8">
        <v>80</v>
      </c>
      <c r="E26" s="8">
        <v>20</v>
      </c>
      <c r="F26" s="59"/>
      <c r="G26" s="60"/>
      <c r="H26" s="9"/>
    </row>
    <row r="27" spans="1:8">
      <c r="A27" s="5">
        <v>23</v>
      </c>
      <c r="B27" s="6" t="s">
        <v>32</v>
      </c>
      <c r="C27" s="7" t="s">
        <v>9</v>
      </c>
      <c r="D27" s="8">
        <v>40</v>
      </c>
      <c r="E27" s="8">
        <v>0</v>
      </c>
      <c r="F27" s="59"/>
      <c r="G27" s="60"/>
      <c r="H27" s="9"/>
    </row>
    <row r="28" spans="1:8">
      <c r="A28" s="5">
        <v>24</v>
      </c>
      <c r="B28" s="6" t="s">
        <v>33</v>
      </c>
      <c r="C28" s="7" t="s">
        <v>9</v>
      </c>
      <c r="D28" s="8">
        <v>100</v>
      </c>
      <c r="E28" s="8">
        <v>45</v>
      </c>
      <c r="F28" s="59"/>
      <c r="G28" s="60"/>
      <c r="H28" s="9"/>
    </row>
    <row r="29" spans="1:8">
      <c r="A29" s="5">
        <v>25</v>
      </c>
      <c r="B29" s="6" t="s">
        <v>34</v>
      </c>
      <c r="C29" s="7" t="s">
        <v>9</v>
      </c>
      <c r="D29" s="8">
        <v>300</v>
      </c>
      <c r="E29" s="8">
        <v>40</v>
      </c>
      <c r="F29" s="59"/>
      <c r="G29" s="60"/>
      <c r="H29" s="9"/>
    </row>
    <row r="30" spans="1:8">
      <c r="A30" s="5">
        <v>26</v>
      </c>
      <c r="B30" s="6" t="s">
        <v>35</v>
      </c>
      <c r="C30" s="7" t="s">
        <v>9</v>
      </c>
      <c r="D30" s="8">
        <v>120</v>
      </c>
      <c r="E30" s="8">
        <v>15</v>
      </c>
      <c r="F30" s="59"/>
      <c r="G30" s="60"/>
      <c r="H30" s="9"/>
    </row>
    <row r="31" spans="1:8">
      <c r="A31" s="5">
        <v>27</v>
      </c>
      <c r="B31" s="6" t="s">
        <v>36</v>
      </c>
      <c r="C31" s="7" t="s">
        <v>9</v>
      </c>
      <c r="D31" s="8">
        <v>700</v>
      </c>
      <c r="E31" s="8">
        <v>40</v>
      </c>
      <c r="F31" s="59"/>
      <c r="G31" s="60"/>
      <c r="H31" s="9"/>
    </row>
    <row r="32" spans="1:8">
      <c r="A32" s="5">
        <v>28</v>
      </c>
      <c r="B32" s="6" t="s">
        <v>37</v>
      </c>
      <c r="C32" s="7" t="s">
        <v>9</v>
      </c>
      <c r="D32" s="8">
        <v>350</v>
      </c>
      <c r="E32" s="8">
        <v>40</v>
      </c>
      <c r="F32" s="59"/>
      <c r="G32" s="60"/>
      <c r="H32" s="9"/>
    </row>
    <row r="33" spans="1:8">
      <c r="A33" s="5">
        <v>29</v>
      </c>
      <c r="B33" s="6" t="s">
        <v>38</v>
      </c>
      <c r="C33" s="7" t="s">
        <v>9</v>
      </c>
      <c r="D33" s="8">
        <v>400</v>
      </c>
      <c r="E33" s="8">
        <v>50</v>
      </c>
      <c r="F33" s="59"/>
      <c r="G33" s="60"/>
      <c r="H33" s="9"/>
    </row>
    <row r="34" spans="1:8">
      <c r="A34" s="5">
        <v>30</v>
      </c>
      <c r="B34" s="6" t="s">
        <v>39</v>
      </c>
      <c r="C34" s="7" t="s">
        <v>9</v>
      </c>
      <c r="D34" s="8">
        <v>35</v>
      </c>
      <c r="E34" s="8">
        <v>10</v>
      </c>
      <c r="F34" s="59"/>
      <c r="G34" s="60"/>
      <c r="H34" s="9"/>
    </row>
    <row r="35" spans="1:8">
      <c r="A35" s="5">
        <v>31</v>
      </c>
      <c r="B35" s="6" t="s">
        <v>40</v>
      </c>
      <c r="C35" s="7" t="s">
        <v>9</v>
      </c>
      <c r="D35" s="8">
        <v>120</v>
      </c>
      <c r="E35" s="8">
        <v>20</v>
      </c>
      <c r="F35" s="59"/>
      <c r="G35" s="60"/>
      <c r="H35" s="9"/>
    </row>
    <row r="36" spans="1:8">
      <c r="A36" s="5">
        <v>32</v>
      </c>
      <c r="B36" s="6" t="s">
        <v>41</v>
      </c>
      <c r="C36" s="7" t="s">
        <v>42</v>
      </c>
      <c r="D36" s="8">
        <v>100</v>
      </c>
      <c r="E36" s="8">
        <v>35</v>
      </c>
      <c r="F36" s="59"/>
      <c r="G36" s="60"/>
      <c r="H36" s="9"/>
    </row>
    <row r="37" spans="1:8">
      <c r="A37" s="5">
        <v>33</v>
      </c>
      <c r="B37" s="6" t="s">
        <v>43</v>
      </c>
      <c r="C37" s="7" t="s">
        <v>9</v>
      </c>
      <c r="D37" s="8">
        <v>120</v>
      </c>
      <c r="E37" s="8">
        <v>20</v>
      </c>
      <c r="F37" s="59"/>
      <c r="G37" s="60"/>
      <c r="H37" s="9"/>
    </row>
    <row r="38" spans="1:8">
      <c r="A38" s="5">
        <v>34</v>
      </c>
      <c r="B38" s="6" t="s">
        <v>44</v>
      </c>
      <c r="C38" s="7" t="s">
        <v>42</v>
      </c>
      <c r="D38" s="8">
        <v>100</v>
      </c>
      <c r="E38" s="8">
        <v>35</v>
      </c>
      <c r="F38" s="59"/>
      <c r="G38" s="60"/>
      <c r="H38" s="9"/>
    </row>
    <row r="39" spans="1:8">
      <c r="A39" s="5">
        <v>35</v>
      </c>
      <c r="B39" s="6" t="s">
        <v>45</v>
      </c>
      <c r="C39" s="7" t="s">
        <v>9</v>
      </c>
      <c r="D39" s="8">
        <v>300</v>
      </c>
      <c r="E39" s="8">
        <v>70</v>
      </c>
      <c r="F39" s="59"/>
      <c r="G39" s="60"/>
      <c r="H39" s="9"/>
    </row>
    <row r="40" spans="1:8">
      <c r="A40" s="5">
        <v>36</v>
      </c>
      <c r="B40" s="6" t="s">
        <v>46</v>
      </c>
      <c r="C40" s="7" t="s">
        <v>9</v>
      </c>
      <c r="D40" s="8">
        <v>30</v>
      </c>
      <c r="E40" s="8">
        <v>20</v>
      </c>
      <c r="F40" s="59"/>
      <c r="G40" s="60"/>
      <c r="H40" s="9"/>
    </row>
    <row r="41" spans="1:8">
      <c r="A41" s="5">
        <v>37</v>
      </c>
      <c r="B41" s="6" t="s">
        <v>47</v>
      </c>
      <c r="C41" s="7" t="s">
        <v>9</v>
      </c>
      <c r="D41" s="8">
        <v>25</v>
      </c>
      <c r="E41" s="8">
        <v>10</v>
      </c>
      <c r="F41" s="59"/>
      <c r="G41" s="60"/>
      <c r="H41" s="9"/>
    </row>
    <row r="42" spans="1:8">
      <c r="A42" s="5">
        <v>38</v>
      </c>
      <c r="B42" s="6" t="s">
        <v>48</v>
      </c>
      <c r="C42" s="7" t="s">
        <v>9</v>
      </c>
      <c r="D42" s="8">
        <v>20</v>
      </c>
      <c r="E42" s="8">
        <v>5</v>
      </c>
      <c r="F42" s="59"/>
      <c r="G42" s="60"/>
      <c r="H42" s="9"/>
    </row>
    <row r="43" spans="1:8">
      <c r="A43" s="5">
        <v>39</v>
      </c>
      <c r="B43" s="6" t="s">
        <v>49</v>
      </c>
      <c r="C43" s="7" t="s">
        <v>9</v>
      </c>
      <c r="D43" s="8">
        <v>3</v>
      </c>
      <c r="E43" s="8">
        <v>5</v>
      </c>
      <c r="F43" s="59"/>
      <c r="G43" s="60"/>
      <c r="H43" s="9"/>
    </row>
    <row r="44" spans="1:8">
      <c r="A44" s="5">
        <v>40</v>
      </c>
      <c r="B44" s="6" t="s">
        <v>50</v>
      </c>
      <c r="C44" s="7" t="s">
        <v>9</v>
      </c>
      <c r="D44" s="8">
        <v>20</v>
      </c>
      <c r="E44" s="8">
        <v>5</v>
      </c>
      <c r="F44" s="59"/>
      <c r="G44" s="60"/>
      <c r="H44" s="9"/>
    </row>
    <row r="45" spans="1:8">
      <c r="A45" s="5">
        <v>41</v>
      </c>
      <c r="B45" s="6" t="s">
        <v>51</v>
      </c>
      <c r="C45" s="7" t="s">
        <v>42</v>
      </c>
      <c r="D45" s="8">
        <v>100</v>
      </c>
      <c r="E45" s="8">
        <v>80</v>
      </c>
      <c r="F45" s="59"/>
      <c r="G45" s="60"/>
      <c r="H45" s="9"/>
    </row>
    <row r="46" spans="1:8">
      <c r="A46" s="5">
        <v>42</v>
      </c>
      <c r="B46" s="6" t="s">
        <v>52</v>
      </c>
      <c r="C46" s="7" t="s">
        <v>9</v>
      </c>
      <c r="D46" s="8">
        <v>70</v>
      </c>
      <c r="E46" s="8">
        <v>15</v>
      </c>
      <c r="F46" s="59"/>
      <c r="G46" s="60"/>
      <c r="H46" s="9"/>
    </row>
    <row r="47" spans="1:8">
      <c r="A47" s="5">
        <v>43</v>
      </c>
      <c r="B47" s="6" t="s">
        <v>53</v>
      </c>
      <c r="C47" s="7" t="s">
        <v>9</v>
      </c>
      <c r="D47" s="8">
        <v>40</v>
      </c>
      <c r="E47" s="8">
        <v>0</v>
      </c>
      <c r="F47" s="59"/>
      <c r="G47" s="60"/>
      <c r="H47" s="9"/>
    </row>
    <row r="48" spans="1:8">
      <c r="A48" s="5">
        <v>44</v>
      </c>
      <c r="B48" s="6" t="s">
        <v>54</v>
      </c>
      <c r="C48" s="7" t="s">
        <v>9</v>
      </c>
      <c r="D48" s="8">
        <v>120</v>
      </c>
      <c r="E48" s="8">
        <v>25</v>
      </c>
      <c r="F48" s="59"/>
      <c r="G48" s="60"/>
      <c r="H48" s="9"/>
    </row>
    <row r="49" spans="1:8">
      <c r="A49" s="5">
        <v>45</v>
      </c>
      <c r="B49" s="6" t="s">
        <v>55</v>
      </c>
      <c r="C49" s="7" t="s">
        <v>9</v>
      </c>
      <c r="D49" s="8">
        <v>50</v>
      </c>
      <c r="E49" s="8">
        <v>30</v>
      </c>
      <c r="F49" s="59"/>
      <c r="G49" s="60"/>
      <c r="H49" s="9"/>
    </row>
    <row r="50" spans="1:8">
      <c r="A50" s="5">
        <v>46</v>
      </c>
      <c r="B50" s="6" t="s">
        <v>56</v>
      </c>
      <c r="C50" s="7" t="s">
        <v>9</v>
      </c>
      <c r="D50" s="8">
        <v>150</v>
      </c>
      <c r="E50" s="8">
        <v>20</v>
      </c>
      <c r="F50" s="59"/>
      <c r="G50" s="60"/>
      <c r="H50" s="9"/>
    </row>
    <row r="51" spans="1:8">
      <c r="A51" s="5">
        <v>47</v>
      </c>
      <c r="B51" s="6" t="s">
        <v>57</v>
      </c>
      <c r="C51" s="7" t="s">
        <v>9</v>
      </c>
      <c r="D51" s="8">
        <v>35</v>
      </c>
      <c r="E51" s="8">
        <v>10</v>
      </c>
      <c r="F51" s="59"/>
      <c r="G51" s="60"/>
      <c r="H51" s="9"/>
    </row>
    <row r="52" spans="1:8">
      <c r="A52" s="5">
        <v>48</v>
      </c>
      <c r="B52" s="6" t="s">
        <v>58</v>
      </c>
      <c r="C52" s="7" t="s">
        <v>9</v>
      </c>
      <c r="D52" s="8">
        <v>70</v>
      </c>
      <c r="E52" s="8">
        <v>15</v>
      </c>
      <c r="F52" s="59"/>
      <c r="G52" s="60"/>
      <c r="H52" s="9"/>
    </row>
    <row r="53" spans="1:8">
      <c r="A53" s="5">
        <v>49</v>
      </c>
      <c r="B53" s="6" t="s">
        <v>59</v>
      </c>
      <c r="C53" s="7" t="s">
        <v>13</v>
      </c>
      <c r="D53" s="8">
        <v>14</v>
      </c>
      <c r="E53" s="8">
        <v>10</v>
      </c>
      <c r="F53" s="59"/>
      <c r="G53" s="60"/>
      <c r="H53" s="9"/>
    </row>
    <row r="54" spans="1:8">
      <c r="A54" s="5">
        <v>50</v>
      </c>
      <c r="B54" s="6" t="s">
        <v>60</v>
      </c>
      <c r="C54" s="7" t="s">
        <v>9</v>
      </c>
      <c r="D54" s="8">
        <v>90</v>
      </c>
      <c r="E54" s="8">
        <v>20</v>
      </c>
      <c r="F54" s="59"/>
      <c r="G54" s="60"/>
      <c r="H54" s="9"/>
    </row>
    <row r="55" spans="1:8">
      <c r="A55" s="5">
        <v>51</v>
      </c>
      <c r="B55" s="6" t="s">
        <v>61</v>
      </c>
      <c r="C55" s="7" t="s">
        <v>9</v>
      </c>
      <c r="D55" s="8">
        <v>3</v>
      </c>
      <c r="E55" s="8">
        <v>5</v>
      </c>
      <c r="F55" s="59"/>
      <c r="G55" s="60"/>
      <c r="H55" s="9"/>
    </row>
    <row r="56" spans="1:8">
      <c r="A56" s="5">
        <v>52</v>
      </c>
      <c r="B56" s="6" t="s">
        <v>62</v>
      </c>
      <c r="C56" s="7" t="s">
        <v>42</v>
      </c>
      <c r="D56" s="8">
        <v>60</v>
      </c>
      <c r="E56" s="8">
        <v>0</v>
      </c>
      <c r="F56" s="59"/>
      <c r="G56" s="60"/>
      <c r="H56" s="9"/>
    </row>
    <row r="57" spans="1:8">
      <c r="A57" s="5">
        <v>53</v>
      </c>
      <c r="B57" s="6" t="s">
        <v>63</v>
      </c>
      <c r="C57" s="7" t="s">
        <v>9</v>
      </c>
      <c r="D57" s="8">
        <v>100</v>
      </c>
      <c r="E57" s="8">
        <v>30</v>
      </c>
      <c r="F57" s="59"/>
      <c r="G57" s="60"/>
      <c r="H57" s="9"/>
    </row>
    <row r="58" spans="1:8">
      <c r="A58" s="5">
        <v>54</v>
      </c>
      <c r="B58" s="6" t="s">
        <v>64</v>
      </c>
      <c r="C58" s="7" t="s">
        <v>9</v>
      </c>
      <c r="D58" s="8">
        <v>180</v>
      </c>
      <c r="E58" s="8">
        <v>30</v>
      </c>
      <c r="F58" s="59"/>
      <c r="G58" s="60"/>
      <c r="H58" s="9"/>
    </row>
    <row r="59" spans="1:8">
      <c r="A59" s="5">
        <v>55</v>
      </c>
      <c r="B59" s="6" t="s">
        <v>65</v>
      </c>
      <c r="C59" s="7" t="s">
        <v>9</v>
      </c>
      <c r="D59" s="8">
        <v>18</v>
      </c>
      <c r="E59" s="8">
        <v>10</v>
      </c>
      <c r="F59" s="59"/>
      <c r="G59" s="60"/>
      <c r="H59" s="9"/>
    </row>
    <row r="60" spans="1:8">
      <c r="A60" s="5">
        <v>56</v>
      </c>
      <c r="B60" s="6" t="s">
        <v>66</v>
      </c>
      <c r="C60" s="7" t="s">
        <v>9</v>
      </c>
      <c r="D60" s="8">
        <v>160</v>
      </c>
      <c r="E60" s="8">
        <v>50</v>
      </c>
      <c r="F60" s="59"/>
      <c r="G60" s="60"/>
      <c r="H60" s="9"/>
    </row>
    <row r="61" spans="1:8">
      <c r="A61" s="5">
        <v>57</v>
      </c>
      <c r="B61" s="6" t="s">
        <v>67</v>
      </c>
      <c r="C61" s="7" t="s">
        <v>9</v>
      </c>
      <c r="D61" s="8">
        <v>150</v>
      </c>
      <c r="E61" s="8">
        <v>15</v>
      </c>
      <c r="F61" s="59"/>
      <c r="G61" s="60"/>
      <c r="H61" s="9"/>
    </row>
    <row r="62" spans="1:8">
      <c r="A62" s="5">
        <v>58</v>
      </c>
      <c r="B62" s="6" t="s">
        <v>68</v>
      </c>
      <c r="C62" s="7" t="s">
        <v>9</v>
      </c>
      <c r="D62" s="8">
        <v>500</v>
      </c>
      <c r="E62" s="8">
        <v>100</v>
      </c>
      <c r="F62" s="59"/>
      <c r="G62" s="60"/>
      <c r="H62" s="9"/>
    </row>
    <row r="63" spans="1:8">
      <c r="A63" s="5">
        <v>59</v>
      </c>
      <c r="B63" s="6" t="s">
        <v>69</v>
      </c>
      <c r="C63" s="7" t="s">
        <v>9</v>
      </c>
      <c r="D63" s="8">
        <v>150</v>
      </c>
      <c r="E63" s="8">
        <v>40</v>
      </c>
      <c r="F63" s="59"/>
      <c r="G63" s="60"/>
      <c r="H63" s="9"/>
    </row>
    <row r="64" spans="1:8">
      <c r="A64" s="5">
        <v>60</v>
      </c>
      <c r="B64" s="6" t="s">
        <v>70</v>
      </c>
      <c r="C64" s="7" t="s">
        <v>9</v>
      </c>
      <c r="D64" s="8">
        <v>350</v>
      </c>
      <c r="E64" s="8">
        <v>120</v>
      </c>
      <c r="F64" s="59"/>
      <c r="G64" s="60"/>
      <c r="H64" s="9"/>
    </row>
    <row r="65" spans="1:8">
      <c r="A65" s="5">
        <v>61</v>
      </c>
      <c r="B65" s="6" t="s">
        <v>71</v>
      </c>
      <c r="C65" s="7" t="s">
        <v>9</v>
      </c>
      <c r="D65" s="8">
        <v>0</v>
      </c>
      <c r="E65" s="8">
        <v>15</v>
      </c>
      <c r="F65" s="59"/>
      <c r="G65" s="60"/>
      <c r="H65" s="9"/>
    </row>
    <row r="66" spans="1:8">
      <c r="A66" s="5">
        <v>62</v>
      </c>
      <c r="B66" s="6" t="s">
        <v>72</v>
      </c>
      <c r="C66" s="7" t="s">
        <v>9</v>
      </c>
      <c r="D66" s="8">
        <v>120</v>
      </c>
      <c r="E66" s="8">
        <v>25</v>
      </c>
      <c r="F66" s="59"/>
      <c r="G66" s="60"/>
      <c r="H66" s="9"/>
    </row>
    <row r="67" spans="1:8">
      <c r="A67" s="5">
        <v>63</v>
      </c>
      <c r="B67" s="6" t="s">
        <v>73</v>
      </c>
      <c r="C67" s="7" t="s">
        <v>9</v>
      </c>
      <c r="D67" s="8"/>
      <c r="E67" s="8">
        <v>25</v>
      </c>
      <c r="F67" s="59"/>
      <c r="G67" s="60"/>
      <c r="H67" s="9"/>
    </row>
    <row r="68" spans="1:8">
      <c r="A68" s="5">
        <v>64</v>
      </c>
      <c r="B68" s="6" t="s">
        <v>74</v>
      </c>
      <c r="C68" s="7" t="s">
        <v>9</v>
      </c>
      <c r="D68" s="8">
        <v>0</v>
      </c>
      <c r="E68" s="8">
        <v>25</v>
      </c>
      <c r="F68" s="59"/>
      <c r="G68" s="60"/>
      <c r="H68" s="9"/>
    </row>
    <row r="69" spans="1:8">
      <c r="A69" s="5">
        <v>65</v>
      </c>
      <c r="B69" s="6" t="s">
        <v>75</v>
      </c>
      <c r="C69" s="7" t="s">
        <v>9</v>
      </c>
      <c r="D69" s="8">
        <v>50</v>
      </c>
      <c r="E69" s="8">
        <v>20</v>
      </c>
      <c r="F69" s="59"/>
      <c r="G69" s="60"/>
      <c r="H69" s="9"/>
    </row>
    <row r="70" spans="1:8">
      <c r="A70" s="5">
        <v>66</v>
      </c>
      <c r="B70" s="6" t="s">
        <v>76</v>
      </c>
      <c r="C70" s="7" t="s">
        <v>9</v>
      </c>
      <c r="D70" s="8">
        <v>40</v>
      </c>
      <c r="E70" s="8">
        <v>20</v>
      </c>
      <c r="F70" s="59"/>
      <c r="G70" s="60"/>
      <c r="H70" s="9"/>
    </row>
    <row r="71" spans="1:8">
      <c r="A71" s="5">
        <v>67</v>
      </c>
      <c r="B71" s="6" t="s">
        <v>77</v>
      </c>
      <c r="C71" s="7" t="s">
        <v>9</v>
      </c>
      <c r="D71" s="8">
        <v>100</v>
      </c>
      <c r="E71" s="8">
        <v>30</v>
      </c>
      <c r="F71" s="59"/>
      <c r="G71" s="60"/>
      <c r="H71" s="9"/>
    </row>
    <row r="72" spans="1:8">
      <c r="A72" s="5">
        <v>68</v>
      </c>
      <c r="B72" s="6" t="s">
        <v>78</v>
      </c>
      <c r="C72" s="7" t="s">
        <v>9</v>
      </c>
      <c r="D72" s="8">
        <v>250</v>
      </c>
      <c r="E72" s="8">
        <v>30</v>
      </c>
      <c r="F72" s="59"/>
      <c r="G72" s="60"/>
      <c r="H72" s="9"/>
    </row>
    <row r="73" spans="1:8">
      <c r="A73" s="5">
        <v>69</v>
      </c>
      <c r="B73" s="6" t="s">
        <v>79</v>
      </c>
      <c r="C73" s="7" t="s">
        <v>9</v>
      </c>
      <c r="D73" s="8">
        <v>80</v>
      </c>
      <c r="E73" s="8">
        <v>30</v>
      </c>
      <c r="F73" s="59"/>
      <c r="G73" s="60"/>
      <c r="H73" s="9"/>
    </row>
    <row r="74" spans="1:8">
      <c r="A74" s="5">
        <v>70</v>
      </c>
      <c r="B74" s="6" t="s">
        <v>80</v>
      </c>
      <c r="C74" s="7" t="s">
        <v>9</v>
      </c>
      <c r="D74" s="8">
        <v>150</v>
      </c>
      <c r="E74" s="8">
        <v>20</v>
      </c>
      <c r="F74" s="59"/>
      <c r="G74" s="60"/>
      <c r="H74" s="9"/>
    </row>
    <row r="75" spans="1:8">
      <c r="A75" s="5">
        <v>71</v>
      </c>
      <c r="B75" s="6" t="s">
        <v>81</v>
      </c>
      <c r="C75" s="7" t="s">
        <v>9</v>
      </c>
      <c r="D75" s="8">
        <v>150</v>
      </c>
      <c r="E75" s="8">
        <v>10</v>
      </c>
      <c r="F75" s="59"/>
      <c r="G75" s="60"/>
      <c r="H75" s="9"/>
    </row>
    <row r="76" spans="1:8">
      <c r="A76" s="5">
        <v>72</v>
      </c>
      <c r="B76" s="6" t="s">
        <v>82</v>
      </c>
      <c r="C76" s="7" t="s">
        <v>9</v>
      </c>
      <c r="D76" s="8">
        <v>60</v>
      </c>
      <c r="E76" s="8">
        <v>50</v>
      </c>
      <c r="F76" s="59"/>
      <c r="G76" s="60"/>
      <c r="H76" s="9"/>
    </row>
    <row r="77" spans="1:8">
      <c r="A77" s="5">
        <v>73</v>
      </c>
      <c r="B77" s="6" t="s">
        <v>83</v>
      </c>
      <c r="C77" s="7" t="s">
        <v>42</v>
      </c>
      <c r="D77" s="8">
        <v>100</v>
      </c>
      <c r="E77" s="8">
        <v>10</v>
      </c>
      <c r="F77" s="59"/>
      <c r="G77" s="60"/>
      <c r="H77" s="9"/>
    </row>
    <row r="78" spans="1:8">
      <c r="A78" s="5">
        <v>74</v>
      </c>
      <c r="B78" s="6" t="s">
        <v>84</v>
      </c>
      <c r="C78" s="7" t="s">
        <v>9</v>
      </c>
      <c r="D78" s="8">
        <v>200</v>
      </c>
      <c r="E78" s="8">
        <v>120</v>
      </c>
      <c r="F78" s="59"/>
      <c r="G78" s="60"/>
      <c r="H78" s="9"/>
    </row>
    <row r="79" spans="1:8">
      <c r="A79" s="5">
        <v>75</v>
      </c>
      <c r="B79" s="6" t="s">
        <v>85</v>
      </c>
      <c r="C79" s="7" t="s">
        <v>9</v>
      </c>
      <c r="D79" s="8">
        <v>120</v>
      </c>
      <c r="E79" s="8">
        <v>15</v>
      </c>
      <c r="F79" s="59"/>
      <c r="G79" s="60"/>
      <c r="H79" s="9"/>
    </row>
    <row r="80" spans="1:8">
      <c r="A80" s="5">
        <v>76</v>
      </c>
      <c r="B80" s="6" t="s">
        <v>86</v>
      </c>
      <c r="C80" s="7" t="s">
        <v>9</v>
      </c>
      <c r="D80" s="8">
        <v>70</v>
      </c>
      <c r="E80" s="8">
        <v>20</v>
      </c>
      <c r="F80" s="59"/>
      <c r="G80" s="60"/>
      <c r="H80" s="9"/>
    </row>
    <row r="81" spans="1:8">
      <c r="A81" s="5">
        <v>77</v>
      </c>
      <c r="B81" s="6" t="s">
        <v>87</v>
      </c>
      <c r="C81" s="7" t="s">
        <v>9</v>
      </c>
      <c r="D81" s="8">
        <v>120</v>
      </c>
      <c r="E81" s="8">
        <v>80</v>
      </c>
      <c r="F81" s="59"/>
      <c r="G81" s="60"/>
      <c r="H81" s="9"/>
    </row>
    <row r="82" spans="1:8">
      <c r="A82" s="5">
        <v>78</v>
      </c>
      <c r="B82" s="6" t="s">
        <v>88</v>
      </c>
      <c r="C82" s="7" t="s">
        <v>9</v>
      </c>
      <c r="D82" s="8">
        <v>150</v>
      </c>
      <c r="E82" s="8">
        <v>50</v>
      </c>
      <c r="F82" s="59"/>
      <c r="G82" s="60"/>
      <c r="H82" s="9"/>
    </row>
    <row r="83" spans="1:8">
      <c r="A83" s="5">
        <v>79</v>
      </c>
      <c r="B83" s="6" t="s">
        <v>89</v>
      </c>
      <c r="C83" s="7" t="s">
        <v>9</v>
      </c>
      <c r="D83" s="8">
        <v>80</v>
      </c>
      <c r="E83" s="8">
        <v>15</v>
      </c>
      <c r="F83" s="59"/>
      <c r="G83" s="60"/>
      <c r="H83" s="9"/>
    </row>
    <row r="84" spans="1:8">
      <c r="A84" s="5">
        <v>80</v>
      </c>
      <c r="B84" s="6" t="s">
        <v>90</v>
      </c>
      <c r="C84" s="7" t="s">
        <v>9</v>
      </c>
      <c r="D84" s="8">
        <v>150</v>
      </c>
      <c r="E84" s="8">
        <v>40</v>
      </c>
      <c r="F84" s="59"/>
      <c r="G84" s="60"/>
      <c r="H84" s="9"/>
    </row>
    <row r="85" spans="1:8">
      <c r="A85" s="5">
        <v>81</v>
      </c>
      <c r="B85" s="6" t="s">
        <v>91</v>
      </c>
      <c r="C85" s="7" t="s">
        <v>9</v>
      </c>
      <c r="D85" s="8">
        <v>50</v>
      </c>
      <c r="E85" s="8">
        <v>25</v>
      </c>
      <c r="F85" s="59"/>
      <c r="G85" s="60"/>
      <c r="H85" s="9"/>
    </row>
    <row r="86" spans="1:8">
      <c r="A86" s="5">
        <v>82</v>
      </c>
      <c r="B86" s="6" t="s">
        <v>92</v>
      </c>
      <c r="C86" s="7" t="s">
        <v>9</v>
      </c>
      <c r="D86" s="8">
        <v>80</v>
      </c>
      <c r="E86" s="8">
        <v>10</v>
      </c>
      <c r="F86" s="59"/>
      <c r="G86" s="60"/>
      <c r="H86" s="9"/>
    </row>
    <row r="87" spans="1:8">
      <c r="A87" s="5">
        <v>83</v>
      </c>
      <c r="B87" s="6" t="s">
        <v>93</v>
      </c>
      <c r="C87" s="7" t="s">
        <v>9</v>
      </c>
      <c r="D87" s="8">
        <v>50</v>
      </c>
      <c r="E87" s="8">
        <v>35</v>
      </c>
      <c r="F87" s="59"/>
      <c r="G87" s="60"/>
      <c r="H87" s="9"/>
    </row>
    <row r="88" spans="1:8">
      <c r="A88" s="5">
        <v>84</v>
      </c>
      <c r="B88" s="6" t="s">
        <v>94</v>
      </c>
      <c r="C88" s="7" t="s">
        <v>9</v>
      </c>
      <c r="D88" s="8">
        <v>90</v>
      </c>
      <c r="E88" s="8">
        <v>10</v>
      </c>
      <c r="F88" s="59"/>
      <c r="G88" s="60"/>
      <c r="H88" s="9"/>
    </row>
    <row r="89" spans="1:8">
      <c r="A89" s="5">
        <v>85</v>
      </c>
      <c r="B89" s="6" t="s">
        <v>95</v>
      </c>
      <c r="C89" s="7" t="s">
        <v>9</v>
      </c>
      <c r="D89" s="8">
        <v>120</v>
      </c>
      <c r="E89" s="8">
        <v>35</v>
      </c>
      <c r="F89" s="59"/>
      <c r="G89" s="60"/>
      <c r="H89" s="9"/>
    </row>
    <row r="90" spans="1:8">
      <c r="A90" s="5">
        <v>86</v>
      </c>
      <c r="B90" s="6" t="s">
        <v>96</v>
      </c>
      <c r="C90" s="7" t="s">
        <v>9</v>
      </c>
      <c r="D90" s="8">
        <v>40</v>
      </c>
      <c r="E90" s="8">
        <v>20</v>
      </c>
      <c r="F90" s="59"/>
      <c r="G90" s="60"/>
      <c r="H90" s="9"/>
    </row>
    <row r="91" spans="1:8">
      <c r="A91" s="5">
        <v>87</v>
      </c>
      <c r="B91" s="6" t="s">
        <v>97</v>
      </c>
      <c r="C91" s="7" t="s">
        <v>9</v>
      </c>
      <c r="D91" s="8">
        <v>60</v>
      </c>
      <c r="E91" s="8">
        <v>20</v>
      </c>
      <c r="F91" s="59"/>
      <c r="G91" s="60"/>
      <c r="H91" s="9"/>
    </row>
    <row r="92" spans="1:8">
      <c r="A92" s="5">
        <v>88</v>
      </c>
      <c r="B92" s="6" t="s">
        <v>98</v>
      </c>
      <c r="C92" s="7" t="s">
        <v>9</v>
      </c>
      <c r="D92" s="8">
        <v>150</v>
      </c>
      <c r="E92" s="8">
        <v>50</v>
      </c>
      <c r="F92" s="59"/>
      <c r="G92" s="60"/>
      <c r="H92" s="9"/>
    </row>
    <row r="93" spans="1:8">
      <c r="A93" s="5">
        <v>89</v>
      </c>
      <c r="B93" s="6" t="s">
        <v>99</v>
      </c>
      <c r="C93" s="7" t="s">
        <v>13</v>
      </c>
      <c r="D93" s="8">
        <v>10</v>
      </c>
      <c r="E93" s="8">
        <v>0</v>
      </c>
      <c r="F93" s="59"/>
      <c r="G93" s="60"/>
      <c r="H93" s="9"/>
    </row>
    <row r="94" spans="1:8">
      <c r="A94" s="5">
        <v>90</v>
      </c>
      <c r="B94" s="6" t="s">
        <v>100</v>
      </c>
      <c r="C94" s="7" t="s">
        <v>13</v>
      </c>
      <c r="D94" s="8">
        <v>14</v>
      </c>
      <c r="E94" s="8">
        <v>0</v>
      </c>
      <c r="F94" s="59"/>
      <c r="G94" s="60"/>
      <c r="H94" s="9"/>
    </row>
    <row r="95" spans="1:8">
      <c r="A95" s="5">
        <v>91</v>
      </c>
      <c r="B95" s="6" t="s">
        <v>101</v>
      </c>
      <c r="C95" s="7" t="s">
        <v>13</v>
      </c>
      <c r="D95" s="8">
        <v>20</v>
      </c>
      <c r="E95" s="8">
        <v>0</v>
      </c>
      <c r="F95" s="59"/>
      <c r="G95" s="60"/>
      <c r="H95" s="9"/>
    </row>
    <row r="96" spans="1:8">
      <c r="A96" s="5">
        <v>92</v>
      </c>
      <c r="B96" s="6" t="s">
        <v>102</v>
      </c>
      <c r="C96" s="7" t="s">
        <v>9</v>
      </c>
      <c r="D96" s="8">
        <v>120</v>
      </c>
      <c r="E96" s="8">
        <v>25</v>
      </c>
      <c r="F96" s="59"/>
      <c r="G96" s="60"/>
      <c r="H96" s="9"/>
    </row>
    <row r="97" spans="1:8">
      <c r="A97" s="5">
        <v>93</v>
      </c>
      <c r="B97" s="6" t="s">
        <v>103</v>
      </c>
      <c r="C97" s="7" t="s">
        <v>9</v>
      </c>
      <c r="D97" s="8">
        <v>50</v>
      </c>
      <c r="E97" s="8">
        <v>10</v>
      </c>
      <c r="F97" s="59"/>
      <c r="G97" s="60"/>
      <c r="H97" s="9"/>
    </row>
    <row r="98" spans="1:8">
      <c r="A98" s="5">
        <v>94</v>
      </c>
      <c r="B98" s="6" t="s">
        <v>104</v>
      </c>
      <c r="C98" s="7" t="s">
        <v>9</v>
      </c>
      <c r="D98" s="8">
        <v>30</v>
      </c>
      <c r="E98" s="8">
        <v>20</v>
      </c>
      <c r="F98" s="59"/>
      <c r="G98" s="60"/>
      <c r="H98" s="9"/>
    </row>
    <row r="99" spans="1:8">
      <c r="A99" s="5">
        <v>95</v>
      </c>
      <c r="B99" s="6" t="s">
        <v>105</v>
      </c>
      <c r="C99" s="7" t="s">
        <v>9</v>
      </c>
      <c r="D99" s="8">
        <v>120</v>
      </c>
      <c r="E99" s="8">
        <v>35</v>
      </c>
      <c r="F99" s="59"/>
      <c r="G99" s="60"/>
      <c r="H99" s="9"/>
    </row>
    <row r="100" spans="1:8">
      <c r="A100" s="5">
        <v>96</v>
      </c>
      <c r="B100" s="6" t="s">
        <v>106</v>
      </c>
      <c r="C100" s="7" t="s">
        <v>9</v>
      </c>
      <c r="D100" s="8">
        <v>0</v>
      </c>
      <c r="E100" s="8">
        <v>35</v>
      </c>
      <c r="F100" s="59"/>
      <c r="G100" s="60"/>
      <c r="H100" s="9"/>
    </row>
    <row r="101" spans="1:8">
      <c r="A101" s="5">
        <v>97</v>
      </c>
      <c r="B101" s="6" t="s">
        <v>107</v>
      </c>
      <c r="C101" s="7" t="s">
        <v>9</v>
      </c>
      <c r="D101" s="8">
        <v>0</v>
      </c>
      <c r="E101" s="8">
        <v>35</v>
      </c>
      <c r="F101" s="59"/>
      <c r="G101" s="60"/>
      <c r="H101" s="9"/>
    </row>
    <row r="102" spans="1:8">
      <c r="A102" s="5">
        <v>98</v>
      </c>
      <c r="B102" s="6" t="s">
        <v>108</v>
      </c>
      <c r="C102" s="7" t="s">
        <v>9</v>
      </c>
      <c r="D102" s="8">
        <v>250</v>
      </c>
      <c r="E102" s="8">
        <v>50</v>
      </c>
      <c r="F102" s="59"/>
      <c r="G102" s="60"/>
      <c r="H102" s="9"/>
    </row>
    <row r="103" spans="1:8">
      <c r="A103" s="5">
        <v>99</v>
      </c>
      <c r="B103" s="6" t="s">
        <v>109</v>
      </c>
      <c r="C103" s="7" t="s">
        <v>9</v>
      </c>
      <c r="D103" s="8">
        <v>90</v>
      </c>
      <c r="E103" s="8">
        <v>30</v>
      </c>
      <c r="F103" s="59"/>
      <c r="G103" s="60"/>
      <c r="H103" s="9"/>
    </row>
    <row r="104" spans="1:8">
      <c r="A104" s="5">
        <v>100</v>
      </c>
      <c r="B104" s="6" t="s">
        <v>110</v>
      </c>
      <c r="C104" s="7" t="s">
        <v>9</v>
      </c>
      <c r="D104" s="8">
        <v>160</v>
      </c>
      <c r="E104" s="8">
        <v>10</v>
      </c>
      <c r="F104" s="59"/>
      <c r="G104" s="60"/>
      <c r="H104" s="9"/>
    </row>
    <row r="105" spans="1:8">
      <c r="A105" s="5">
        <v>101</v>
      </c>
      <c r="B105" s="6" t="s">
        <v>111</v>
      </c>
      <c r="C105" s="7" t="s">
        <v>9</v>
      </c>
      <c r="D105" s="8">
        <v>50</v>
      </c>
      <c r="E105" s="8">
        <v>30</v>
      </c>
      <c r="F105" s="59"/>
      <c r="G105" s="60"/>
      <c r="H105" s="9"/>
    </row>
    <row r="106" spans="1:8">
      <c r="A106" s="5">
        <v>102</v>
      </c>
      <c r="B106" s="6" t="s">
        <v>112</v>
      </c>
      <c r="C106" s="7" t="s">
        <v>42</v>
      </c>
      <c r="D106" s="8">
        <v>120</v>
      </c>
      <c r="E106" s="8">
        <v>10</v>
      </c>
      <c r="F106" s="59"/>
      <c r="G106" s="60"/>
      <c r="H106" s="9"/>
    </row>
    <row r="107" spans="1:8">
      <c r="A107" s="5">
        <v>103</v>
      </c>
      <c r="B107" s="6" t="s">
        <v>113</v>
      </c>
      <c r="C107" s="7" t="s">
        <v>9</v>
      </c>
      <c r="D107" s="8">
        <v>160</v>
      </c>
      <c r="E107" s="8">
        <v>120</v>
      </c>
      <c r="F107" s="59"/>
      <c r="G107" s="60"/>
      <c r="H107" s="9"/>
    </row>
    <row r="108" spans="1:8">
      <c r="A108" s="5">
        <v>104</v>
      </c>
      <c r="B108" s="6" t="s">
        <v>114</v>
      </c>
      <c r="C108" s="7" t="s">
        <v>9</v>
      </c>
      <c r="D108" s="8">
        <v>150</v>
      </c>
      <c r="E108" s="8">
        <v>15</v>
      </c>
      <c r="F108" s="59"/>
      <c r="G108" s="60"/>
      <c r="H108" s="9"/>
    </row>
    <row r="109" spans="1:8">
      <c r="A109" s="5">
        <v>105</v>
      </c>
      <c r="B109" s="6" t="s">
        <v>115</v>
      </c>
      <c r="C109" s="7" t="s">
        <v>9</v>
      </c>
      <c r="D109" s="8">
        <v>25</v>
      </c>
      <c r="E109" s="8">
        <v>0</v>
      </c>
      <c r="F109" s="59"/>
      <c r="G109" s="60"/>
      <c r="H109" s="9"/>
    </row>
    <row r="110" spans="1:8">
      <c r="A110" s="5">
        <v>106</v>
      </c>
      <c r="B110" s="6" t="s">
        <v>116</v>
      </c>
      <c r="C110" s="7" t="s">
        <v>9</v>
      </c>
      <c r="D110" s="8">
        <v>300</v>
      </c>
      <c r="E110" s="8">
        <v>40</v>
      </c>
      <c r="F110" s="59"/>
      <c r="G110" s="60"/>
      <c r="H110" s="9"/>
    </row>
    <row r="111" spans="1:8">
      <c r="A111" s="5">
        <v>107</v>
      </c>
      <c r="B111" s="6" t="s">
        <v>117</v>
      </c>
      <c r="C111" s="7" t="s">
        <v>9</v>
      </c>
      <c r="D111" s="8">
        <v>100</v>
      </c>
      <c r="E111" s="8">
        <v>35</v>
      </c>
      <c r="F111" s="59"/>
      <c r="G111" s="60"/>
      <c r="H111" s="9"/>
    </row>
    <row r="112" spans="1:8">
      <c r="A112" s="5">
        <v>108</v>
      </c>
      <c r="B112" s="6" t="s">
        <v>118</v>
      </c>
      <c r="C112" s="7" t="s">
        <v>9</v>
      </c>
      <c r="D112" s="8">
        <v>220</v>
      </c>
      <c r="E112" s="8">
        <v>50</v>
      </c>
      <c r="F112" s="59"/>
      <c r="G112" s="60"/>
      <c r="H112" s="9"/>
    </row>
    <row r="113" spans="1:8">
      <c r="A113" s="5">
        <v>109</v>
      </c>
      <c r="B113" s="6" t="s">
        <v>119</v>
      </c>
      <c r="C113" s="7" t="s">
        <v>13</v>
      </c>
      <c r="D113" s="8">
        <v>25</v>
      </c>
      <c r="E113" s="8">
        <v>10</v>
      </c>
      <c r="F113" s="59"/>
      <c r="G113" s="60"/>
      <c r="H113" s="9"/>
    </row>
    <row r="114" spans="1:8">
      <c r="A114" s="5">
        <v>110</v>
      </c>
      <c r="B114" s="6" t="s">
        <v>120</v>
      </c>
      <c r="C114" s="7" t="s">
        <v>9</v>
      </c>
      <c r="D114" s="8">
        <v>35</v>
      </c>
      <c r="E114" s="8">
        <v>5</v>
      </c>
      <c r="F114" s="59"/>
      <c r="G114" s="60"/>
      <c r="H114" s="9"/>
    </row>
    <row r="115" spans="1:8">
      <c r="A115" s="5">
        <v>111</v>
      </c>
      <c r="B115" s="6" t="s">
        <v>121</v>
      </c>
      <c r="C115" s="7" t="s">
        <v>9</v>
      </c>
      <c r="D115" s="8">
        <v>15</v>
      </c>
      <c r="E115" s="8">
        <v>5</v>
      </c>
      <c r="F115" s="59"/>
      <c r="G115" s="60"/>
      <c r="H115" s="9"/>
    </row>
    <row r="116" spans="1:8">
      <c r="A116" s="5">
        <v>112</v>
      </c>
      <c r="B116" s="6" t="s">
        <v>122</v>
      </c>
      <c r="C116" s="7" t="s">
        <v>9</v>
      </c>
      <c r="D116" s="8">
        <v>20</v>
      </c>
      <c r="E116" s="8">
        <v>5</v>
      </c>
      <c r="F116" s="59"/>
      <c r="G116" s="60"/>
      <c r="H116" s="9"/>
    </row>
    <row r="117" spans="1:8">
      <c r="A117" s="5">
        <v>113</v>
      </c>
      <c r="B117" s="6" t="s">
        <v>123</v>
      </c>
      <c r="C117" s="7" t="s">
        <v>9</v>
      </c>
      <c r="D117" s="8">
        <v>300</v>
      </c>
      <c r="E117" s="8">
        <v>15</v>
      </c>
      <c r="F117" s="59"/>
      <c r="G117" s="60"/>
      <c r="H117" s="9"/>
    </row>
    <row r="118" spans="1:8">
      <c r="A118" s="5">
        <v>114</v>
      </c>
      <c r="B118" s="6" t="s">
        <v>124</v>
      </c>
      <c r="C118" s="7" t="s">
        <v>13</v>
      </c>
      <c r="D118" s="8">
        <v>17</v>
      </c>
      <c r="E118" s="8">
        <v>10</v>
      </c>
      <c r="F118" s="59"/>
      <c r="G118" s="60"/>
      <c r="H118" s="9"/>
    </row>
    <row r="119" spans="1:8">
      <c r="A119" s="5">
        <v>115</v>
      </c>
      <c r="B119" s="6" t="s">
        <v>125</v>
      </c>
      <c r="C119" s="7" t="s">
        <v>9</v>
      </c>
      <c r="D119" s="8">
        <v>50</v>
      </c>
      <c r="E119" s="8">
        <v>30</v>
      </c>
      <c r="F119" s="59"/>
      <c r="G119" s="60"/>
      <c r="H119" s="9"/>
    </row>
    <row r="120" spans="1:8">
      <c r="A120" s="5">
        <v>116</v>
      </c>
      <c r="B120" s="10" t="s">
        <v>126</v>
      </c>
      <c r="C120" s="7" t="s">
        <v>9</v>
      </c>
      <c r="D120" s="8"/>
      <c r="E120" s="8">
        <v>40</v>
      </c>
      <c r="F120" s="59"/>
      <c r="G120" s="60"/>
      <c r="H120" s="9"/>
    </row>
    <row r="121" spans="1:8">
      <c r="A121" s="5">
        <v>117</v>
      </c>
      <c r="B121" s="11" t="s">
        <v>127</v>
      </c>
      <c r="C121" s="12" t="s">
        <v>9</v>
      </c>
      <c r="D121" s="8"/>
      <c r="E121" s="8">
        <v>25</v>
      </c>
      <c r="F121" s="59"/>
      <c r="G121" s="60"/>
      <c r="H121" s="9"/>
    </row>
    <row r="122" spans="1:8">
      <c r="A122" s="5">
        <v>118</v>
      </c>
      <c r="B122" s="13" t="s">
        <v>128</v>
      </c>
      <c r="C122" s="14" t="s">
        <v>9</v>
      </c>
      <c r="D122" s="8">
        <v>120</v>
      </c>
      <c r="E122" s="8">
        <v>20</v>
      </c>
      <c r="F122" s="59"/>
      <c r="G122" s="60"/>
      <c r="H122" s="9"/>
    </row>
    <row r="123" spans="1:8">
      <c r="A123" s="5">
        <v>119</v>
      </c>
      <c r="B123" s="11" t="s">
        <v>129</v>
      </c>
      <c r="C123" s="12" t="s">
        <v>42</v>
      </c>
      <c r="D123" s="8">
        <v>25</v>
      </c>
      <c r="E123" s="8">
        <v>10</v>
      </c>
      <c r="F123" s="59"/>
      <c r="G123" s="60"/>
      <c r="H123" s="9"/>
    </row>
    <row r="124" spans="1:8">
      <c r="A124" s="5">
        <v>120</v>
      </c>
      <c r="B124" s="11" t="s">
        <v>130</v>
      </c>
      <c r="C124" s="12" t="s">
        <v>9</v>
      </c>
      <c r="D124" s="8"/>
      <c r="E124" s="8">
        <v>25</v>
      </c>
      <c r="F124" s="59"/>
      <c r="G124" s="60"/>
      <c r="H124" s="9"/>
    </row>
    <row r="125" spans="1:8">
      <c r="A125" s="5">
        <v>121</v>
      </c>
      <c r="B125" s="11" t="s">
        <v>131</v>
      </c>
      <c r="C125" s="14" t="s">
        <v>9</v>
      </c>
      <c r="D125" s="8"/>
      <c r="E125" s="8">
        <v>320</v>
      </c>
      <c r="F125" s="59"/>
      <c r="G125" s="60"/>
      <c r="H125" s="9"/>
    </row>
    <row r="126" spans="1:8">
      <c r="A126" s="5">
        <v>122</v>
      </c>
      <c r="B126" s="11" t="s">
        <v>132</v>
      </c>
      <c r="C126" s="12" t="s">
        <v>9</v>
      </c>
      <c r="D126" s="8">
        <v>102</v>
      </c>
      <c r="E126" s="8">
        <v>0</v>
      </c>
      <c r="F126" s="59"/>
      <c r="G126" s="60"/>
      <c r="H126" s="9"/>
    </row>
    <row r="127" spans="1:8">
      <c r="A127" s="5">
        <v>123</v>
      </c>
      <c r="B127" s="11" t="s">
        <v>133</v>
      </c>
      <c r="C127" s="12" t="s">
        <v>9</v>
      </c>
      <c r="D127" s="8">
        <v>0</v>
      </c>
      <c r="E127" s="8">
        <v>25</v>
      </c>
      <c r="F127" s="59"/>
      <c r="G127" s="60"/>
      <c r="H127" s="9"/>
    </row>
    <row r="128" spans="1:8">
      <c r="A128" s="5">
        <v>124</v>
      </c>
      <c r="B128" s="11" t="s">
        <v>134</v>
      </c>
      <c r="C128" s="14" t="s">
        <v>9</v>
      </c>
      <c r="D128" s="8">
        <v>200</v>
      </c>
      <c r="E128" s="8">
        <v>200</v>
      </c>
      <c r="F128" s="59"/>
      <c r="G128" s="60"/>
      <c r="H128" s="9"/>
    </row>
    <row r="129" spans="1:8">
      <c r="A129" s="5">
        <v>125</v>
      </c>
      <c r="B129" s="11" t="s">
        <v>135</v>
      </c>
      <c r="C129" s="12" t="s">
        <v>9</v>
      </c>
      <c r="D129" s="8">
        <v>200</v>
      </c>
      <c r="E129" s="8">
        <v>200</v>
      </c>
      <c r="F129" s="59"/>
      <c r="G129" s="60"/>
      <c r="H129" s="9"/>
    </row>
    <row r="130" spans="1:8">
      <c r="A130" s="5">
        <v>126</v>
      </c>
      <c r="B130" s="11" t="s">
        <v>136</v>
      </c>
      <c r="C130" s="12" t="s">
        <v>9</v>
      </c>
      <c r="D130" s="8">
        <v>120</v>
      </c>
      <c r="E130" s="8">
        <v>80</v>
      </c>
      <c r="F130" s="59"/>
      <c r="G130" s="60"/>
      <c r="H130" s="9"/>
    </row>
    <row r="131" spans="1:8">
      <c r="A131" s="5">
        <v>127</v>
      </c>
      <c r="B131" s="11" t="s">
        <v>137</v>
      </c>
      <c r="C131" s="14" t="s">
        <v>9</v>
      </c>
      <c r="D131" s="8">
        <v>80</v>
      </c>
      <c r="E131" s="8">
        <v>200</v>
      </c>
      <c r="F131" s="59"/>
      <c r="G131" s="60"/>
      <c r="H131" s="9"/>
    </row>
    <row r="132" spans="1:8">
      <c r="A132" s="5">
        <v>128</v>
      </c>
      <c r="B132" s="11" t="s">
        <v>138</v>
      </c>
      <c r="C132" s="12" t="s">
        <v>9</v>
      </c>
      <c r="D132" s="8">
        <v>150</v>
      </c>
      <c r="E132" s="8">
        <v>50</v>
      </c>
      <c r="F132" s="59"/>
      <c r="G132" s="60"/>
      <c r="H132" s="9"/>
    </row>
    <row r="133" spans="1:8">
      <c r="A133" s="5">
        <v>129</v>
      </c>
      <c r="B133" s="11" t="s">
        <v>139</v>
      </c>
      <c r="C133" s="12" t="s">
        <v>9</v>
      </c>
      <c r="D133" s="8">
        <v>150</v>
      </c>
      <c r="E133" s="8">
        <v>30</v>
      </c>
      <c r="F133" s="59"/>
      <c r="G133" s="60"/>
      <c r="H133" s="9"/>
    </row>
    <row r="134" spans="1:8">
      <c r="A134" s="5">
        <v>130</v>
      </c>
      <c r="B134" s="11" t="s">
        <v>140</v>
      </c>
      <c r="C134" s="12" t="s">
        <v>9</v>
      </c>
      <c r="D134" s="8">
        <v>70</v>
      </c>
      <c r="E134" s="8">
        <v>20</v>
      </c>
      <c r="F134" s="59"/>
      <c r="G134" s="60"/>
      <c r="H134" s="9"/>
    </row>
    <row r="135" spans="1:8">
      <c r="A135" s="5">
        <v>131</v>
      </c>
      <c r="B135" s="11" t="s">
        <v>12</v>
      </c>
      <c r="C135" s="12" t="s">
        <v>141</v>
      </c>
      <c r="D135" s="8">
        <v>8</v>
      </c>
      <c r="E135" s="8">
        <v>20</v>
      </c>
      <c r="F135" s="59"/>
      <c r="G135" s="60"/>
      <c r="H135" s="9"/>
    </row>
    <row r="136" spans="1:8">
      <c r="A136" s="5">
        <v>132</v>
      </c>
      <c r="B136" s="11" t="s">
        <v>142</v>
      </c>
      <c r="C136" s="12" t="s">
        <v>9</v>
      </c>
      <c r="D136" s="8">
        <v>180</v>
      </c>
      <c r="E136" s="8">
        <v>30</v>
      </c>
      <c r="F136" s="59"/>
      <c r="G136" s="60"/>
      <c r="H136" s="9"/>
    </row>
    <row r="137" spans="1:8">
      <c r="A137" s="5">
        <v>133</v>
      </c>
      <c r="B137" s="11" t="s">
        <v>23</v>
      </c>
      <c r="C137" s="12" t="s">
        <v>9</v>
      </c>
      <c r="D137" s="8">
        <v>60</v>
      </c>
      <c r="E137" s="8">
        <v>0</v>
      </c>
      <c r="F137" s="59"/>
      <c r="G137" s="60"/>
      <c r="H137" s="9"/>
    </row>
    <row r="138" spans="1:8">
      <c r="A138" s="5">
        <v>134</v>
      </c>
      <c r="B138" s="11" t="s">
        <v>143</v>
      </c>
      <c r="C138" s="12" t="s">
        <v>9</v>
      </c>
      <c r="D138" s="8">
        <v>70</v>
      </c>
      <c r="E138" s="8">
        <v>0</v>
      </c>
      <c r="F138" s="59"/>
      <c r="G138" s="60"/>
      <c r="H138" s="9"/>
    </row>
    <row r="139" spans="1:8">
      <c r="A139" s="5">
        <v>135</v>
      </c>
      <c r="B139" s="11" t="s">
        <v>144</v>
      </c>
      <c r="C139" s="12" t="s">
        <v>9</v>
      </c>
      <c r="D139" s="8">
        <v>0</v>
      </c>
      <c r="E139" s="8">
        <v>15</v>
      </c>
      <c r="F139" s="59"/>
      <c r="G139" s="60"/>
      <c r="H139" s="9"/>
    </row>
    <row r="140" spans="1:8">
      <c r="A140" s="5">
        <v>136</v>
      </c>
      <c r="B140" s="11" t="s">
        <v>145</v>
      </c>
      <c r="C140" s="12" t="s">
        <v>9</v>
      </c>
      <c r="D140" s="8">
        <v>0</v>
      </c>
      <c r="E140" s="8">
        <v>0</v>
      </c>
      <c r="F140" s="59"/>
      <c r="G140" s="60"/>
      <c r="H140" s="9"/>
    </row>
    <row r="141" spans="1:8">
      <c r="A141" s="5">
        <v>137</v>
      </c>
      <c r="B141" s="11" t="s">
        <v>146</v>
      </c>
      <c r="C141" s="12" t="s">
        <v>9</v>
      </c>
      <c r="D141" s="8">
        <v>51</v>
      </c>
      <c r="E141" s="8">
        <v>30</v>
      </c>
      <c r="F141" s="59"/>
      <c r="G141" s="60"/>
      <c r="H141" s="9"/>
    </row>
    <row r="142" spans="1:8">
      <c r="A142" s="5">
        <v>138</v>
      </c>
      <c r="B142" s="11" t="s">
        <v>147</v>
      </c>
      <c r="C142" s="12" t="s">
        <v>9</v>
      </c>
      <c r="D142" s="8">
        <v>100</v>
      </c>
      <c r="E142" s="8">
        <v>30</v>
      </c>
      <c r="F142" s="59"/>
      <c r="G142" s="60"/>
      <c r="H142" s="9"/>
    </row>
    <row r="143" spans="1:8">
      <c r="A143" s="5">
        <v>139</v>
      </c>
      <c r="B143" s="11" t="s">
        <v>148</v>
      </c>
      <c r="C143" s="12"/>
      <c r="D143" s="8"/>
      <c r="E143" s="8">
        <v>100</v>
      </c>
      <c r="F143" s="59"/>
      <c r="G143" s="60"/>
      <c r="H143" s="9"/>
    </row>
    <row r="144" spans="1:8">
      <c r="A144" s="5">
        <v>140</v>
      </c>
      <c r="B144" s="11" t="s">
        <v>149</v>
      </c>
      <c r="C144" s="12" t="s">
        <v>9</v>
      </c>
      <c r="D144" s="8"/>
      <c r="E144" s="8">
        <v>100</v>
      </c>
      <c r="F144" s="59"/>
      <c r="G144" s="60"/>
      <c r="H144" s="9"/>
    </row>
    <row r="145" spans="1:8">
      <c r="A145" s="5">
        <v>141</v>
      </c>
      <c r="B145" s="11" t="s">
        <v>150</v>
      </c>
      <c r="C145" s="12" t="s">
        <v>9</v>
      </c>
      <c r="D145" s="8">
        <v>0</v>
      </c>
      <c r="E145" s="8">
        <v>0</v>
      </c>
      <c r="F145" s="59"/>
      <c r="G145" s="60"/>
      <c r="H145" s="9"/>
    </row>
    <row r="146" spans="1:8">
      <c r="A146" s="5">
        <v>142</v>
      </c>
      <c r="B146" s="11" t="s">
        <v>151</v>
      </c>
      <c r="C146" s="12" t="s">
        <v>42</v>
      </c>
      <c r="D146" s="8"/>
      <c r="E146" s="8">
        <v>150</v>
      </c>
      <c r="F146" s="59"/>
      <c r="G146" s="60"/>
      <c r="H146" s="9"/>
    </row>
    <row r="147" spans="1:8">
      <c r="A147" s="5">
        <v>143</v>
      </c>
      <c r="B147" s="11" t="s">
        <v>152</v>
      </c>
      <c r="C147" s="12" t="s">
        <v>9</v>
      </c>
      <c r="D147" s="8">
        <v>102</v>
      </c>
      <c r="E147" s="8">
        <v>50</v>
      </c>
      <c r="F147" s="59"/>
      <c r="G147" s="60"/>
      <c r="H147" s="9"/>
    </row>
    <row r="148" spans="1:8">
      <c r="A148" s="5">
        <v>144</v>
      </c>
      <c r="B148" s="11" t="s">
        <v>153</v>
      </c>
      <c r="C148" s="12" t="s">
        <v>9</v>
      </c>
      <c r="D148" s="8">
        <v>100</v>
      </c>
      <c r="E148" s="8">
        <v>20</v>
      </c>
      <c r="F148" s="59"/>
      <c r="G148" s="60"/>
      <c r="H148" s="9"/>
    </row>
    <row r="149" spans="1:8">
      <c r="A149" s="5">
        <v>145</v>
      </c>
      <c r="B149" s="11" t="s">
        <v>154</v>
      </c>
      <c r="C149" s="12" t="s">
        <v>42</v>
      </c>
      <c r="D149" s="8">
        <v>250</v>
      </c>
      <c r="E149" s="8">
        <v>250</v>
      </c>
      <c r="F149" s="59"/>
      <c r="G149" s="60"/>
      <c r="H149" s="9"/>
    </row>
    <row r="150" spans="1:8">
      <c r="A150" s="5">
        <v>146</v>
      </c>
      <c r="B150" s="11" t="s">
        <v>155</v>
      </c>
      <c r="C150" s="12" t="s">
        <v>9</v>
      </c>
      <c r="D150" s="8">
        <v>26</v>
      </c>
      <c r="E150" s="8">
        <v>0</v>
      </c>
      <c r="F150" s="59"/>
      <c r="G150" s="60"/>
      <c r="H150" s="9"/>
    </row>
    <row r="151" spans="1:8">
      <c r="A151" s="5">
        <v>147</v>
      </c>
      <c r="B151" s="11" t="s">
        <v>156</v>
      </c>
      <c r="C151" s="12" t="s">
        <v>9</v>
      </c>
      <c r="D151" s="8"/>
      <c r="E151" s="8">
        <v>250</v>
      </c>
      <c r="F151" s="59"/>
      <c r="G151" s="60"/>
      <c r="H151" s="9"/>
    </row>
    <row r="152" spans="1:8">
      <c r="A152" s="5">
        <v>148</v>
      </c>
      <c r="B152" s="15" t="s">
        <v>157</v>
      </c>
      <c r="C152" s="12" t="s">
        <v>42</v>
      </c>
      <c r="D152" s="8">
        <v>50</v>
      </c>
      <c r="E152" s="67">
        <v>100</v>
      </c>
      <c r="F152" s="59"/>
      <c r="G152" s="60"/>
      <c r="H152" s="9"/>
    </row>
    <row r="153" spans="1:8">
      <c r="A153" s="5">
        <v>149</v>
      </c>
      <c r="B153" s="15" t="s">
        <v>158</v>
      </c>
      <c r="C153" s="12" t="s">
        <v>9</v>
      </c>
      <c r="D153" s="8"/>
      <c r="E153" s="67"/>
      <c r="F153" s="59"/>
      <c r="G153" s="60"/>
      <c r="H153" s="9"/>
    </row>
    <row r="154" spans="1:8">
      <c r="A154" s="5">
        <v>150</v>
      </c>
      <c r="B154" s="15" t="s">
        <v>159</v>
      </c>
      <c r="C154" s="12" t="s">
        <v>9</v>
      </c>
      <c r="D154" s="8">
        <v>60</v>
      </c>
      <c r="E154" s="8">
        <v>30</v>
      </c>
      <c r="F154" s="59"/>
      <c r="G154" s="60"/>
      <c r="H154" s="9"/>
    </row>
    <row r="155" spans="1:8">
      <c r="A155" s="5">
        <v>151</v>
      </c>
      <c r="B155" s="15" t="s">
        <v>160</v>
      </c>
      <c r="C155" s="12" t="s">
        <v>9</v>
      </c>
      <c r="D155" s="8"/>
      <c r="E155" s="8">
        <v>300</v>
      </c>
      <c r="F155" s="59"/>
      <c r="G155" s="60"/>
      <c r="H155" s="9"/>
    </row>
    <row r="156" spans="1:8">
      <c r="A156" s="5">
        <v>152</v>
      </c>
      <c r="B156" s="11" t="s">
        <v>161</v>
      </c>
      <c r="C156" s="12" t="s">
        <v>9</v>
      </c>
      <c r="D156" s="8">
        <v>150</v>
      </c>
      <c r="E156" s="8">
        <v>20</v>
      </c>
      <c r="F156" s="59"/>
      <c r="G156" s="60"/>
      <c r="H156" s="9"/>
    </row>
    <row r="157" spans="1:8">
      <c r="A157" s="5">
        <v>153</v>
      </c>
      <c r="B157" s="11" t="s">
        <v>162</v>
      </c>
      <c r="C157" s="12" t="s">
        <v>9</v>
      </c>
      <c r="D157" s="8">
        <v>16</v>
      </c>
      <c r="E157" s="8">
        <v>30</v>
      </c>
      <c r="F157" s="59"/>
      <c r="G157" s="60"/>
      <c r="H157" s="9"/>
    </row>
    <row r="158" spans="1:8">
      <c r="A158" s="5">
        <v>154</v>
      </c>
      <c r="B158" s="11" t="s">
        <v>163</v>
      </c>
      <c r="C158" s="12" t="s">
        <v>9</v>
      </c>
      <c r="D158" s="8">
        <v>150</v>
      </c>
      <c r="E158" s="8">
        <v>0</v>
      </c>
      <c r="F158" s="59"/>
      <c r="G158" s="60"/>
      <c r="H158" s="9"/>
    </row>
    <row r="159" spans="1:8">
      <c r="A159" s="5">
        <v>155</v>
      </c>
      <c r="B159" s="11" t="s">
        <v>154</v>
      </c>
      <c r="C159" s="12" t="s">
        <v>9</v>
      </c>
      <c r="D159" s="8">
        <v>250</v>
      </c>
      <c r="E159" s="8">
        <v>0</v>
      </c>
      <c r="F159" s="59"/>
      <c r="G159" s="60"/>
      <c r="H159" s="9"/>
    </row>
    <row r="160" spans="1:8">
      <c r="A160" s="5">
        <v>156</v>
      </c>
      <c r="B160" s="11" t="s">
        <v>164</v>
      </c>
      <c r="C160" s="12" t="s">
        <v>9</v>
      </c>
      <c r="D160" s="8">
        <v>150</v>
      </c>
      <c r="E160" s="8">
        <v>30</v>
      </c>
      <c r="F160" s="59"/>
      <c r="G160" s="60"/>
      <c r="H160" s="9"/>
    </row>
    <row r="161" spans="1:8">
      <c r="A161" s="5">
        <v>157</v>
      </c>
      <c r="B161" s="11" t="s">
        <v>165</v>
      </c>
      <c r="C161" s="12" t="s">
        <v>42</v>
      </c>
      <c r="D161" s="8">
        <v>153</v>
      </c>
      <c r="E161" s="8">
        <v>250</v>
      </c>
      <c r="F161" s="59"/>
      <c r="G161" s="60"/>
      <c r="H161" s="9"/>
    </row>
    <row r="162" spans="1:8">
      <c r="A162" s="5">
        <v>158</v>
      </c>
      <c r="B162" s="11" t="s">
        <v>166</v>
      </c>
      <c r="C162" s="12" t="s">
        <v>9</v>
      </c>
      <c r="D162" s="8">
        <v>80</v>
      </c>
      <c r="E162" s="8">
        <v>20</v>
      </c>
      <c r="F162" s="59"/>
      <c r="G162" s="60"/>
      <c r="H162" s="9"/>
    </row>
    <row r="163" spans="1:8">
      <c r="A163" s="5">
        <v>159</v>
      </c>
      <c r="B163" s="11" t="s">
        <v>167</v>
      </c>
      <c r="C163" s="12" t="s">
        <v>9</v>
      </c>
      <c r="D163" s="8"/>
      <c r="E163" s="8">
        <v>300</v>
      </c>
      <c r="F163" s="59"/>
      <c r="G163" s="60"/>
      <c r="H163" s="9"/>
    </row>
    <row r="164" spans="1:8">
      <c r="A164" s="5">
        <v>160</v>
      </c>
      <c r="B164" s="11" t="s">
        <v>168</v>
      </c>
      <c r="C164" s="12" t="s">
        <v>9</v>
      </c>
      <c r="D164" s="8"/>
      <c r="E164" s="8">
        <v>15</v>
      </c>
      <c r="F164" s="59"/>
      <c r="G164" s="60"/>
      <c r="H164" s="9"/>
    </row>
    <row r="165" spans="1:8">
      <c r="A165" s="5">
        <v>161</v>
      </c>
      <c r="B165" s="11" t="s">
        <v>169</v>
      </c>
      <c r="C165" s="12" t="s">
        <v>9</v>
      </c>
      <c r="D165" s="8">
        <v>200</v>
      </c>
      <c r="E165" s="8">
        <v>50</v>
      </c>
      <c r="F165" s="59"/>
      <c r="G165" s="60"/>
      <c r="H165" s="9"/>
    </row>
    <row r="166" spans="1:8">
      <c r="A166" s="5">
        <v>162</v>
      </c>
      <c r="B166" s="11" t="s">
        <v>170</v>
      </c>
      <c r="C166" s="12" t="s">
        <v>9</v>
      </c>
      <c r="D166" s="8">
        <v>102</v>
      </c>
      <c r="E166" s="8">
        <v>50</v>
      </c>
      <c r="F166" s="59"/>
      <c r="G166" s="60"/>
      <c r="H166" s="9"/>
    </row>
    <row r="167" spans="1:8">
      <c r="A167" s="5">
        <v>163</v>
      </c>
      <c r="B167" s="11" t="s">
        <v>171</v>
      </c>
      <c r="C167" s="12" t="s">
        <v>9</v>
      </c>
      <c r="D167" s="8"/>
      <c r="E167" s="8">
        <v>10</v>
      </c>
      <c r="F167" s="59"/>
      <c r="G167" s="60"/>
      <c r="H167" s="9"/>
    </row>
    <row r="168" spans="1:8">
      <c r="A168" s="5">
        <v>164</v>
      </c>
      <c r="B168" s="11" t="s">
        <v>172</v>
      </c>
      <c r="C168" s="12" t="s">
        <v>141</v>
      </c>
      <c r="D168" s="8">
        <v>102</v>
      </c>
      <c r="E168" s="8">
        <v>30</v>
      </c>
      <c r="F168" s="59"/>
      <c r="G168" s="60"/>
      <c r="H168" s="9"/>
    </row>
    <row r="169" spans="1:8">
      <c r="A169" s="5">
        <v>165</v>
      </c>
      <c r="B169" s="11" t="s">
        <v>173</v>
      </c>
      <c r="C169" s="16" t="s">
        <v>9</v>
      </c>
      <c r="D169" s="8">
        <v>25</v>
      </c>
      <c r="E169" s="8">
        <v>10</v>
      </c>
      <c r="F169" s="59"/>
      <c r="G169" s="60"/>
      <c r="H169" s="9"/>
    </row>
    <row r="170" spans="1:8">
      <c r="A170" s="5">
        <v>166</v>
      </c>
      <c r="B170" s="11" t="s">
        <v>174</v>
      </c>
      <c r="C170" s="16" t="s">
        <v>9</v>
      </c>
      <c r="D170" s="8">
        <v>50</v>
      </c>
      <c r="E170" s="8">
        <v>25</v>
      </c>
      <c r="F170" s="59"/>
      <c r="G170" s="60"/>
      <c r="H170" s="9"/>
    </row>
    <row r="171" spans="1:8">
      <c r="A171" s="5">
        <v>167</v>
      </c>
      <c r="B171" s="11" t="s">
        <v>175</v>
      </c>
      <c r="C171" s="16" t="s">
        <v>9</v>
      </c>
      <c r="D171" s="8">
        <v>250</v>
      </c>
      <c r="E171" s="8">
        <v>150</v>
      </c>
      <c r="F171" s="59"/>
      <c r="G171" s="60"/>
      <c r="H171" s="9"/>
    </row>
    <row r="172" spans="1:8">
      <c r="A172" s="5">
        <v>168</v>
      </c>
      <c r="B172" s="11" t="s">
        <v>54</v>
      </c>
      <c r="C172" s="16" t="s">
        <v>9</v>
      </c>
      <c r="D172" s="8">
        <v>120</v>
      </c>
      <c r="E172" s="8">
        <v>50</v>
      </c>
      <c r="F172" s="59"/>
      <c r="G172" s="60"/>
      <c r="H172" s="9"/>
    </row>
    <row r="173" spans="1:8">
      <c r="A173" s="5">
        <v>169</v>
      </c>
      <c r="B173" s="11" t="s">
        <v>176</v>
      </c>
      <c r="C173" s="16" t="s">
        <v>9</v>
      </c>
      <c r="D173" s="8"/>
      <c r="E173" s="8">
        <v>10</v>
      </c>
      <c r="F173" s="59"/>
      <c r="G173" s="60"/>
      <c r="H173" s="9"/>
    </row>
    <row r="174" spans="1:8">
      <c r="A174" s="5">
        <v>170</v>
      </c>
      <c r="B174" s="11" t="s">
        <v>177</v>
      </c>
      <c r="C174" s="16" t="s">
        <v>9</v>
      </c>
      <c r="D174" s="8">
        <v>51</v>
      </c>
      <c r="E174" s="8">
        <v>50</v>
      </c>
      <c r="F174" s="59"/>
      <c r="G174" s="60"/>
      <c r="H174" s="9"/>
    </row>
    <row r="175" spans="1:8">
      <c r="A175" s="5">
        <v>171</v>
      </c>
      <c r="B175" s="11" t="s">
        <v>178</v>
      </c>
      <c r="C175" s="16" t="s">
        <v>9</v>
      </c>
      <c r="D175" s="8">
        <v>6</v>
      </c>
      <c r="E175" s="8">
        <v>5</v>
      </c>
      <c r="F175" s="59"/>
      <c r="G175" s="60"/>
      <c r="H175" s="9"/>
    </row>
    <row r="176" spans="1:8">
      <c r="A176" s="5">
        <v>172</v>
      </c>
      <c r="B176" s="17" t="s">
        <v>179</v>
      </c>
      <c r="C176" s="16" t="s">
        <v>9</v>
      </c>
      <c r="D176" s="8"/>
      <c r="E176" s="8">
        <v>100</v>
      </c>
      <c r="F176" s="59"/>
      <c r="G176" s="60"/>
      <c r="H176" s="9"/>
    </row>
    <row r="177" spans="1:8">
      <c r="A177" s="5">
        <v>173</v>
      </c>
      <c r="B177" s="17" t="s">
        <v>180</v>
      </c>
      <c r="C177" s="16" t="s">
        <v>9</v>
      </c>
      <c r="D177" s="8">
        <v>26</v>
      </c>
      <c r="E177" s="8">
        <v>5</v>
      </c>
      <c r="F177" s="59"/>
      <c r="G177" s="60"/>
      <c r="H177" s="9"/>
    </row>
    <row r="178" spans="1:8">
      <c r="A178" s="5">
        <v>174</v>
      </c>
      <c r="B178" s="11" t="s">
        <v>181</v>
      </c>
      <c r="C178" s="16" t="s">
        <v>9</v>
      </c>
      <c r="D178" s="8">
        <v>250</v>
      </c>
      <c r="E178" s="8">
        <v>50</v>
      </c>
      <c r="F178" s="59"/>
      <c r="G178" s="60"/>
      <c r="H178" s="9"/>
    </row>
    <row r="179" spans="1:8">
      <c r="A179" s="5">
        <v>175</v>
      </c>
      <c r="B179" s="11" t="s">
        <v>182</v>
      </c>
      <c r="C179" s="16" t="s">
        <v>9</v>
      </c>
      <c r="D179" s="8">
        <v>30</v>
      </c>
      <c r="E179" s="8">
        <v>50</v>
      </c>
      <c r="F179" s="59"/>
      <c r="G179" s="60"/>
      <c r="H179" s="9"/>
    </row>
    <row r="180" spans="1:8">
      <c r="A180" s="5">
        <v>176</v>
      </c>
      <c r="B180" s="11" t="s">
        <v>183</v>
      </c>
      <c r="C180" s="16" t="s">
        <v>9</v>
      </c>
      <c r="D180" s="8">
        <v>35</v>
      </c>
      <c r="E180" s="8">
        <v>100</v>
      </c>
      <c r="F180" s="59"/>
      <c r="G180" s="60"/>
      <c r="H180" s="9"/>
    </row>
    <row r="181" spans="1:8">
      <c r="A181" s="5">
        <v>177</v>
      </c>
      <c r="B181" s="11" t="s">
        <v>184</v>
      </c>
      <c r="C181" s="16" t="s">
        <v>9</v>
      </c>
      <c r="D181" s="8">
        <v>90</v>
      </c>
      <c r="E181" s="8">
        <v>250</v>
      </c>
      <c r="F181" s="59"/>
      <c r="G181" s="60"/>
      <c r="H181" s="9"/>
    </row>
    <row r="182" spans="1:8">
      <c r="A182" s="5">
        <v>178</v>
      </c>
      <c r="B182" s="18" t="s">
        <v>185</v>
      </c>
      <c r="C182" s="16" t="s">
        <v>9</v>
      </c>
      <c r="D182" s="8"/>
      <c r="E182" s="8">
        <v>50</v>
      </c>
      <c r="F182" s="59"/>
      <c r="G182" s="60"/>
      <c r="H182" s="9"/>
    </row>
    <row r="183" spans="1:8">
      <c r="A183" s="5">
        <v>179</v>
      </c>
      <c r="B183" s="11" t="s">
        <v>186</v>
      </c>
      <c r="C183" s="16" t="s">
        <v>9</v>
      </c>
      <c r="D183" s="8">
        <v>60</v>
      </c>
      <c r="E183" s="8">
        <v>50</v>
      </c>
      <c r="F183" s="59"/>
      <c r="G183" s="60"/>
      <c r="H183" s="9"/>
    </row>
    <row r="184" spans="1:8">
      <c r="A184" s="5">
        <v>180</v>
      </c>
      <c r="B184" s="11" t="s">
        <v>187</v>
      </c>
      <c r="C184" s="16" t="s">
        <v>9</v>
      </c>
      <c r="D184" s="8">
        <v>60</v>
      </c>
      <c r="E184" s="8">
        <v>100</v>
      </c>
      <c r="F184" s="59"/>
      <c r="G184" s="60"/>
      <c r="H184" s="9"/>
    </row>
    <row r="185" spans="1:8">
      <c r="A185" s="5">
        <v>181</v>
      </c>
      <c r="B185" s="11" t="s">
        <v>188</v>
      </c>
      <c r="C185" s="16" t="s">
        <v>9</v>
      </c>
      <c r="D185" s="8">
        <v>200</v>
      </c>
      <c r="E185" s="8">
        <v>600</v>
      </c>
      <c r="F185" s="59"/>
      <c r="G185" s="60"/>
      <c r="H185" s="9"/>
    </row>
    <row r="186" spans="1:8">
      <c r="A186" s="5">
        <v>182</v>
      </c>
      <c r="B186" s="11" t="s">
        <v>189</v>
      </c>
      <c r="C186" s="12" t="s">
        <v>9</v>
      </c>
      <c r="D186" s="8">
        <v>70</v>
      </c>
      <c r="E186" s="8">
        <v>30</v>
      </c>
      <c r="F186" s="59"/>
      <c r="G186" s="60"/>
      <c r="H186" s="9"/>
    </row>
    <row r="187" spans="1:8">
      <c r="A187" s="5">
        <v>183</v>
      </c>
      <c r="B187" s="11" t="s">
        <v>190</v>
      </c>
      <c r="C187" s="12" t="s">
        <v>9</v>
      </c>
      <c r="D187" s="8">
        <v>255</v>
      </c>
      <c r="E187" s="8">
        <v>70</v>
      </c>
      <c r="F187" s="59"/>
      <c r="G187" s="60"/>
      <c r="H187" s="9"/>
    </row>
    <row r="188" spans="1:8">
      <c r="A188" s="5">
        <v>184</v>
      </c>
      <c r="B188" s="11" t="s">
        <v>191</v>
      </c>
      <c r="C188" s="12" t="s">
        <v>42</v>
      </c>
      <c r="D188" s="8">
        <v>153</v>
      </c>
      <c r="E188" s="8">
        <v>70</v>
      </c>
      <c r="F188" s="59"/>
      <c r="G188" s="60"/>
      <c r="H188" s="9"/>
    </row>
    <row r="189" spans="1:8">
      <c r="A189" s="5">
        <v>185</v>
      </c>
      <c r="B189" s="11" t="s">
        <v>192</v>
      </c>
      <c r="C189" s="12" t="s">
        <v>9</v>
      </c>
      <c r="D189" s="8">
        <v>20</v>
      </c>
      <c r="E189" s="8">
        <v>5</v>
      </c>
      <c r="F189" s="59"/>
      <c r="G189" s="60"/>
      <c r="H189" s="9"/>
    </row>
    <row r="190" spans="1:8">
      <c r="A190" s="5">
        <v>186</v>
      </c>
      <c r="B190" s="11" t="s">
        <v>193</v>
      </c>
      <c r="C190" s="12" t="s">
        <v>9</v>
      </c>
      <c r="D190" s="8">
        <v>100</v>
      </c>
      <c r="E190" s="8">
        <v>250</v>
      </c>
      <c r="F190" s="59"/>
      <c r="G190" s="60"/>
      <c r="H190" s="9"/>
    </row>
    <row r="191" spans="1:8">
      <c r="A191" s="19"/>
      <c r="B191" s="20"/>
      <c r="D191" s="22">
        <f>SUM(D5:D190)</f>
        <v>17370</v>
      </c>
      <c r="E191" s="23">
        <f>SUM(E5:E190)</f>
        <v>8710</v>
      </c>
      <c r="F191" s="59">
        <f>SUM(F5:F190)</f>
        <v>0</v>
      </c>
      <c r="G191" s="60">
        <f>SUM(G5:G190)</f>
        <v>0</v>
      </c>
    </row>
    <row r="192" spans="1:8">
      <c r="D192" s="68">
        <f>D191+E191</f>
        <v>26080</v>
      </c>
      <c r="E192" s="69"/>
      <c r="F192" s="70">
        <f>F191+G191</f>
        <v>0</v>
      </c>
      <c r="G192" s="70"/>
    </row>
  </sheetData>
  <sheetProtection algorithmName="SHA-512" hashValue="cGtyLTHHVe7H55hNBfFDz6RXqgU7dwrgH+eohnjikKXoRIrcaOqf4C89AUDSusRsHM0eMxJM6XUFS7LTNhboVA==" saltValue="Z+qYYGCeAjUCGahujwQS8A==" spinCount="100000" sheet="1" objects="1" scenarios="1"/>
  <mergeCells count="4">
    <mergeCell ref="A2:E3"/>
    <mergeCell ref="E152:E153"/>
    <mergeCell ref="D192:E192"/>
    <mergeCell ref="F192:G19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6FADA-BEC5-4BAF-AE41-AE73757EE1F5}">
  <dimension ref="A1:G78"/>
  <sheetViews>
    <sheetView workbookViewId="0">
      <selection activeCell="E3" sqref="E3"/>
    </sheetView>
  </sheetViews>
  <sheetFormatPr defaultRowHeight="15"/>
  <cols>
    <col min="1" max="1" width="3" bestFit="1" customWidth="1"/>
    <col min="2" max="2" width="41.85546875" bestFit="1" customWidth="1"/>
    <col min="3" max="3" width="15" customWidth="1"/>
    <col min="4" max="4" width="24.28515625" customWidth="1"/>
    <col min="5" max="5" width="21" customWidth="1"/>
    <col min="6" max="6" width="33.140625" style="57" customWidth="1"/>
    <col min="7" max="7" width="30" style="57" customWidth="1"/>
  </cols>
  <sheetData>
    <row r="1" spans="1:7">
      <c r="A1" s="26"/>
      <c r="B1" s="27" t="s">
        <v>194</v>
      </c>
      <c r="C1" s="71"/>
      <c r="D1" s="72"/>
      <c r="E1" s="72"/>
    </row>
    <row r="2" spans="1:7" ht="57" customHeight="1">
      <c r="A2" s="28"/>
      <c r="B2" s="29"/>
      <c r="C2" s="30"/>
      <c r="D2" s="3" t="s">
        <v>195</v>
      </c>
      <c r="E2" s="3" t="s">
        <v>196</v>
      </c>
      <c r="F2" s="58" t="s">
        <v>6</v>
      </c>
      <c r="G2" s="58" t="s">
        <v>7</v>
      </c>
    </row>
    <row r="3" spans="1:7">
      <c r="A3" s="26">
        <v>1</v>
      </c>
      <c r="B3" s="31" t="s">
        <v>122</v>
      </c>
      <c r="C3" s="32" t="s">
        <v>197</v>
      </c>
      <c r="D3" s="33">
        <v>65</v>
      </c>
      <c r="E3" s="33">
        <v>15</v>
      </c>
      <c r="F3" s="59"/>
      <c r="G3" s="59"/>
    </row>
    <row r="4" spans="1:7">
      <c r="A4" s="26">
        <v>2</v>
      </c>
      <c r="B4" s="31" t="s">
        <v>57</v>
      </c>
      <c r="C4" s="32" t="s">
        <v>197</v>
      </c>
      <c r="D4" s="33">
        <v>90</v>
      </c>
      <c r="E4" s="33">
        <v>20</v>
      </c>
      <c r="F4" s="59"/>
      <c r="G4" s="59"/>
    </row>
    <row r="5" spans="1:7">
      <c r="A5" s="26">
        <v>3</v>
      </c>
      <c r="B5" s="31" t="s">
        <v>112</v>
      </c>
      <c r="C5" s="32" t="s">
        <v>198</v>
      </c>
      <c r="D5" s="33">
        <v>170</v>
      </c>
      <c r="E5" s="33">
        <v>15</v>
      </c>
      <c r="F5" s="59"/>
      <c r="G5" s="59"/>
    </row>
    <row r="6" spans="1:7">
      <c r="A6" s="26">
        <v>4</v>
      </c>
      <c r="B6" s="31" t="s">
        <v>83</v>
      </c>
      <c r="C6" s="32" t="s">
        <v>198</v>
      </c>
      <c r="D6" s="33">
        <v>165</v>
      </c>
      <c r="E6" s="33">
        <v>15</v>
      </c>
      <c r="F6" s="59"/>
      <c r="G6" s="59"/>
    </row>
    <row r="7" spans="1:7">
      <c r="A7" s="26">
        <v>5</v>
      </c>
      <c r="B7" s="31" t="s">
        <v>199</v>
      </c>
      <c r="C7" s="32" t="s">
        <v>200</v>
      </c>
      <c r="D7" s="33" t="s">
        <v>200</v>
      </c>
      <c r="E7" s="33">
        <v>25</v>
      </c>
      <c r="F7" s="59"/>
      <c r="G7" s="59"/>
    </row>
    <row r="8" spans="1:7">
      <c r="A8" s="26">
        <v>6</v>
      </c>
      <c r="B8" s="31" t="s">
        <v>201</v>
      </c>
      <c r="C8" s="32" t="s">
        <v>202</v>
      </c>
      <c r="D8" s="33">
        <v>17</v>
      </c>
      <c r="E8" s="33">
        <v>20</v>
      </c>
      <c r="F8" s="59"/>
      <c r="G8" s="59"/>
    </row>
    <row r="9" spans="1:7">
      <c r="A9" s="26">
        <v>7</v>
      </c>
      <c r="B9" s="31" t="s">
        <v>203</v>
      </c>
      <c r="C9" s="32" t="s">
        <v>197</v>
      </c>
      <c r="D9" s="33">
        <v>25</v>
      </c>
      <c r="E9" s="33">
        <v>10</v>
      </c>
      <c r="F9" s="59"/>
      <c r="G9" s="59"/>
    </row>
    <row r="10" spans="1:7">
      <c r="A10" s="26">
        <v>8</v>
      </c>
      <c r="B10" s="31" t="s">
        <v>204</v>
      </c>
      <c r="C10" s="32" t="s">
        <v>197</v>
      </c>
      <c r="D10" s="33">
        <v>10</v>
      </c>
      <c r="E10" s="33">
        <v>10</v>
      </c>
      <c r="F10" s="59"/>
      <c r="G10" s="59"/>
    </row>
    <row r="11" spans="1:7">
      <c r="A11" s="26">
        <v>9</v>
      </c>
      <c r="B11" s="31" t="s">
        <v>205</v>
      </c>
      <c r="C11" s="32" t="s">
        <v>197</v>
      </c>
      <c r="D11" s="33">
        <v>25</v>
      </c>
      <c r="E11" s="33">
        <v>10</v>
      </c>
      <c r="F11" s="59"/>
      <c r="G11" s="59"/>
    </row>
    <row r="12" spans="1:7">
      <c r="A12" s="26">
        <v>10</v>
      </c>
      <c r="B12" s="31" t="s">
        <v>206</v>
      </c>
      <c r="C12" s="32" t="s">
        <v>197</v>
      </c>
      <c r="D12" s="33" t="s">
        <v>200</v>
      </c>
      <c r="E12" s="33">
        <v>30</v>
      </c>
      <c r="F12" s="59"/>
      <c r="G12" s="59"/>
    </row>
    <row r="13" spans="1:7">
      <c r="A13" s="26">
        <v>11</v>
      </c>
      <c r="B13" s="31" t="s">
        <v>207</v>
      </c>
      <c r="C13" s="32" t="s">
        <v>197</v>
      </c>
      <c r="D13" s="33" t="s">
        <v>200</v>
      </c>
      <c r="E13" s="33">
        <v>7</v>
      </c>
      <c r="F13" s="59"/>
      <c r="G13" s="59"/>
    </row>
    <row r="14" spans="1:7">
      <c r="A14" s="26">
        <v>12</v>
      </c>
      <c r="B14" s="31" t="s">
        <v>208</v>
      </c>
      <c r="C14" s="32" t="s">
        <v>197</v>
      </c>
      <c r="D14" s="33" t="s">
        <v>200</v>
      </c>
      <c r="E14" s="33">
        <v>12</v>
      </c>
      <c r="F14" s="59"/>
      <c r="G14" s="59"/>
    </row>
    <row r="15" spans="1:7">
      <c r="A15" s="26">
        <v>13</v>
      </c>
      <c r="B15" s="31" t="s">
        <v>209</v>
      </c>
      <c r="C15" s="32" t="s">
        <v>197</v>
      </c>
      <c r="D15" s="33">
        <v>80</v>
      </c>
      <c r="E15" s="33">
        <v>0</v>
      </c>
      <c r="F15" s="59"/>
      <c r="G15" s="59"/>
    </row>
    <row r="16" spans="1:7">
      <c r="A16" s="26">
        <v>14</v>
      </c>
      <c r="B16" s="31" t="s">
        <v>210</v>
      </c>
      <c r="C16" s="32" t="s">
        <v>197</v>
      </c>
      <c r="D16" s="33">
        <v>450</v>
      </c>
      <c r="E16" s="33">
        <v>220</v>
      </c>
      <c r="F16" s="59"/>
      <c r="G16" s="59"/>
    </row>
    <row r="17" spans="1:7">
      <c r="A17" s="26">
        <v>15</v>
      </c>
      <c r="B17" s="31" t="s">
        <v>211</v>
      </c>
      <c r="C17" s="32" t="s">
        <v>197</v>
      </c>
      <c r="D17" s="33">
        <v>400</v>
      </c>
      <c r="E17" s="33">
        <v>220</v>
      </c>
      <c r="F17" s="59"/>
      <c r="G17" s="59"/>
    </row>
    <row r="18" spans="1:7">
      <c r="A18" s="26">
        <v>16</v>
      </c>
      <c r="B18" s="31" t="s">
        <v>212</v>
      </c>
      <c r="C18" s="32" t="s">
        <v>197</v>
      </c>
      <c r="D18" s="33">
        <v>120</v>
      </c>
      <c r="E18" s="33">
        <v>35</v>
      </c>
      <c r="F18" s="59"/>
      <c r="G18" s="59"/>
    </row>
    <row r="19" spans="1:7">
      <c r="A19" s="26">
        <v>17</v>
      </c>
      <c r="B19" s="31" t="s">
        <v>213</v>
      </c>
      <c r="C19" s="32" t="s">
        <v>197</v>
      </c>
      <c r="D19" s="33">
        <v>165</v>
      </c>
      <c r="E19" s="33">
        <v>220</v>
      </c>
      <c r="F19" s="59"/>
      <c r="G19" s="59"/>
    </row>
    <row r="20" spans="1:7">
      <c r="A20" s="26">
        <v>18</v>
      </c>
      <c r="B20" s="31" t="s">
        <v>214</v>
      </c>
      <c r="C20" s="32" t="s">
        <v>215</v>
      </c>
      <c r="D20" s="33">
        <v>30</v>
      </c>
      <c r="E20" s="33">
        <v>20</v>
      </c>
      <c r="F20" s="59"/>
      <c r="G20" s="59"/>
    </row>
    <row r="21" spans="1:7">
      <c r="A21" s="26">
        <v>19</v>
      </c>
      <c r="B21" s="31" t="s">
        <v>216</v>
      </c>
      <c r="C21" s="32" t="s">
        <v>197</v>
      </c>
      <c r="D21" s="33">
        <v>250</v>
      </c>
      <c r="E21" s="33">
        <v>5</v>
      </c>
      <c r="F21" s="59"/>
      <c r="G21" s="59"/>
    </row>
    <row r="22" spans="1:7">
      <c r="A22" s="26">
        <v>20</v>
      </c>
      <c r="B22" s="31" t="s">
        <v>11</v>
      </c>
      <c r="C22" s="32" t="s">
        <v>197</v>
      </c>
      <c r="D22" s="33">
        <v>30</v>
      </c>
      <c r="E22" s="33">
        <v>10</v>
      </c>
      <c r="F22" s="59"/>
      <c r="G22" s="59"/>
    </row>
    <row r="23" spans="1:7">
      <c r="A23" s="26">
        <v>21</v>
      </c>
      <c r="B23" s="31" t="s">
        <v>105</v>
      </c>
      <c r="C23" s="32" t="s">
        <v>197</v>
      </c>
      <c r="D23" s="33">
        <v>315</v>
      </c>
      <c r="E23" s="33">
        <v>50</v>
      </c>
      <c r="F23" s="59"/>
      <c r="G23" s="59"/>
    </row>
    <row r="24" spans="1:7">
      <c r="A24" s="26">
        <v>22</v>
      </c>
      <c r="B24" s="31" t="s">
        <v>72</v>
      </c>
      <c r="C24" s="32" t="s">
        <v>197</v>
      </c>
      <c r="D24" s="33">
        <v>300</v>
      </c>
      <c r="E24" s="33">
        <v>40</v>
      </c>
      <c r="F24" s="59"/>
      <c r="G24" s="59"/>
    </row>
    <row r="25" spans="1:7">
      <c r="A25" s="26">
        <v>23</v>
      </c>
      <c r="B25" s="31" t="s">
        <v>217</v>
      </c>
      <c r="C25" s="32" t="s">
        <v>197</v>
      </c>
      <c r="D25" s="33">
        <v>75</v>
      </c>
      <c r="E25" s="33">
        <v>40</v>
      </c>
      <c r="F25" s="59"/>
      <c r="G25" s="59"/>
    </row>
    <row r="26" spans="1:7">
      <c r="A26" s="26">
        <v>24</v>
      </c>
      <c r="B26" s="31" t="s">
        <v>218</v>
      </c>
      <c r="C26" s="32" t="s">
        <v>197</v>
      </c>
      <c r="D26" s="33">
        <v>40</v>
      </c>
      <c r="E26" s="33">
        <v>15</v>
      </c>
      <c r="F26" s="59"/>
      <c r="G26" s="59"/>
    </row>
    <row r="27" spans="1:7">
      <c r="A27" s="26">
        <v>25</v>
      </c>
      <c r="B27" s="31" t="s">
        <v>219</v>
      </c>
      <c r="C27" s="32" t="s">
        <v>197</v>
      </c>
      <c r="D27" s="33">
        <v>90</v>
      </c>
      <c r="E27" s="33">
        <v>15</v>
      </c>
      <c r="F27" s="59"/>
      <c r="G27" s="59"/>
    </row>
    <row r="28" spans="1:7">
      <c r="A28" s="26">
        <v>26</v>
      </c>
      <c r="B28" s="31" t="s">
        <v>68</v>
      </c>
      <c r="C28" s="32" t="s">
        <v>197</v>
      </c>
      <c r="D28" s="33">
        <v>1950</v>
      </c>
      <c r="E28" s="33">
        <v>150</v>
      </c>
      <c r="F28" s="59"/>
      <c r="G28" s="59"/>
    </row>
    <row r="29" spans="1:7">
      <c r="A29" s="26">
        <v>27</v>
      </c>
      <c r="B29" s="31" t="s">
        <v>220</v>
      </c>
      <c r="C29" s="32" t="s">
        <v>197</v>
      </c>
      <c r="D29" s="33">
        <v>450</v>
      </c>
      <c r="E29" s="33">
        <v>80</v>
      </c>
      <c r="F29" s="59"/>
      <c r="G29" s="59"/>
    </row>
    <row r="30" spans="1:7">
      <c r="A30" s="26">
        <v>28</v>
      </c>
      <c r="B30" s="31" t="s">
        <v>221</v>
      </c>
      <c r="C30" s="32" t="s">
        <v>197</v>
      </c>
      <c r="D30" s="33">
        <v>90</v>
      </c>
      <c r="E30" s="33">
        <v>30</v>
      </c>
      <c r="F30" s="59"/>
      <c r="G30" s="59"/>
    </row>
    <row r="31" spans="1:7">
      <c r="A31" s="26">
        <v>29</v>
      </c>
      <c r="B31" s="31" t="s">
        <v>222</v>
      </c>
      <c r="C31" s="32" t="s">
        <v>197</v>
      </c>
      <c r="D31" s="33">
        <v>90</v>
      </c>
      <c r="E31" s="33">
        <v>30</v>
      </c>
      <c r="F31" s="59"/>
      <c r="G31" s="59"/>
    </row>
    <row r="32" spans="1:7">
      <c r="A32" s="26">
        <v>30</v>
      </c>
      <c r="B32" s="31" t="s">
        <v>223</v>
      </c>
      <c r="C32" s="32" t="s">
        <v>197</v>
      </c>
      <c r="D32" s="33">
        <v>50</v>
      </c>
      <c r="E32" s="33">
        <v>30</v>
      </c>
      <c r="F32" s="59"/>
      <c r="G32" s="59"/>
    </row>
    <row r="33" spans="1:7">
      <c r="A33" s="26">
        <v>31</v>
      </c>
      <c r="B33" s="31" t="s">
        <v>224</v>
      </c>
      <c r="C33" s="32" t="s">
        <v>197</v>
      </c>
      <c r="D33" s="33">
        <v>350</v>
      </c>
      <c r="E33" s="33">
        <v>50</v>
      </c>
      <c r="F33" s="59"/>
      <c r="G33" s="59"/>
    </row>
    <row r="34" spans="1:7">
      <c r="A34" s="26">
        <v>32</v>
      </c>
      <c r="B34" s="31" t="s">
        <v>225</v>
      </c>
      <c r="C34" s="32" t="s">
        <v>197</v>
      </c>
      <c r="D34" s="33">
        <v>90</v>
      </c>
      <c r="E34" s="33">
        <v>40</v>
      </c>
      <c r="F34" s="59"/>
      <c r="G34" s="59"/>
    </row>
    <row r="35" spans="1:7">
      <c r="A35" s="26">
        <v>33</v>
      </c>
      <c r="B35" s="31" t="s">
        <v>226</v>
      </c>
      <c r="C35" s="32" t="s">
        <v>197</v>
      </c>
      <c r="D35" s="33">
        <v>95</v>
      </c>
      <c r="E35" s="33">
        <v>50</v>
      </c>
      <c r="F35" s="59"/>
      <c r="G35" s="59"/>
    </row>
    <row r="36" spans="1:7">
      <c r="A36" s="26">
        <v>34</v>
      </c>
      <c r="B36" s="31" t="s">
        <v>227</v>
      </c>
      <c r="C36" s="32" t="s">
        <v>197</v>
      </c>
      <c r="D36" s="33">
        <v>1000</v>
      </c>
      <c r="E36" s="33">
        <v>60</v>
      </c>
      <c r="F36" s="59"/>
      <c r="G36" s="59"/>
    </row>
    <row r="37" spans="1:7">
      <c r="A37" s="26">
        <v>35</v>
      </c>
      <c r="B37" s="31" t="s">
        <v>228</v>
      </c>
      <c r="C37" s="32" t="s">
        <v>197</v>
      </c>
      <c r="D37" s="33">
        <v>800</v>
      </c>
      <c r="E37" s="33">
        <v>60</v>
      </c>
      <c r="F37" s="59"/>
      <c r="G37" s="59"/>
    </row>
    <row r="38" spans="1:7">
      <c r="A38" s="26">
        <v>36</v>
      </c>
      <c r="B38" s="31" t="s">
        <v>229</v>
      </c>
      <c r="C38" s="32" t="s">
        <v>197</v>
      </c>
      <c r="D38" s="33">
        <v>30</v>
      </c>
      <c r="E38" s="33">
        <v>60</v>
      </c>
      <c r="F38" s="59"/>
      <c r="G38" s="59"/>
    </row>
    <row r="39" spans="1:7">
      <c r="A39" s="26">
        <v>37</v>
      </c>
      <c r="B39" s="31" t="s">
        <v>230</v>
      </c>
      <c r="C39" s="32" t="s">
        <v>197</v>
      </c>
      <c r="D39" s="33">
        <v>250</v>
      </c>
      <c r="E39" s="33">
        <v>70</v>
      </c>
      <c r="F39" s="59"/>
      <c r="G39" s="59"/>
    </row>
    <row r="40" spans="1:7">
      <c r="A40" s="26">
        <v>38</v>
      </c>
      <c r="B40" s="31" t="s">
        <v>231</v>
      </c>
      <c r="C40" s="32" t="s">
        <v>197</v>
      </c>
      <c r="D40" s="33">
        <v>450</v>
      </c>
      <c r="E40" s="33">
        <v>70</v>
      </c>
      <c r="F40" s="59"/>
      <c r="G40" s="59"/>
    </row>
    <row r="41" spans="1:7">
      <c r="A41" s="26">
        <v>39</v>
      </c>
      <c r="B41" s="31" t="s">
        <v>232</v>
      </c>
      <c r="C41" s="32" t="s">
        <v>197</v>
      </c>
      <c r="D41" s="33">
        <v>18</v>
      </c>
      <c r="E41" s="33">
        <v>15</v>
      </c>
      <c r="F41" s="59"/>
      <c r="G41" s="59"/>
    </row>
    <row r="42" spans="1:7">
      <c r="A42" s="26">
        <v>40</v>
      </c>
      <c r="B42" s="31" t="s">
        <v>233</v>
      </c>
      <c r="C42" s="32" t="s">
        <v>197</v>
      </c>
      <c r="D42" s="33">
        <v>15</v>
      </c>
      <c r="E42" s="33">
        <v>0</v>
      </c>
      <c r="F42" s="59"/>
      <c r="G42" s="59"/>
    </row>
    <row r="43" spans="1:7">
      <c r="A43" s="26">
        <v>41</v>
      </c>
      <c r="B43" s="31" t="s">
        <v>234</v>
      </c>
      <c r="C43" s="32" t="s">
        <v>197</v>
      </c>
      <c r="D43" s="33">
        <v>60</v>
      </c>
      <c r="E43" s="33">
        <v>40</v>
      </c>
      <c r="F43" s="59"/>
      <c r="G43" s="59"/>
    </row>
    <row r="44" spans="1:7">
      <c r="A44" s="26">
        <v>42</v>
      </c>
      <c r="B44" s="31" t="s">
        <v>235</v>
      </c>
      <c r="C44" s="32" t="s">
        <v>197</v>
      </c>
      <c r="D44" s="33">
        <v>210</v>
      </c>
      <c r="E44" s="33">
        <v>20</v>
      </c>
      <c r="F44" s="59"/>
      <c r="G44" s="59"/>
    </row>
    <row r="45" spans="1:7">
      <c r="A45" s="26">
        <v>43</v>
      </c>
      <c r="B45" s="31" t="s">
        <v>236</v>
      </c>
      <c r="C45" s="32" t="s">
        <v>197</v>
      </c>
      <c r="D45" s="33">
        <v>190</v>
      </c>
      <c r="E45" s="33">
        <v>40</v>
      </c>
      <c r="F45" s="59"/>
      <c r="G45" s="59"/>
    </row>
    <row r="46" spans="1:7">
      <c r="A46" s="26">
        <v>44</v>
      </c>
      <c r="B46" s="31" t="s">
        <v>237</v>
      </c>
      <c r="C46" s="32" t="s">
        <v>197</v>
      </c>
      <c r="D46" s="33">
        <v>350</v>
      </c>
      <c r="E46" s="33">
        <v>60</v>
      </c>
      <c r="F46" s="59"/>
      <c r="G46" s="59"/>
    </row>
    <row r="47" spans="1:7">
      <c r="A47" s="26">
        <v>45</v>
      </c>
      <c r="B47" s="31" t="s">
        <v>33</v>
      </c>
      <c r="C47" s="32" t="s">
        <v>197</v>
      </c>
      <c r="D47" s="33">
        <v>150</v>
      </c>
      <c r="E47" s="33">
        <v>65</v>
      </c>
      <c r="F47" s="59"/>
      <c r="G47" s="59"/>
    </row>
    <row r="48" spans="1:7">
      <c r="A48" s="26">
        <v>46</v>
      </c>
      <c r="B48" s="31" t="s">
        <v>238</v>
      </c>
      <c r="C48" s="32" t="s">
        <v>197</v>
      </c>
      <c r="D48" s="33">
        <v>180</v>
      </c>
      <c r="E48" s="33">
        <v>15</v>
      </c>
      <c r="F48" s="59"/>
      <c r="G48" s="59"/>
    </row>
    <row r="49" spans="1:7">
      <c r="A49" s="26">
        <v>47</v>
      </c>
      <c r="B49" s="31" t="s">
        <v>239</v>
      </c>
      <c r="C49" s="32" t="s">
        <v>197</v>
      </c>
      <c r="D49" s="33">
        <v>650</v>
      </c>
      <c r="E49" s="33">
        <v>60</v>
      </c>
      <c r="F49" s="59"/>
      <c r="G49" s="59"/>
    </row>
    <row r="50" spans="1:7">
      <c r="A50" s="26">
        <v>48</v>
      </c>
      <c r="B50" s="31" t="s">
        <v>240</v>
      </c>
      <c r="C50" s="32" t="s">
        <v>197</v>
      </c>
      <c r="D50" s="33">
        <v>60</v>
      </c>
      <c r="E50" s="33">
        <v>0</v>
      </c>
      <c r="F50" s="59"/>
      <c r="G50" s="59"/>
    </row>
    <row r="51" spans="1:7">
      <c r="A51" s="26">
        <v>49</v>
      </c>
      <c r="B51" s="31" t="s">
        <v>114</v>
      </c>
      <c r="C51" s="32" t="s">
        <v>197</v>
      </c>
      <c r="D51" s="33">
        <v>400</v>
      </c>
      <c r="E51" s="33">
        <v>40</v>
      </c>
      <c r="F51" s="59"/>
      <c r="G51" s="59"/>
    </row>
    <row r="52" spans="1:7">
      <c r="A52" s="26">
        <v>50</v>
      </c>
      <c r="B52" s="31" t="s">
        <v>85</v>
      </c>
      <c r="C52" s="32" t="s">
        <v>197</v>
      </c>
      <c r="D52" s="33">
        <v>350</v>
      </c>
      <c r="E52" s="33">
        <v>40</v>
      </c>
      <c r="F52" s="59"/>
      <c r="G52" s="59"/>
    </row>
    <row r="53" spans="1:7">
      <c r="A53" s="26">
        <v>51</v>
      </c>
      <c r="B53" s="31" t="s">
        <v>241</v>
      </c>
      <c r="C53" s="32" t="s">
        <v>198</v>
      </c>
      <c r="D53" s="33">
        <v>95</v>
      </c>
      <c r="E53" s="33">
        <v>0</v>
      </c>
      <c r="F53" s="59"/>
      <c r="G53" s="59"/>
    </row>
    <row r="54" spans="1:7">
      <c r="A54" s="26">
        <v>52</v>
      </c>
      <c r="B54" s="31" t="s">
        <v>242</v>
      </c>
      <c r="C54" s="32" t="s">
        <v>197</v>
      </c>
      <c r="D54" s="33">
        <v>120</v>
      </c>
      <c r="E54" s="33">
        <v>45</v>
      </c>
      <c r="F54" s="59"/>
      <c r="G54" s="59"/>
    </row>
    <row r="55" spans="1:7">
      <c r="A55" s="26">
        <v>53</v>
      </c>
      <c r="B55" s="31" t="s">
        <v>243</v>
      </c>
      <c r="C55" s="32" t="s">
        <v>197</v>
      </c>
      <c r="D55" s="33">
        <v>120</v>
      </c>
      <c r="E55" s="33">
        <v>30</v>
      </c>
      <c r="F55" s="59"/>
      <c r="G55" s="59"/>
    </row>
    <row r="56" spans="1:7">
      <c r="A56" s="26">
        <v>54</v>
      </c>
      <c r="B56" s="31" t="s">
        <v>244</v>
      </c>
      <c r="C56" s="32" t="s">
        <v>197</v>
      </c>
      <c r="D56" s="33" t="s">
        <v>200</v>
      </c>
      <c r="E56" s="33">
        <v>40</v>
      </c>
      <c r="F56" s="59"/>
      <c r="G56" s="59"/>
    </row>
    <row r="57" spans="1:7">
      <c r="A57" s="26">
        <v>55</v>
      </c>
      <c r="B57" s="31" t="s">
        <v>245</v>
      </c>
      <c r="C57" s="32" t="s">
        <v>197</v>
      </c>
      <c r="D57" s="33">
        <v>355</v>
      </c>
      <c r="E57" s="33">
        <v>50</v>
      </c>
      <c r="F57" s="59"/>
      <c r="G57" s="59"/>
    </row>
    <row r="58" spans="1:7">
      <c r="A58" s="26">
        <v>56</v>
      </c>
      <c r="B58" s="31" t="s">
        <v>246</v>
      </c>
      <c r="C58" s="32" t="s">
        <v>197</v>
      </c>
      <c r="D58" s="33">
        <v>350</v>
      </c>
      <c r="E58" s="33">
        <v>150</v>
      </c>
      <c r="F58" s="59"/>
      <c r="G58" s="59"/>
    </row>
    <row r="59" spans="1:7">
      <c r="A59" s="26">
        <v>57</v>
      </c>
      <c r="B59" s="31" t="s">
        <v>247</v>
      </c>
      <c r="C59" s="32" t="s">
        <v>197</v>
      </c>
      <c r="D59" s="33">
        <v>60</v>
      </c>
      <c r="E59" s="33">
        <v>250</v>
      </c>
      <c r="F59" s="59"/>
      <c r="G59" s="59"/>
    </row>
    <row r="60" spans="1:7">
      <c r="A60" s="26">
        <v>58</v>
      </c>
      <c r="B60" s="31" t="s">
        <v>248</v>
      </c>
      <c r="C60" s="32" t="s">
        <v>197</v>
      </c>
      <c r="D60" s="33">
        <v>370</v>
      </c>
      <c r="E60" s="33">
        <v>30</v>
      </c>
      <c r="F60" s="59"/>
      <c r="G60" s="59"/>
    </row>
    <row r="61" spans="1:7">
      <c r="A61" s="26">
        <v>59</v>
      </c>
      <c r="B61" s="31" t="s">
        <v>249</v>
      </c>
      <c r="C61" s="32" t="s">
        <v>198</v>
      </c>
      <c r="D61" s="33">
        <v>140</v>
      </c>
      <c r="E61" s="33">
        <v>20</v>
      </c>
      <c r="F61" s="59"/>
      <c r="G61" s="59"/>
    </row>
    <row r="62" spans="1:7">
      <c r="A62" s="26">
        <v>60</v>
      </c>
      <c r="B62" s="31" t="s">
        <v>250</v>
      </c>
      <c r="C62" s="32" t="s">
        <v>197</v>
      </c>
      <c r="D62" s="33">
        <v>185</v>
      </c>
      <c r="E62" s="33">
        <v>25</v>
      </c>
      <c r="F62" s="59"/>
      <c r="G62" s="59"/>
    </row>
    <row r="63" spans="1:7">
      <c r="A63" s="26">
        <v>61</v>
      </c>
      <c r="B63" s="31" t="s">
        <v>251</v>
      </c>
      <c r="C63" s="32" t="s">
        <v>197</v>
      </c>
      <c r="D63" s="33">
        <v>60</v>
      </c>
      <c r="E63" s="33">
        <v>10</v>
      </c>
      <c r="F63" s="59"/>
      <c r="G63" s="59"/>
    </row>
    <row r="64" spans="1:7">
      <c r="A64" s="26">
        <v>62</v>
      </c>
      <c r="B64" s="31" t="s">
        <v>252</v>
      </c>
      <c r="C64" s="32" t="s">
        <v>197</v>
      </c>
      <c r="D64" s="33">
        <v>180</v>
      </c>
      <c r="E64" s="33">
        <v>25</v>
      </c>
      <c r="F64" s="59"/>
      <c r="G64" s="59"/>
    </row>
    <row r="65" spans="1:7">
      <c r="A65" s="26">
        <v>63</v>
      </c>
      <c r="B65" s="31" t="s">
        <v>253</v>
      </c>
      <c r="C65" s="32" t="s">
        <v>197</v>
      </c>
      <c r="D65" s="33">
        <v>95</v>
      </c>
      <c r="E65" s="33">
        <v>80</v>
      </c>
      <c r="F65" s="59"/>
      <c r="G65" s="59"/>
    </row>
    <row r="66" spans="1:7">
      <c r="A66" s="26">
        <v>64</v>
      </c>
      <c r="B66" s="31" t="s">
        <v>254</v>
      </c>
      <c r="C66" s="32" t="s">
        <v>197</v>
      </c>
      <c r="D66" s="33">
        <v>165</v>
      </c>
      <c r="E66" s="33">
        <v>60</v>
      </c>
      <c r="F66" s="59"/>
      <c r="G66" s="59"/>
    </row>
    <row r="67" spans="1:7">
      <c r="A67" s="26">
        <v>65</v>
      </c>
      <c r="B67" s="31" t="s">
        <v>255</v>
      </c>
      <c r="C67" s="32" t="s">
        <v>197</v>
      </c>
      <c r="D67" s="33">
        <v>2900</v>
      </c>
      <c r="E67" s="33">
        <v>120</v>
      </c>
      <c r="F67" s="59"/>
      <c r="G67" s="59"/>
    </row>
    <row r="68" spans="1:7">
      <c r="A68" s="26">
        <v>66</v>
      </c>
      <c r="B68" s="31" t="s">
        <v>256</v>
      </c>
      <c r="C68" s="32" t="s">
        <v>197</v>
      </c>
      <c r="D68" s="33">
        <v>1100</v>
      </c>
      <c r="E68" s="33">
        <v>120</v>
      </c>
      <c r="F68" s="59"/>
      <c r="G68" s="59"/>
    </row>
    <row r="69" spans="1:7">
      <c r="A69" s="26">
        <v>67</v>
      </c>
      <c r="B69" s="31" t="s">
        <v>257</v>
      </c>
      <c r="C69" s="32" t="s">
        <v>197</v>
      </c>
      <c r="D69" s="33">
        <v>340</v>
      </c>
      <c r="E69" s="33">
        <v>60</v>
      </c>
      <c r="F69" s="59"/>
      <c r="G69" s="59"/>
    </row>
    <row r="70" spans="1:7">
      <c r="A70" s="26">
        <v>68</v>
      </c>
      <c r="B70" s="31" t="s">
        <v>258</v>
      </c>
      <c r="C70" s="32" t="s">
        <v>197</v>
      </c>
      <c r="D70" s="33">
        <v>1550</v>
      </c>
      <c r="E70" s="33">
        <v>80</v>
      </c>
      <c r="F70" s="59"/>
      <c r="G70" s="59"/>
    </row>
    <row r="71" spans="1:7">
      <c r="A71" s="26">
        <v>69</v>
      </c>
      <c r="B71" s="31" t="s">
        <v>147</v>
      </c>
      <c r="C71" s="32" t="s">
        <v>197</v>
      </c>
      <c r="D71" s="33">
        <v>110</v>
      </c>
      <c r="E71" s="33">
        <v>40</v>
      </c>
      <c r="F71" s="59"/>
      <c r="G71" s="59"/>
    </row>
    <row r="72" spans="1:7">
      <c r="A72" s="26">
        <v>70</v>
      </c>
      <c r="B72" s="31" t="s">
        <v>259</v>
      </c>
      <c r="C72" s="32" t="s">
        <v>197</v>
      </c>
      <c r="D72" s="33">
        <v>250</v>
      </c>
      <c r="E72" s="33">
        <v>80</v>
      </c>
      <c r="F72" s="59"/>
      <c r="G72" s="59"/>
    </row>
    <row r="73" spans="1:7">
      <c r="A73" s="26">
        <v>71</v>
      </c>
      <c r="B73" s="31" t="s">
        <v>31</v>
      </c>
      <c r="C73" s="32" t="s">
        <v>197</v>
      </c>
      <c r="D73" s="33">
        <v>190</v>
      </c>
      <c r="E73" s="33">
        <v>40</v>
      </c>
      <c r="F73" s="59"/>
      <c r="G73" s="59"/>
    </row>
    <row r="74" spans="1:7">
      <c r="A74" s="26">
        <v>72</v>
      </c>
      <c r="B74" s="31" t="s">
        <v>260</v>
      </c>
      <c r="C74" s="32" t="s">
        <v>197</v>
      </c>
      <c r="D74" s="33">
        <v>70</v>
      </c>
      <c r="E74" s="33">
        <v>10</v>
      </c>
      <c r="F74" s="59"/>
      <c r="G74" s="59"/>
    </row>
    <row r="75" spans="1:7">
      <c r="A75" s="26">
        <v>73</v>
      </c>
      <c r="B75" s="31" t="s">
        <v>261</v>
      </c>
      <c r="C75" s="32" t="s">
        <v>262</v>
      </c>
      <c r="D75" s="33">
        <v>12</v>
      </c>
      <c r="E75" s="33">
        <v>40</v>
      </c>
      <c r="F75" s="59"/>
      <c r="G75" s="59"/>
    </row>
    <row r="76" spans="1:7">
      <c r="A76" s="26">
        <v>74</v>
      </c>
      <c r="B76" s="34" t="s">
        <v>263</v>
      </c>
      <c r="C76" s="35" t="s">
        <v>197</v>
      </c>
      <c r="D76" s="33" t="s">
        <v>200</v>
      </c>
      <c r="E76" s="33">
        <v>40</v>
      </c>
      <c r="F76" s="59"/>
      <c r="G76" s="59"/>
    </row>
    <row r="77" spans="1:7" ht="15.75" thickBot="1">
      <c r="B77" s="36"/>
      <c r="C77" s="37"/>
      <c r="D77" s="38">
        <f>SUM(D3:D76)</f>
        <v>20057</v>
      </c>
      <c r="E77" s="39">
        <f>SUM(E3:E76)</f>
        <v>3699</v>
      </c>
      <c r="F77" s="59">
        <f>SUM(F3:F76)</f>
        <v>0</v>
      </c>
      <c r="G77" s="59">
        <f>SUM(G3:G76)</f>
        <v>0</v>
      </c>
    </row>
    <row r="78" spans="1:7" ht="15.75" thickBot="1">
      <c r="B78" s="40" t="s">
        <v>264</v>
      </c>
      <c r="C78" s="41"/>
      <c r="D78" s="73">
        <f>SUM(D77+E77)</f>
        <v>23756</v>
      </c>
      <c r="E78" s="74"/>
      <c r="F78" s="75">
        <f>F77+G77</f>
        <v>0</v>
      </c>
      <c r="G78" s="75"/>
    </row>
  </sheetData>
  <sheetProtection algorithmName="SHA-512" hashValue="GZcRreFSIvi7K7KerZuOrHqDQhTaK/MV2gb/WP7mwYSoHki9NRk5+u2KvA0RFejArnivUQhWckHVoiNo3dEVAQ==" saltValue="Md2iB/eDY5KZprL9nGONnA==" spinCount="100000" sheet="1" objects="1" scenarios="1"/>
  <mergeCells count="3">
    <mergeCell ref="C1:E1"/>
    <mergeCell ref="D78:E78"/>
    <mergeCell ref="F78:G7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BF198-C239-44FB-8B0E-60A24B7DFA7A}">
  <dimension ref="A2:G73"/>
  <sheetViews>
    <sheetView tabSelected="1" workbookViewId="0">
      <selection activeCell="O59" sqref="O59"/>
    </sheetView>
  </sheetViews>
  <sheetFormatPr defaultRowHeight="15"/>
  <cols>
    <col min="1" max="1" width="4.85546875" style="4" bestFit="1" customWidth="1"/>
    <col min="2" max="2" width="51.5703125" style="54" customWidth="1"/>
    <col min="3" max="3" width="9.42578125" style="4" customWidth="1"/>
    <col min="4" max="5" width="16.5703125" style="4" customWidth="1"/>
    <col min="6" max="6" width="26" style="64" customWidth="1"/>
    <col min="7" max="7" width="26.7109375" style="64" customWidth="1"/>
    <col min="8" max="16384" width="9.140625" style="4"/>
  </cols>
  <sheetData>
    <row r="2" spans="1:7" s="42" customFormat="1" ht="33" customHeight="1">
      <c r="A2" s="77" t="s">
        <v>265</v>
      </c>
      <c r="B2" s="77"/>
      <c r="C2" s="77"/>
      <c r="D2" s="77"/>
      <c r="E2" s="78"/>
      <c r="F2" s="61"/>
      <c r="G2" s="61"/>
    </row>
    <row r="3" spans="1:7" s="47" customFormat="1" ht="111" customHeight="1">
      <c r="A3" s="43" t="s">
        <v>266</v>
      </c>
      <c r="B3" s="44" t="s">
        <v>267</v>
      </c>
      <c r="C3" s="45" t="s">
        <v>268</v>
      </c>
      <c r="D3" s="46" t="s">
        <v>269</v>
      </c>
      <c r="E3" s="46" t="s">
        <v>5</v>
      </c>
      <c r="F3" s="62" t="s">
        <v>6</v>
      </c>
      <c r="G3" s="62" t="s">
        <v>7</v>
      </c>
    </row>
    <row r="4" spans="1:7" ht="15.75">
      <c r="A4" s="48">
        <v>1</v>
      </c>
      <c r="B4" s="49" t="s">
        <v>270</v>
      </c>
      <c r="C4" s="50" t="s">
        <v>271</v>
      </c>
      <c r="D4" s="50">
        <v>90</v>
      </c>
      <c r="E4" s="50">
        <v>25</v>
      </c>
      <c r="F4" s="63"/>
      <c r="G4" s="63"/>
    </row>
    <row r="5" spans="1:7" ht="15.75">
      <c r="A5" s="48">
        <v>2</v>
      </c>
      <c r="B5" s="49" t="s">
        <v>272</v>
      </c>
      <c r="C5" s="50" t="s">
        <v>271</v>
      </c>
      <c r="D5" s="50">
        <v>148</v>
      </c>
      <c r="E5" s="50">
        <v>45</v>
      </c>
      <c r="F5" s="63"/>
      <c r="G5" s="63"/>
    </row>
    <row r="6" spans="1:7" ht="15.75">
      <c r="A6" s="48">
        <v>3</v>
      </c>
      <c r="B6" s="49" t="s">
        <v>273</v>
      </c>
      <c r="C6" s="50" t="s">
        <v>271</v>
      </c>
      <c r="D6" s="50">
        <v>5</v>
      </c>
      <c r="E6" s="50">
        <v>25</v>
      </c>
      <c r="F6" s="63"/>
      <c r="G6" s="63"/>
    </row>
    <row r="7" spans="1:7" ht="15.75">
      <c r="A7" s="48">
        <v>4</v>
      </c>
      <c r="B7" s="49" t="s">
        <v>274</v>
      </c>
      <c r="C7" s="50" t="s">
        <v>275</v>
      </c>
      <c r="D7" s="52">
        <v>10</v>
      </c>
      <c r="E7" s="50">
        <v>15</v>
      </c>
      <c r="F7" s="63"/>
      <c r="G7" s="63"/>
    </row>
    <row r="8" spans="1:7" ht="15.75">
      <c r="A8" s="48">
        <v>5</v>
      </c>
      <c r="B8" s="49" t="s">
        <v>276</v>
      </c>
      <c r="C8" s="50" t="s">
        <v>271</v>
      </c>
      <c r="D8" s="50">
        <v>30</v>
      </c>
      <c r="E8" s="50">
        <v>25</v>
      </c>
      <c r="F8" s="63"/>
      <c r="G8" s="63"/>
    </row>
    <row r="9" spans="1:7" ht="15.75">
      <c r="A9" s="48">
        <v>6</v>
      </c>
      <c r="B9" s="49" t="s">
        <v>277</v>
      </c>
      <c r="C9" s="53" t="s">
        <v>271</v>
      </c>
      <c r="D9" s="79">
        <v>1500</v>
      </c>
      <c r="E9" s="79">
        <v>200</v>
      </c>
      <c r="F9" s="63"/>
      <c r="G9" s="63"/>
    </row>
    <row r="10" spans="1:7" ht="15.75">
      <c r="A10" s="48">
        <v>7</v>
      </c>
      <c r="B10" s="49" t="s">
        <v>137</v>
      </c>
      <c r="C10" s="53" t="s">
        <v>271</v>
      </c>
      <c r="D10" s="79"/>
      <c r="E10" s="79"/>
      <c r="F10" s="63"/>
      <c r="G10" s="63"/>
    </row>
    <row r="11" spans="1:7" ht="15.75">
      <c r="A11" s="48">
        <v>8</v>
      </c>
      <c r="B11" s="49" t="s">
        <v>278</v>
      </c>
      <c r="C11" s="53" t="s">
        <v>271</v>
      </c>
      <c r="D11" s="79"/>
      <c r="E11" s="79"/>
      <c r="F11" s="63"/>
      <c r="G11" s="63"/>
    </row>
    <row r="12" spans="1:7" ht="15.75">
      <c r="A12" s="48">
        <v>9</v>
      </c>
      <c r="B12" s="49" t="s">
        <v>279</v>
      </c>
      <c r="C12" s="50" t="s">
        <v>271</v>
      </c>
      <c r="D12" s="50">
        <v>57</v>
      </c>
      <c r="E12" s="50">
        <v>55</v>
      </c>
      <c r="F12" s="63"/>
      <c r="G12" s="63"/>
    </row>
    <row r="13" spans="1:7" ht="15.75">
      <c r="A13" s="48">
        <v>10</v>
      </c>
      <c r="B13" s="49" t="s">
        <v>17</v>
      </c>
      <c r="C13" s="50" t="s">
        <v>275</v>
      </c>
      <c r="D13" s="50">
        <v>25</v>
      </c>
      <c r="E13" s="50">
        <v>15</v>
      </c>
      <c r="F13" s="63"/>
      <c r="G13" s="63"/>
    </row>
    <row r="14" spans="1:7" ht="15.75">
      <c r="A14" s="48">
        <v>11</v>
      </c>
      <c r="B14" s="49" t="s">
        <v>280</v>
      </c>
      <c r="C14" s="50" t="s">
        <v>271</v>
      </c>
      <c r="D14" s="50">
        <v>250</v>
      </c>
      <c r="E14" s="50">
        <v>50</v>
      </c>
      <c r="F14" s="63"/>
      <c r="G14" s="63"/>
    </row>
    <row r="15" spans="1:7" ht="15.75">
      <c r="A15" s="48">
        <v>12</v>
      </c>
      <c r="B15" s="49" t="s">
        <v>21</v>
      </c>
      <c r="C15" s="50" t="s">
        <v>271</v>
      </c>
      <c r="D15" s="50">
        <v>47</v>
      </c>
      <c r="E15" s="50">
        <v>25</v>
      </c>
      <c r="F15" s="63"/>
      <c r="G15" s="63"/>
    </row>
    <row r="16" spans="1:7" ht="15.75">
      <c r="A16" s="48">
        <v>13</v>
      </c>
      <c r="B16" s="49" t="s">
        <v>281</v>
      </c>
      <c r="C16" s="50" t="s">
        <v>271</v>
      </c>
      <c r="D16" s="50">
        <v>15</v>
      </c>
      <c r="E16" s="50">
        <v>30</v>
      </c>
      <c r="F16" s="63"/>
      <c r="G16" s="63"/>
    </row>
    <row r="17" spans="1:7" ht="15.75">
      <c r="A17" s="48">
        <v>14</v>
      </c>
      <c r="B17" s="49" t="s">
        <v>147</v>
      </c>
      <c r="C17" s="50" t="s">
        <v>271</v>
      </c>
      <c r="D17" s="50">
        <v>110</v>
      </c>
      <c r="E17" s="50">
        <v>30</v>
      </c>
      <c r="F17" s="63"/>
      <c r="G17" s="63"/>
    </row>
    <row r="18" spans="1:7" ht="31.5">
      <c r="A18" s="48">
        <v>15</v>
      </c>
      <c r="B18" s="49" t="s">
        <v>282</v>
      </c>
      <c r="C18" s="50"/>
      <c r="D18" s="50" t="s">
        <v>283</v>
      </c>
      <c r="E18" s="50">
        <v>40</v>
      </c>
      <c r="F18" s="63"/>
      <c r="G18" s="63"/>
    </row>
    <row r="19" spans="1:7" ht="15.75">
      <c r="A19" s="48">
        <v>16</v>
      </c>
      <c r="B19" s="49" t="s">
        <v>31</v>
      </c>
      <c r="C19" s="50" t="s">
        <v>271</v>
      </c>
      <c r="D19" s="50">
        <v>39</v>
      </c>
      <c r="E19" s="50">
        <v>50</v>
      </c>
      <c r="F19" s="63"/>
      <c r="G19" s="63"/>
    </row>
    <row r="20" spans="1:7" ht="31.5">
      <c r="A20" s="48">
        <v>17</v>
      </c>
      <c r="B20" s="49" t="s">
        <v>284</v>
      </c>
      <c r="C20" s="50" t="s">
        <v>271</v>
      </c>
      <c r="D20" s="50" t="s">
        <v>283</v>
      </c>
      <c r="E20" s="50">
        <v>30</v>
      </c>
      <c r="F20" s="63"/>
      <c r="G20" s="63"/>
    </row>
    <row r="21" spans="1:7" ht="15.75">
      <c r="A21" s="48">
        <v>18</v>
      </c>
      <c r="B21" s="49" t="s">
        <v>285</v>
      </c>
      <c r="C21" s="50" t="s">
        <v>271</v>
      </c>
      <c r="D21" s="50">
        <v>30.5</v>
      </c>
      <c r="E21" s="50">
        <v>35</v>
      </c>
      <c r="F21" s="63"/>
      <c r="G21" s="63"/>
    </row>
    <row r="22" spans="1:7" ht="15.75">
      <c r="A22" s="48">
        <v>19</v>
      </c>
      <c r="B22" s="49" t="s">
        <v>286</v>
      </c>
      <c r="C22" s="50" t="s">
        <v>271</v>
      </c>
      <c r="D22" s="50">
        <v>40</v>
      </c>
      <c r="E22" s="50">
        <v>30</v>
      </c>
      <c r="F22" s="63"/>
      <c r="G22" s="63"/>
    </row>
    <row r="23" spans="1:7" ht="15.75">
      <c r="A23" s="48">
        <v>20</v>
      </c>
      <c r="B23" s="49" t="s">
        <v>287</v>
      </c>
      <c r="C23" s="50" t="s">
        <v>271</v>
      </c>
      <c r="D23" s="50">
        <v>35</v>
      </c>
      <c r="E23" s="50">
        <v>30</v>
      </c>
      <c r="F23" s="63"/>
      <c r="G23" s="63"/>
    </row>
    <row r="24" spans="1:7" ht="15.75">
      <c r="A24" s="48">
        <v>21</v>
      </c>
      <c r="B24" s="49" t="s">
        <v>288</v>
      </c>
      <c r="C24" s="50" t="s">
        <v>271</v>
      </c>
      <c r="D24" s="50">
        <v>18</v>
      </c>
      <c r="E24" s="50">
        <v>60</v>
      </c>
      <c r="F24" s="63"/>
      <c r="G24" s="63"/>
    </row>
    <row r="25" spans="1:7" ht="15.75">
      <c r="A25" s="48">
        <v>22</v>
      </c>
      <c r="B25" s="49" t="s">
        <v>289</v>
      </c>
      <c r="C25" s="50" t="s">
        <v>290</v>
      </c>
      <c r="D25" s="50">
        <v>1</v>
      </c>
      <c r="E25" s="50">
        <v>30</v>
      </c>
      <c r="F25" s="63"/>
      <c r="G25" s="63"/>
    </row>
    <row r="26" spans="1:7" ht="15.75">
      <c r="A26" s="48">
        <v>23</v>
      </c>
      <c r="B26" s="49" t="s">
        <v>291</v>
      </c>
      <c r="C26" s="50" t="s">
        <v>271</v>
      </c>
      <c r="D26" s="50">
        <v>2</v>
      </c>
      <c r="E26" s="50"/>
      <c r="F26" s="63"/>
      <c r="G26" s="63"/>
    </row>
    <row r="27" spans="1:7" ht="15.75">
      <c r="A27" s="48">
        <v>24</v>
      </c>
      <c r="B27" s="49" t="s">
        <v>292</v>
      </c>
      <c r="C27" s="50" t="s">
        <v>293</v>
      </c>
      <c r="D27" s="50">
        <v>120</v>
      </c>
      <c r="E27" s="50"/>
      <c r="F27" s="63"/>
      <c r="G27" s="63"/>
    </row>
    <row r="28" spans="1:7" ht="31.5">
      <c r="A28" s="48">
        <v>25</v>
      </c>
      <c r="B28" s="49" t="s">
        <v>294</v>
      </c>
      <c r="C28" s="50" t="s">
        <v>275</v>
      </c>
      <c r="D28" s="52">
        <v>10</v>
      </c>
      <c r="E28" s="50"/>
      <c r="F28" s="63"/>
      <c r="G28" s="63"/>
    </row>
    <row r="29" spans="1:7" ht="15" customHeight="1">
      <c r="A29" s="48">
        <v>26</v>
      </c>
      <c r="B29" s="49" t="s">
        <v>295</v>
      </c>
      <c r="C29" s="50" t="s">
        <v>271</v>
      </c>
      <c r="D29" s="50">
        <v>157</v>
      </c>
      <c r="E29" s="50">
        <v>70</v>
      </c>
      <c r="F29" s="63"/>
      <c r="G29" s="63"/>
    </row>
    <row r="30" spans="1:7" ht="15" customHeight="1">
      <c r="A30" s="48">
        <v>27</v>
      </c>
      <c r="B30" s="49" t="s">
        <v>296</v>
      </c>
      <c r="C30" s="50" t="s">
        <v>271</v>
      </c>
      <c r="D30" s="50">
        <v>65</v>
      </c>
      <c r="E30" s="50">
        <v>70</v>
      </c>
      <c r="F30" s="63"/>
      <c r="G30" s="63"/>
    </row>
    <row r="31" spans="1:7" ht="15" customHeight="1">
      <c r="A31" s="48">
        <v>28</v>
      </c>
      <c r="B31" s="49" t="s">
        <v>297</v>
      </c>
      <c r="C31" s="50" t="s">
        <v>271</v>
      </c>
      <c r="D31" s="50">
        <v>1500</v>
      </c>
      <c r="E31" s="50">
        <v>60</v>
      </c>
      <c r="F31" s="63"/>
      <c r="G31" s="63"/>
    </row>
    <row r="32" spans="1:7" ht="15.75">
      <c r="A32" s="48">
        <v>29</v>
      </c>
      <c r="B32" s="49" t="s">
        <v>145</v>
      </c>
      <c r="C32" s="50" t="s">
        <v>271</v>
      </c>
      <c r="D32" s="50">
        <v>12.2</v>
      </c>
      <c r="E32" s="50">
        <v>40</v>
      </c>
      <c r="F32" s="63"/>
      <c r="G32" s="63"/>
    </row>
    <row r="33" spans="1:7" ht="15.75">
      <c r="A33" s="48">
        <v>30</v>
      </c>
      <c r="B33" s="49" t="s">
        <v>298</v>
      </c>
      <c r="C33" s="50" t="s">
        <v>271</v>
      </c>
      <c r="D33" s="50" t="s">
        <v>283</v>
      </c>
      <c r="E33" s="50">
        <v>15</v>
      </c>
      <c r="F33" s="63"/>
      <c r="G33" s="63"/>
    </row>
    <row r="34" spans="1:7" ht="15.75">
      <c r="A34" s="48">
        <v>31</v>
      </c>
      <c r="B34" s="49" t="s">
        <v>299</v>
      </c>
      <c r="C34" s="50"/>
      <c r="D34" s="50" t="s">
        <v>283</v>
      </c>
      <c r="E34" s="50">
        <v>15</v>
      </c>
      <c r="F34" s="63"/>
      <c r="G34" s="63"/>
    </row>
    <row r="35" spans="1:7" ht="31.5">
      <c r="A35" s="48">
        <v>32</v>
      </c>
      <c r="B35" s="49" t="s">
        <v>300</v>
      </c>
      <c r="C35" s="50" t="s">
        <v>293</v>
      </c>
      <c r="D35" s="50">
        <v>50</v>
      </c>
      <c r="E35" s="50">
        <v>10</v>
      </c>
      <c r="F35" s="63"/>
      <c r="G35" s="63"/>
    </row>
    <row r="36" spans="1:7" ht="15.75">
      <c r="A36" s="48">
        <v>33</v>
      </c>
      <c r="B36" s="49" t="s">
        <v>57</v>
      </c>
      <c r="C36" s="50" t="s">
        <v>271</v>
      </c>
      <c r="D36" s="50">
        <v>40</v>
      </c>
      <c r="E36" s="50">
        <v>5</v>
      </c>
      <c r="F36" s="63"/>
      <c r="G36" s="63"/>
    </row>
    <row r="37" spans="1:7" ht="15.75">
      <c r="A37" s="48">
        <v>34</v>
      </c>
      <c r="B37" s="49" t="s">
        <v>301</v>
      </c>
      <c r="C37" s="50" t="s">
        <v>271</v>
      </c>
      <c r="D37" s="50">
        <v>140</v>
      </c>
      <c r="E37" s="50">
        <v>35</v>
      </c>
      <c r="F37" s="63"/>
      <c r="G37" s="63"/>
    </row>
    <row r="38" spans="1:7" ht="15.75">
      <c r="A38" s="48">
        <v>35</v>
      </c>
      <c r="B38" s="49" t="s">
        <v>302</v>
      </c>
      <c r="C38" s="50" t="s">
        <v>271</v>
      </c>
      <c r="D38" s="50">
        <v>69</v>
      </c>
      <c r="E38" s="50">
        <v>35</v>
      </c>
      <c r="F38" s="63"/>
      <c r="G38" s="63"/>
    </row>
    <row r="39" spans="1:7" ht="15" customHeight="1">
      <c r="A39" s="48">
        <v>36</v>
      </c>
      <c r="B39" s="49" t="s">
        <v>59</v>
      </c>
      <c r="C39" s="50" t="s">
        <v>275</v>
      </c>
      <c r="D39" s="52">
        <v>10</v>
      </c>
      <c r="E39" s="50">
        <v>25</v>
      </c>
      <c r="F39" s="63"/>
      <c r="G39" s="63"/>
    </row>
    <row r="40" spans="1:7" ht="15" customHeight="1">
      <c r="A40" s="48">
        <v>37</v>
      </c>
      <c r="B40" s="49" t="s">
        <v>303</v>
      </c>
      <c r="C40" s="50" t="s">
        <v>271</v>
      </c>
      <c r="D40" s="50" t="s">
        <v>283</v>
      </c>
      <c r="E40" s="50">
        <v>30</v>
      </c>
      <c r="F40" s="63"/>
      <c r="G40" s="63"/>
    </row>
    <row r="41" spans="1:7" ht="15.75">
      <c r="A41" s="48">
        <v>38</v>
      </c>
      <c r="B41" s="49" t="s">
        <v>304</v>
      </c>
      <c r="C41" s="50" t="s">
        <v>293</v>
      </c>
      <c r="D41" s="50">
        <v>35</v>
      </c>
      <c r="E41" s="50">
        <v>35</v>
      </c>
      <c r="F41" s="63"/>
      <c r="G41" s="63"/>
    </row>
    <row r="42" spans="1:7" ht="15.75">
      <c r="A42" s="48">
        <v>39</v>
      </c>
      <c r="B42" s="49" t="s">
        <v>305</v>
      </c>
      <c r="C42" s="50" t="s">
        <v>293</v>
      </c>
      <c r="D42" s="50">
        <v>39</v>
      </c>
      <c r="E42" s="50">
        <v>20</v>
      </c>
      <c r="F42" s="63"/>
      <c r="G42" s="63"/>
    </row>
    <row r="43" spans="1:7" ht="15.75">
      <c r="A43" s="48">
        <v>40</v>
      </c>
      <c r="B43" s="49" t="s">
        <v>65</v>
      </c>
      <c r="C43" s="50" t="s">
        <v>271</v>
      </c>
      <c r="D43" s="50">
        <v>40</v>
      </c>
      <c r="E43" s="50">
        <v>10</v>
      </c>
      <c r="F43" s="63"/>
      <c r="G43" s="63"/>
    </row>
    <row r="44" spans="1:7" ht="15.75">
      <c r="A44" s="48">
        <v>41</v>
      </c>
      <c r="B44" s="49" t="s">
        <v>306</v>
      </c>
      <c r="C44" s="50" t="s">
        <v>271</v>
      </c>
      <c r="D44" s="50">
        <v>19</v>
      </c>
      <c r="E44" s="50">
        <v>15</v>
      </c>
      <c r="F44" s="63"/>
      <c r="G44" s="63"/>
    </row>
    <row r="45" spans="1:7" ht="15.75">
      <c r="A45" s="48">
        <v>42</v>
      </c>
      <c r="B45" s="49" t="s">
        <v>307</v>
      </c>
      <c r="C45" s="50" t="s">
        <v>271</v>
      </c>
      <c r="D45" s="50">
        <v>19</v>
      </c>
      <c r="E45" s="50">
        <v>10</v>
      </c>
      <c r="F45" s="63"/>
      <c r="G45" s="63"/>
    </row>
    <row r="46" spans="1:7" ht="15.75">
      <c r="A46" s="48">
        <v>43</v>
      </c>
      <c r="B46" s="49" t="s">
        <v>144</v>
      </c>
      <c r="C46" s="50" t="s">
        <v>271</v>
      </c>
      <c r="D46" s="50">
        <v>85</v>
      </c>
      <c r="E46" s="50">
        <v>15</v>
      </c>
      <c r="F46" s="63"/>
      <c r="G46" s="63"/>
    </row>
    <row r="47" spans="1:7" ht="15.75">
      <c r="A47" s="48">
        <v>44</v>
      </c>
      <c r="B47" s="49" t="s">
        <v>308</v>
      </c>
      <c r="C47" s="50" t="s">
        <v>275</v>
      </c>
      <c r="D47" s="50">
        <v>25</v>
      </c>
      <c r="E47" s="50">
        <v>15</v>
      </c>
      <c r="F47" s="63"/>
      <c r="G47" s="63"/>
    </row>
    <row r="48" spans="1:7" ht="15.75">
      <c r="A48" s="48">
        <v>45</v>
      </c>
      <c r="B48" s="49" t="s">
        <v>309</v>
      </c>
      <c r="C48" s="50" t="s">
        <v>271</v>
      </c>
      <c r="D48" s="50">
        <v>2</v>
      </c>
      <c r="E48" s="50">
        <v>5</v>
      </c>
      <c r="F48" s="63"/>
      <c r="G48" s="63"/>
    </row>
    <row r="49" spans="1:7" ht="15.75">
      <c r="A49" s="48">
        <v>46</v>
      </c>
      <c r="B49" s="49" t="s">
        <v>310</v>
      </c>
      <c r="C49" s="50" t="s">
        <v>271</v>
      </c>
      <c r="D49" s="50">
        <v>22</v>
      </c>
      <c r="E49" s="50">
        <v>20</v>
      </c>
      <c r="F49" s="63"/>
      <c r="G49" s="63"/>
    </row>
    <row r="50" spans="1:7" ht="15.75">
      <c r="A50" s="48">
        <v>47</v>
      </c>
      <c r="B50" s="49" t="s">
        <v>162</v>
      </c>
      <c r="C50" s="50" t="s">
        <v>311</v>
      </c>
      <c r="D50" s="50">
        <v>12</v>
      </c>
      <c r="E50" s="50">
        <v>30</v>
      </c>
      <c r="F50" s="63"/>
      <c r="G50" s="63"/>
    </row>
    <row r="51" spans="1:7" ht="15.75">
      <c r="A51" s="48">
        <v>48</v>
      </c>
      <c r="B51" s="49" t="s">
        <v>312</v>
      </c>
      <c r="C51" s="50" t="s">
        <v>271</v>
      </c>
      <c r="D51" s="50">
        <v>7</v>
      </c>
      <c r="E51" s="50">
        <v>40</v>
      </c>
      <c r="F51" s="63"/>
      <c r="G51" s="63"/>
    </row>
    <row r="52" spans="1:7" ht="15.75">
      <c r="A52" s="48">
        <v>49</v>
      </c>
      <c r="B52" s="49" t="s">
        <v>313</v>
      </c>
      <c r="C52" s="50" t="s">
        <v>271</v>
      </c>
      <c r="D52" s="50">
        <v>18</v>
      </c>
      <c r="E52" s="50"/>
      <c r="F52" s="63"/>
      <c r="G52" s="63"/>
    </row>
    <row r="53" spans="1:7" ht="15.75">
      <c r="A53" s="48">
        <v>50</v>
      </c>
      <c r="B53" s="49" t="s">
        <v>314</v>
      </c>
      <c r="C53" s="50" t="s">
        <v>271</v>
      </c>
      <c r="D53" s="50">
        <v>90</v>
      </c>
      <c r="E53" s="50">
        <v>80</v>
      </c>
      <c r="F53" s="63"/>
      <c r="G53" s="63"/>
    </row>
    <row r="54" spans="1:7" ht="15.75">
      <c r="A54" s="48">
        <v>51</v>
      </c>
      <c r="B54" s="49" t="s">
        <v>315</v>
      </c>
      <c r="C54" s="50" t="s">
        <v>271</v>
      </c>
      <c r="D54" s="50">
        <v>100</v>
      </c>
      <c r="E54" s="50">
        <v>60</v>
      </c>
      <c r="F54" s="63"/>
      <c r="G54" s="63"/>
    </row>
    <row r="55" spans="1:7" ht="15.75">
      <c r="A55" s="48">
        <v>52</v>
      </c>
      <c r="B55" s="49" t="s">
        <v>316</v>
      </c>
      <c r="C55" s="50" t="s">
        <v>271</v>
      </c>
      <c r="D55" s="50">
        <v>120</v>
      </c>
      <c r="E55" s="50">
        <v>50</v>
      </c>
      <c r="F55" s="63"/>
      <c r="G55" s="63"/>
    </row>
    <row r="56" spans="1:7" ht="15.75">
      <c r="A56" s="48">
        <v>53</v>
      </c>
      <c r="B56" s="49" t="s">
        <v>317</v>
      </c>
      <c r="C56" s="50" t="s">
        <v>271</v>
      </c>
      <c r="D56" s="50">
        <v>40</v>
      </c>
      <c r="E56" s="50">
        <v>180</v>
      </c>
      <c r="F56" s="63"/>
      <c r="G56" s="63"/>
    </row>
    <row r="57" spans="1:7" ht="15.75">
      <c r="A57" s="48">
        <v>54</v>
      </c>
      <c r="B57" s="49" t="s">
        <v>182</v>
      </c>
      <c r="C57" s="50" t="s">
        <v>271</v>
      </c>
      <c r="D57" s="50">
        <v>35</v>
      </c>
      <c r="E57" s="50">
        <v>120</v>
      </c>
      <c r="F57" s="63"/>
      <c r="G57" s="63"/>
    </row>
    <row r="58" spans="1:7" ht="15.75">
      <c r="A58" s="48">
        <v>55</v>
      </c>
      <c r="B58" s="49" t="s">
        <v>318</v>
      </c>
      <c r="C58" s="50" t="s">
        <v>271</v>
      </c>
      <c r="D58" s="50">
        <v>26</v>
      </c>
      <c r="E58" s="50">
        <v>45</v>
      </c>
      <c r="F58" s="63"/>
      <c r="G58" s="63"/>
    </row>
    <row r="59" spans="1:7" ht="15.75">
      <c r="A59" s="48">
        <v>56</v>
      </c>
      <c r="B59" s="49" t="s">
        <v>319</v>
      </c>
      <c r="C59" s="50" t="s">
        <v>271</v>
      </c>
      <c r="D59" s="50">
        <v>10</v>
      </c>
      <c r="E59" s="50">
        <v>5</v>
      </c>
      <c r="F59" s="63"/>
      <c r="G59" s="63"/>
    </row>
    <row r="60" spans="1:7" ht="15.75">
      <c r="A60" s="48">
        <v>57</v>
      </c>
      <c r="B60" s="49" t="s">
        <v>320</v>
      </c>
      <c r="C60" s="50" t="s">
        <v>271</v>
      </c>
      <c r="D60" s="50">
        <v>17.5</v>
      </c>
      <c r="E60" s="50">
        <v>10</v>
      </c>
      <c r="F60" s="63"/>
      <c r="G60" s="63"/>
    </row>
    <row r="61" spans="1:7" ht="15.75">
      <c r="A61" s="48">
        <v>58</v>
      </c>
      <c r="B61" s="49" t="s">
        <v>321</v>
      </c>
      <c r="C61" s="50" t="s">
        <v>271</v>
      </c>
      <c r="D61" s="50">
        <v>20</v>
      </c>
      <c r="E61" s="50">
        <v>40</v>
      </c>
      <c r="F61" s="63"/>
      <c r="G61" s="63"/>
    </row>
    <row r="62" spans="1:7" ht="15.75">
      <c r="A62" s="48">
        <v>59</v>
      </c>
      <c r="B62" s="49" t="s">
        <v>322</v>
      </c>
      <c r="C62" s="50" t="s">
        <v>271</v>
      </c>
      <c r="D62" s="50">
        <v>200</v>
      </c>
      <c r="E62" s="50">
        <v>100</v>
      </c>
      <c r="F62" s="63"/>
      <c r="G62" s="63"/>
    </row>
    <row r="63" spans="1:7" ht="15.75">
      <c r="A63" s="48">
        <v>60</v>
      </c>
      <c r="B63" s="49" t="s">
        <v>118</v>
      </c>
      <c r="C63" s="50" t="s">
        <v>271</v>
      </c>
      <c r="D63" s="50">
        <v>87</v>
      </c>
      <c r="E63" s="50">
        <v>140</v>
      </c>
      <c r="F63" s="63"/>
      <c r="G63" s="63"/>
    </row>
    <row r="64" spans="1:7" ht="15.75">
      <c r="A64" s="48">
        <v>61</v>
      </c>
      <c r="B64" s="49" t="s">
        <v>323</v>
      </c>
      <c r="C64" s="50" t="s">
        <v>271</v>
      </c>
      <c r="D64" s="50">
        <v>20</v>
      </c>
      <c r="E64" s="50">
        <v>40</v>
      </c>
      <c r="F64" s="63"/>
      <c r="G64" s="63"/>
    </row>
    <row r="65" spans="1:7" ht="15.75">
      <c r="A65" s="48">
        <v>62</v>
      </c>
      <c r="B65" s="49" t="s">
        <v>119</v>
      </c>
      <c r="C65" s="50" t="s">
        <v>275</v>
      </c>
      <c r="D65" s="50">
        <v>25</v>
      </c>
      <c r="E65" s="50">
        <v>10</v>
      </c>
      <c r="F65" s="63"/>
      <c r="G65" s="63"/>
    </row>
    <row r="66" spans="1:7" ht="15.75">
      <c r="A66" s="48">
        <v>63</v>
      </c>
      <c r="B66" s="49" t="s">
        <v>122</v>
      </c>
      <c r="C66" s="50" t="s">
        <v>271</v>
      </c>
      <c r="D66" s="50">
        <v>22</v>
      </c>
      <c r="E66" s="50">
        <v>5</v>
      </c>
      <c r="F66" s="63"/>
      <c r="G66" s="63"/>
    </row>
    <row r="67" spans="1:7" ht="15.75">
      <c r="A67" s="48">
        <v>64</v>
      </c>
      <c r="B67" s="54" t="s">
        <v>126</v>
      </c>
      <c r="C67" s="50" t="s">
        <v>271</v>
      </c>
      <c r="D67" s="51"/>
      <c r="E67" s="51">
        <v>40</v>
      </c>
      <c r="F67" s="63"/>
      <c r="G67" s="63"/>
    </row>
    <row r="68" spans="1:7" ht="15.75">
      <c r="A68" s="48"/>
      <c r="B68" s="49"/>
      <c r="C68" s="50"/>
      <c r="D68" s="50">
        <f>SUM(D4:D66)</f>
        <v>5761.2</v>
      </c>
      <c r="E68" s="50">
        <f>SUM(E4:E67)</f>
        <v>2395</v>
      </c>
      <c r="F68" s="63">
        <f>SUM(F4:F67)</f>
        <v>0</v>
      </c>
      <c r="G68" s="63">
        <f>SUM(G4:G67)</f>
        <v>0</v>
      </c>
    </row>
    <row r="69" spans="1:7">
      <c r="C69" s="51" t="s">
        <v>324</v>
      </c>
      <c r="D69" s="80">
        <f>D68+E68</f>
        <v>8156.2</v>
      </c>
      <c r="E69" s="80"/>
      <c r="F69" s="81">
        <f>F68+G68</f>
        <v>0</v>
      </c>
      <c r="G69" s="82"/>
    </row>
    <row r="71" spans="1:7">
      <c r="C71" s="55"/>
      <c r="D71" s="55"/>
    </row>
    <row r="72" spans="1:7">
      <c r="C72" s="55"/>
      <c r="D72" s="56"/>
      <c r="E72" s="56"/>
    </row>
    <row r="73" spans="1:7">
      <c r="B73" s="76"/>
      <c r="C73" s="76"/>
      <c r="D73" s="76"/>
    </row>
  </sheetData>
  <sheetProtection algorithmName="SHA-512" hashValue="CiiOu2tSrJBNeJRhO3ClYWzyM5OCMhp4HbytaXoDKCvP849vdjokdmF746ylTu+sXn/CwU5zJ2pkc/J42GyDKQ==" saltValue="tVipMVKUYXamBmzJxTQQDg==" spinCount="100000" sheet="1" objects="1" scenarios="1"/>
  <mergeCells count="6">
    <mergeCell ref="F69:G69"/>
    <mergeCell ref="B73:D73"/>
    <mergeCell ref="A2:E2"/>
    <mergeCell ref="D9:D11"/>
    <mergeCell ref="E9:E11"/>
    <mergeCell ref="D69:E6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მერსედესი  ე კლასი</vt:lpstr>
      <vt:lpstr>კია რიო</vt:lpstr>
      <vt:lpstr>ფორდ ტრანზიტი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Natia Tarielashvili</dc:creator>
  <cp:lastModifiedBy>Natia Tarielashvili</cp:lastModifiedBy>
  <dcterms:created xsi:type="dcterms:W3CDTF">2015-06-05T18:17:20Z</dcterms:created>
  <dcterms:modified xsi:type="dcterms:W3CDTF">2022-02-11T06:50:24Z</dcterms:modified>
</cp:coreProperties>
</file>