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 წელი\2022 წლის ტენდერები\სამუშაო\რეგები\გზები\გზები\6. წმ. ნინოს ქუჩა #75  (xarazo) +\"/>
    </mc:Choice>
  </mc:AlternateContent>
  <bookViews>
    <workbookView xWindow="0" yWindow="0" windowWidth="28800" windowHeight="12330" tabRatio="793"/>
  </bookViews>
  <sheets>
    <sheet name="ლოტი-1" sheetId="46" r:id="rId1"/>
  </sheets>
  <definedNames>
    <definedName name="_xlnm._FilterDatabase" localSheetId="0" hidden="1">'ლოტი-1'!$A$8:$B$30</definedName>
    <definedName name="_xlnm.Print_Area" localSheetId="0">'ლოტი-1'!$A$1:$B$30</definedName>
    <definedName name="_xlnm.Print_Titles" localSheetId="0">'ლოტი-1'!$8:$8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<sst xmlns="http://schemas.openxmlformats.org/spreadsheetml/2006/main" count="46" uniqueCount="30">
  <si>
    <t>თავი 1. მოსამზადებელი სამუშაოები</t>
  </si>
  <si>
    <t xml:space="preserve">III კატეგორიის გრუნტის დამუშავება ხელით, თვითმცლელებზე დატვირთვით  </t>
  </si>
  <si>
    <t>ტრასის აღდგენა და გამაგრება</t>
  </si>
  <si>
    <t>ნარჩენების განთავსება მუნიციპალიტეტის მიერ საამისოდ გამოყოფილ ტერიტორიაზე 5 კმ-მდე</t>
  </si>
  <si>
    <t xml:space="preserve"> III  კატ. გრუნტის დამუშავება დამუშავება ექსკავატორით თვითმცლელებზე დატვირთვით</t>
  </si>
  <si>
    <t>თავი 2. მიწის სამუშაო</t>
  </si>
  <si>
    <t xml:space="preserve">ყრილის მოწყობა ქვიშა-ხრეშოვანი ნარევით  </t>
  </si>
  <si>
    <t>მილების გარშემო ქვიშის ფენის მოწყობა</t>
  </si>
  <si>
    <t>თხრილის შესავსება ქვიშა-ხრეშოვანი ნარევით</t>
  </si>
  <si>
    <t>ბეტონის საფარის გრძივი და განივი სადეფორმაციო ნაკერების მოწყობა</t>
  </si>
  <si>
    <t>არმატურის ბადის მოწყობა Ø6 მმ, ბიჯი 20x20 სმ</t>
  </si>
  <si>
    <t>საფუძველი - ფრაქციული ღორღის (ფრ. 0-40 მმ) ნარევი, სისქით 18 სმ гост 25607-83</t>
  </si>
  <si>
    <t>არსებული გატალახიანებული საფუძვლის დამუშავება III კატ. გრუნტში ბულდოზერით, 20 მ-ზე გადაადგილებით</t>
  </si>
  <si>
    <t>გაფხვიერებული გრუნტის II კატ. დამუშავება ექსკავატორით ავტოთვითმცლელებზე დატვირთვით</t>
  </si>
  <si>
    <t>თავი 3. საგზაო სამოსის მოწყობა</t>
  </si>
  <si>
    <t>B-25 ცემენტობეტონის საფარის მოწყობა სისქით 16 სმ</t>
  </si>
  <si>
    <t>ბეტონის ბორდიურების მოწყობა ბეტონის საფუძველზე (20*10 სმ) ГОСТ 6665-91</t>
  </si>
  <si>
    <t xml:space="preserve"> N</t>
  </si>
  <si>
    <t xml:space="preserve">სამუშაოს დასახელება </t>
  </si>
  <si>
    <t>კალენდარული გრაფიკი</t>
  </si>
  <si>
    <t>I თვე</t>
  </si>
  <si>
    <t>II თვე</t>
  </si>
  <si>
    <t>III თვე</t>
  </si>
  <si>
    <t>IVთვე</t>
  </si>
  <si>
    <t>I</t>
  </si>
  <si>
    <t>II</t>
  </si>
  <si>
    <t>III</t>
  </si>
  <si>
    <t>IV</t>
  </si>
  <si>
    <t>დანართი N6</t>
  </si>
  <si>
    <t>დმანისის მუნიციპალიტეტში წმ. ნინოს ქუჩა #75-ის მიმდებარედ რ/ბეტონის გზის საფარის მოწყობის კალენდარული გეგმა-გრაფიკი (120 კლენდარული დღე)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</si>
</sst>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8" formatCode="_-* #,##0.00_р_._-;\-* #,##0.00_р_._-;_-* &quot;-&quot;??_р_._-;_-@_-"/>
  </numFmts>
  <fonts count="2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Arial"/>
      <family val="2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2"/>
      <name val="Sylfae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3" fillId="0" borderId="0"/>
    <xf numFmtId="0" fontId="14" fillId="0" borderId="0"/>
    <xf numFmtId="0" fontId="14" fillId="0" borderId="0"/>
    <xf numFmtId="0" fontId="15" fillId="0" borderId="0"/>
    <xf numFmtId="0" fontId="2" fillId="0" borderId="0"/>
    <xf numFmtId="168" fontId="16" fillId="0" borderId="0" applyFont="0" applyFill="0" applyBorder="0" applyAlignment="0" applyProtection="0"/>
    <xf numFmtId="0" fontId="2" fillId="0" borderId="0"/>
    <xf numFmtId="0" fontId="17" fillId="0" borderId="0"/>
    <xf numFmtId="0" fontId="12" fillId="0" borderId="0"/>
    <xf numFmtId="0" fontId="12" fillId="0" borderId="0"/>
    <xf numFmtId="164" fontId="2" fillId="0" borderId="0" applyFont="0" applyFill="0" applyBorder="0" applyAlignment="0" applyProtection="0"/>
    <xf numFmtId="0" fontId="12" fillId="0" borderId="0"/>
  </cellStyleXfs>
  <cellXfs count="42">
    <xf numFmtId="0" fontId="0" fillId="0" borderId="0" xfId="0"/>
    <xf numFmtId="0" fontId="7" fillId="0" borderId="0" xfId="0" applyFont="1"/>
    <xf numFmtId="0" fontId="8" fillId="0" borderId="0" xfId="0" applyFont="1"/>
    <xf numFmtId="0" fontId="9" fillId="2" borderId="0" xfId="0" applyFont="1" applyFill="1"/>
    <xf numFmtId="0" fontId="5" fillId="0" borderId="0" xfId="0" applyFont="1" applyAlignment="1">
      <alignment vertical="center"/>
    </xf>
    <xf numFmtId="0" fontId="7" fillId="4" borderId="2" xfId="0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1" fillId="2" borderId="0" xfId="0" applyFont="1" applyFill="1"/>
    <xf numFmtId="2" fontId="10" fillId="4" borderId="1" xfId="0" applyNumberFormat="1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center" vertical="center"/>
    </xf>
    <xf numFmtId="0" fontId="19" fillId="0" borderId="0" xfId="0" applyFont="1"/>
    <xf numFmtId="0" fontId="8" fillId="0" borderId="0" xfId="0" applyFont="1" applyAlignment="1">
      <alignment horizontal="left" vertical="center"/>
    </xf>
    <xf numFmtId="0" fontId="6" fillId="4" borderId="2" xfId="0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left" vertical="center" wrapText="1"/>
    </xf>
    <xf numFmtId="0" fontId="6" fillId="0" borderId="0" xfId="0" applyFont="1"/>
    <xf numFmtId="0" fontId="5" fillId="0" borderId="1" xfId="0" applyFont="1" applyBorder="1" applyAlignment="1">
      <alignment vertical="center"/>
    </xf>
    <xf numFmtId="0" fontId="6" fillId="4" borderId="1" xfId="0" applyFont="1" applyFill="1" applyBorder="1" applyAlignment="1">
      <alignment horizontal="left" vertical="center" wrapText="1"/>
    </xf>
    <xf numFmtId="0" fontId="19" fillId="2" borderId="0" xfId="0" applyFont="1" applyFill="1"/>
    <xf numFmtId="2" fontId="7" fillId="4" borderId="1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2" fontId="6" fillId="4" borderId="1" xfId="0" applyNumberFormat="1" applyFont="1" applyFill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20" fillId="5" borderId="1" xfId="18" applyFont="1" applyFill="1" applyBorder="1" applyAlignment="1">
      <alignment horizontal="center" vertical="center"/>
    </xf>
    <xf numFmtId="0" fontId="20" fillId="5" borderId="1" xfId="18" applyFont="1" applyFill="1" applyBorder="1" applyAlignment="1">
      <alignment horizontal="center" vertical="center" wrapText="1"/>
    </xf>
    <xf numFmtId="0" fontId="20" fillId="5" borderId="1" xfId="18" applyFont="1" applyFill="1" applyBorder="1" applyAlignment="1">
      <alignment horizontal="center" vertical="center"/>
    </xf>
    <xf numFmtId="0" fontId="12" fillId="5" borderId="1" xfId="18" applyFill="1" applyBorder="1" applyAlignment="1">
      <alignment horizontal="center" vertical="center"/>
    </xf>
    <xf numFmtId="0" fontId="11" fillId="2" borderId="1" xfId="0" applyFont="1" applyFill="1" applyBorder="1"/>
    <xf numFmtId="0" fontId="7" fillId="0" borderId="1" xfId="0" applyFont="1" applyBorder="1"/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9" fillId="2" borderId="1" xfId="0" applyFont="1" applyFill="1" applyBorder="1"/>
    <xf numFmtId="0" fontId="19" fillId="0" borderId="1" xfId="0" applyFont="1" applyBorder="1"/>
    <xf numFmtId="0" fontId="9" fillId="2" borderId="1" xfId="0" applyFont="1" applyFill="1" applyBorder="1"/>
    <xf numFmtId="0" fontId="7" fillId="0" borderId="3" xfId="0" applyFont="1" applyBorder="1" applyAlignment="1">
      <alignment horizontal="center"/>
    </xf>
  </cellXfs>
  <cellStyles count="19">
    <cellStyle name="Comma 3 2" xfId="17"/>
    <cellStyle name="Normal" xfId="0" builtinId="0"/>
    <cellStyle name="Normal 10" xfId="5"/>
    <cellStyle name="Normal 10 2 2" xfId="9"/>
    <cellStyle name="Normal 10 3" xfId="8"/>
    <cellStyle name="Normal 14" xfId="14"/>
    <cellStyle name="Normal 2" xfId="4"/>
    <cellStyle name="Normal 2 2 2" xfId="15"/>
    <cellStyle name="Normal 2 3" xfId="6"/>
    <cellStyle name="Normal 2 3 2 2" xfId="13"/>
    <cellStyle name="Normal 3 15" xfId="16"/>
    <cellStyle name="Normal 5" xfId="18"/>
    <cellStyle name="Normal 5 2" xfId="7"/>
    <cellStyle name="silfain" xfId="10"/>
    <cellStyle name="Обычный 2" xfId="2"/>
    <cellStyle name="Обычный 2 2" xfId="3"/>
    <cellStyle name="Обычный_Лист1" xfId="1"/>
    <cellStyle name="მძიმე 2" xfId="12"/>
    <cellStyle name="ჩვეულებრივი 2" xfId="11"/>
  </cellStyles>
  <dxfs count="20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theme="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A30"/>
  <sheetViews>
    <sheetView tabSelected="1" topLeftCell="A16" workbookViewId="0">
      <selection activeCell="Y12" sqref="Y12"/>
    </sheetView>
  </sheetViews>
  <sheetFormatPr defaultRowHeight="12.75" x14ac:dyDescent="0.2"/>
  <cols>
    <col min="1" max="1" width="3.28515625" style="2" customWidth="1"/>
    <col min="2" max="2" width="44.28515625" style="18" customWidth="1"/>
    <col min="3" max="4" width="2" style="2" bestFit="1" customWidth="1"/>
    <col min="5" max="5" width="2.28515625" style="2" bestFit="1" customWidth="1"/>
    <col min="6" max="6" width="2.5703125" style="2" bestFit="1" customWidth="1"/>
    <col min="7" max="8" width="2" style="2" bestFit="1" customWidth="1"/>
    <col min="9" max="9" width="2.28515625" style="2" bestFit="1" customWidth="1"/>
    <col min="10" max="18" width="3" style="2" bestFit="1" customWidth="1"/>
    <col min="19" max="16384" width="9.140625" style="2"/>
  </cols>
  <sheetData>
    <row r="1" spans="1:18" ht="15" customHeight="1" x14ac:dyDescent="0.2">
      <c r="A1" s="28" t="s">
        <v>29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8" ht="15.75" customHeight="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1:18" x14ac:dyDescent="0.2">
      <c r="A3" s="29"/>
      <c r="B3" s="29"/>
    </row>
    <row r="4" spans="1:18" x14ac:dyDescent="0.2">
      <c r="A4" s="11"/>
      <c r="B4" s="11"/>
    </row>
    <row r="5" spans="1:18" x14ac:dyDescent="0.2">
      <c r="A5" s="12"/>
      <c r="B5" s="13"/>
      <c r="K5" s="41" t="s">
        <v>28</v>
      </c>
      <c r="L5" s="41"/>
      <c r="M5" s="41"/>
      <c r="N5" s="41"/>
      <c r="O5" s="41"/>
      <c r="P5" s="41"/>
      <c r="Q5" s="41"/>
      <c r="R5" s="41"/>
    </row>
    <row r="6" spans="1:18" ht="31.5" customHeight="1" x14ac:dyDescent="0.2">
      <c r="A6" s="30" t="s">
        <v>17</v>
      </c>
      <c r="B6" s="31" t="s">
        <v>18</v>
      </c>
      <c r="C6" s="30" t="s">
        <v>19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1:18" ht="31.5" customHeight="1" x14ac:dyDescent="0.2">
      <c r="A7" s="30"/>
      <c r="B7" s="31"/>
      <c r="C7" s="30" t="s">
        <v>20</v>
      </c>
      <c r="D7" s="30"/>
      <c r="E7" s="30"/>
      <c r="F7" s="30"/>
      <c r="G7" s="30" t="s">
        <v>21</v>
      </c>
      <c r="H7" s="30"/>
      <c r="I7" s="30"/>
      <c r="J7" s="30"/>
      <c r="K7" s="30" t="s">
        <v>22</v>
      </c>
      <c r="L7" s="30"/>
      <c r="M7" s="30"/>
      <c r="N7" s="30"/>
      <c r="O7" s="30" t="s">
        <v>23</v>
      </c>
      <c r="P7" s="30"/>
      <c r="Q7" s="30"/>
      <c r="R7" s="30"/>
    </row>
    <row r="8" spans="1:18" x14ac:dyDescent="0.2">
      <c r="A8" s="30"/>
      <c r="B8" s="31"/>
      <c r="C8" s="32" t="s">
        <v>24</v>
      </c>
      <c r="D8" s="32" t="s">
        <v>25</v>
      </c>
      <c r="E8" s="32" t="s">
        <v>26</v>
      </c>
      <c r="F8" s="32" t="s">
        <v>27</v>
      </c>
      <c r="G8" s="32" t="s">
        <v>24</v>
      </c>
      <c r="H8" s="32" t="s">
        <v>25</v>
      </c>
      <c r="I8" s="32" t="s">
        <v>26</v>
      </c>
      <c r="J8" s="32" t="s">
        <v>27</v>
      </c>
      <c r="K8" s="32" t="s">
        <v>24</v>
      </c>
      <c r="L8" s="32" t="s">
        <v>25</v>
      </c>
      <c r="M8" s="32" t="s">
        <v>26</v>
      </c>
      <c r="N8" s="32" t="s">
        <v>27</v>
      </c>
      <c r="O8" s="32" t="s">
        <v>24</v>
      </c>
      <c r="P8" s="32" t="s">
        <v>25</v>
      </c>
      <c r="Q8" s="32" t="s">
        <v>26</v>
      </c>
      <c r="R8" s="32" t="s">
        <v>27</v>
      </c>
    </row>
    <row r="9" spans="1:18" x14ac:dyDescent="0.2">
      <c r="A9" s="33">
        <v>1</v>
      </c>
      <c r="B9" s="32">
        <v>2</v>
      </c>
      <c r="C9" s="32">
        <v>3</v>
      </c>
      <c r="D9" s="33">
        <v>4</v>
      </c>
      <c r="E9" s="32">
        <v>5</v>
      </c>
      <c r="F9" s="32">
        <v>6</v>
      </c>
      <c r="G9" s="32">
        <v>7</v>
      </c>
      <c r="H9" s="33">
        <v>8</v>
      </c>
      <c r="I9" s="32">
        <v>9</v>
      </c>
      <c r="J9" s="32">
        <v>10</v>
      </c>
      <c r="K9" s="32">
        <v>11</v>
      </c>
      <c r="L9" s="33">
        <v>12</v>
      </c>
      <c r="M9" s="32">
        <v>13</v>
      </c>
      <c r="N9" s="32">
        <v>14</v>
      </c>
      <c r="O9" s="32">
        <v>11</v>
      </c>
      <c r="P9" s="33">
        <v>12</v>
      </c>
      <c r="Q9" s="32">
        <v>13</v>
      </c>
      <c r="R9" s="32">
        <v>14</v>
      </c>
    </row>
    <row r="10" spans="1:18" s="14" customFormat="1" x14ac:dyDescent="0.2">
      <c r="A10" s="9"/>
      <c r="B10" s="10" t="s">
        <v>0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</row>
    <row r="11" spans="1:18" s="1" customFormat="1" ht="49.5" customHeight="1" x14ac:dyDescent="0.2">
      <c r="A11" s="19">
        <v>1</v>
      </c>
      <c r="B11" s="20" t="s">
        <v>2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</row>
    <row r="12" spans="1:18" s="8" customFormat="1" ht="38.25" x14ac:dyDescent="0.25">
      <c r="A12" s="5">
        <v>2</v>
      </c>
      <c r="B12" s="7" t="s">
        <v>4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</row>
    <row r="13" spans="1:18" s="8" customFormat="1" ht="36" x14ac:dyDescent="0.25">
      <c r="A13" s="5">
        <v>3</v>
      </c>
      <c r="B13" s="15" t="s">
        <v>3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</row>
    <row r="14" spans="1:18" s="8" customFormat="1" ht="25.5" x14ac:dyDescent="0.25">
      <c r="A14" s="5">
        <v>4</v>
      </c>
      <c r="B14" s="7" t="s">
        <v>1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</row>
    <row r="15" spans="1:18" s="8" customFormat="1" ht="36" x14ac:dyDescent="0.25">
      <c r="A15" s="5">
        <v>5</v>
      </c>
      <c r="B15" s="15" t="s">
        <v>3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</row>
    <row r="16" spans="1:18" s="26" customFormat="1" x14ac:dyDescent="0.25">
      <c r="A16" s="19">
        <v>6</v>
      </c>
      <c r="B16" s="23" t="s">
        <v>7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</row>
    <row r="17" spans="1:235" s="8" customFormat="1" ht="25.5" x14ac:dyDescent="0.25">
      <c r="A17" s="5">
        <v>7</v>
      </c>
      <c r="B17" s="25" t="s">
        <v>8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</row>
    <row r="18" spans="1:235" s="24" customFormat="1" x14ac:dyDescent="0.2">
      <c r="A18" s="9"/>
      <c r="B18" s="10" t="s">
        <v>5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</row>
    <row r="19" spans="1:235" s="21" customFormat="1" ht="38.25" x14ac:dyDescent="0.2">
      <c r="A19" s="19">
        <v>1</v>
      </c>
      <c r="B19" s="27" t="s">
        <v>12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</row>
    <row r="20" spans="1:235" s="26" customFormat="1" ht="38.25" x14ac:dyDescent="0.25">
      <c r="A20" s="19">
        <v>2</v>
      </c>
      <c r="B20" s="23" t="s">
        <v>13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</row>
    <row r="21" spans="1:235" s="8" customFormat="1" ht="36" x14ac:dyDescent="0.25">
      <c r="A21" s="5">
        <v>3</v>
      </c>
      <c r="B21" s="15" t="s">
        <v>3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</row>
    <row r="22" spans="1:235" s="8" customFormat="1" ht="25.5" x14ac:dyDescent="0.25">
      <c r="A22" s="5">
        <v>4</v>
      </c>
      <c r="B22" s="7" t="s">
        <v>1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</row>
    <row r="23" spans="1:235" s="8" customFormat="1" ht="36" x14ac:dyDescent="0.25">
      <c r="A23" s="5">
        <v>5</v>
      </c>
      <c r="B23" s="15" t="s">
        <v>3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</row>
    <row r="24" spans="1:235" s="17" customFormat="1" ht="25.5" x14ac:dyDescent="0.2">
      <c r="A24" s="16">
        <v>6</v>
      </c>
      <c r="B24" s="6" t="s">
        <v>6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</row>
    <row r="25" spans="1:235" s="3" customFormat="1" ht="15" x14ac:dyDescent="0.25">
      <c r="A25" s="9"/>
      <c r="B25" s="10" t="s">
        <v>14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</row>
    <row r="26" spans="1:235" s="1" customFormat="1" ht="25.5" x14ac:dyDescent="0.2">
      <c r="A26" s="5">
        <v>1</v>
      </c>
      <c r="B26" s="6" t="s">
        <v>11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</row>
    <row r="27" spans="1:235" s="4" customFormat="1" ht="25.5" x14ac:dyDescent="0.25">
      <c r="A27" s="19">
        <v>2</v>
      </c>
      <c r="B27" s="23" t="s">
        <v>15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235" s="4" customFormat="1" ht="25.5" x14ac:dyDescent="0.25">
      <c r="A28" s="19">
        <v>3</v>
      </c>
      <c r="B28" s="23" t="s">
        <v>9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</row>
    <row r="29" spans="1:235" s="26" customFormat="1" ht="25.5" x14ac:dyDescent="0.25">
      <c r="A29" s="19">
        <v>4</v>
      </c>
      <c r="B29" s="27" t="s">
        <v>10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</row>
    <row r="30" spans="1:235" s="1" customFormat="1" ht="25.5" x14ac:dyDescent="0.2">
      <c r="A30" s="5">
        <v>5</v>
      </c>
      <c r="B30" s="7" t="s">
        <v>16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</row>
  </sheetData>
  <autoFilter ref="A8:B30"/>
  <mergeCells count="10">
    <mergeCell ref="A1:R2"/>
    <mergeCell ref="K5:R5"/>
    <mergeCell ref="C6:R6"/>
    <mergeCell ref="C7:F7"/>
    <mergeCell ref="G7:J7"/>
    <mergeCell ref="K7:N7"/>
    <mergeCell ref="O7:R7"/>
    <mergeCell ref="A6:A8"/>
    <mergeCell ref="B6:B8"/>
    <mergeCell ref="A3:B3"/>
  </mergeCells>
  <phoneticPr fontId="4" type="noConversion"/>
  <conditionalFormatting sqref="A21 B24 A17:B17 B29 A20:B20 A10:II10 C25:II25 A18:HZ18 A16:HW16 A25:B26 A19:HT19 A22:HU22 C23:HZ23 C21:HV21 A14:HU14 C15:HZ15 A12:HY12 C26:HZ26 A30:HZ30 C13:HV13 A13 S8:II9">
    <cfRule type="cellIs" dxfId="19" priority="2079" stopIfTrue="1" operator="equal">
      <formula>8223.307275</formula>
    </cfRule>
  </conditionalFormatting>
  <conditionalFormatting sqref="B11">
    <cfRule type="cellIs" dxfId="18" priority="1887" stopIfTrue="1" operator="equal">
      <formula>8223.307275</formula>
    </cfRule>
  </conditionalFormatting>
  <conditionalFormatting sqref="A23">
    <cfRule type="cellIs" dxfId="17" priority="273" stopIfTrue="1" operator="equal">
      <formula>8223.307275</formula>
    </cfRule>
  </conditionalFormatting>
  <conditionalFormatting sqref="B22">
    <cfRule type="cellIs" dxfId="16" priority="272" stopIfTrue="1" operator="equal">
      <formula>8223.307275</formula>
    </cfRule>
  </conditionalFormatting>
  <conditionalFormatting sqref="B21 B23">
    <cfRule type="cellIs" dxfId="15" priority="259" stopIfTrue="1" operator="equal">
      <formula>8223.307275</formula>
    </cfRule>
  </conditionalFormatting>
  <conditionalFormatting sqref="C24:HU24 A24">
    <cfRule type="cellIs" dxfId="14" priority="257" stopIfTrue="1" operator="equal">
      <formula>8223.307275</formula>
    </cfRule>
  </conditionalFormatting>
  <conditionalFormatting sqref="A15">
    <cfRule type="cellIs" dxfId="13" priority="84" stopIfTrue="1" operator="equal">
      <formula>8223.307275</formula>
    </cfRule>
  </conditionalFormatting>
  <conditionalFormatting sqref="B14">
    <cfRule type="cellIs" dxfId="12" priority="83" stopIfTrue="1" operator="equal">
      <formula>8223.307275</formula>
    </cfRule>
  </conditionalFormatting>
  <conditionalFormatting sqref="B13 B15">
    <cfRule type="cellIs" dxfId="11" priority="70" stopIfTrue="1" operator="equal">
      <formula>8223.307275</formula>
    </cfRule>
  </conditionalFormatting>
  <conditionalFormatting sqref="A29 C29:IF29">
    <cfRule type="cellIs" dxfId="10" priority="46" stopIfTrue="1" operator="equal">
      <formula>8223.307275</formula>
    </cfRule>
  </conditionalFormatting>
  <conditionalFormatting sqref="C27:IJ27">
    <cfRule type="cellIs" dxfId="9" priority="42" stopIfTrue="1" operator="equal">
      <formula>8223.307275</formula>
    </cfRule>
  </conditionalFormatting>
  <conditionalFormatting sqref="A27">
    <cfRule type="cellIs" dxfId="8" priority="41" stopIfTrue="1" operator="equal">
      <formula>8223.307275</formula>
    </cfRule>
  </conditionalFormatting>
  <conditionalFormatting sqref="C28:IJ28">
    <cfRule type="cellIs" dxfId="7" priority="40" stopIfTrue="1" operator="equal">
      <formula>8223.307275</formula>
    </cfRule>
  </conditionalFormatting>
  <conditionalFormatting sqref="A28">
    <cfRule type="cellIs" dxfId="6" priority="39" stopIfTrue="1" operator="equal">
      <formula>8223.307275</formula>
    </cfRule>
  </conditionalFormatting>
  <conditionalFormatting sqref="A26">
    <cfRule type="cellIs" dxfId="5" priority="19" stopIfTrue="1" operator="equal">
      <formula>8223.307275</formula>
    </cfRule>
  </conditionalFormatting>
  <conditionalFormatting sqref="B26">
    <cfRule type="cellIs" dxfId="4" priority="18" operator="equal">
      <formula>0</formula>
    </cfRule>
  </conditionalFormatting>
  <conditionalFormatting sqref="O8:R9">
    <cfRule type="cellIs" dxfId="1" priority="1" stopIfTrue="1" operator="equal">
      <formula>8223.307275</formula>
    </cfRule>
  </conditionalFormatting>
  <conditionalFormatting sqref="A8:N9">
    <cfRule type="cellIs" dxfId="0" priority="2" stopIfTrue="1" operator="equal">
      <formula>8223.307275</formula>
    </cfRule>
  </conditionalFormatting>
  <pageMargins left="0.2" right="0.2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ლოტი-1</vt:lpstr>
      <vt:lpstr>'ლოტი-1'!Print_Area</vt:lpstr>
      <vt:lpstr>'ლოტი-1'!Print_Titles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revision/>
  <cp:lastPrinted>2021-07-17T15:24:00Z</cp:lastPrinted>
  <dcterms:created xsi:type="dcterms:W3CDTF">2013-04-21T20:24:51Z</dcterms:created>
  <dcterms:modified xsi:type="dcterms:W3CDTF">2022-01-26T12:24:26Z</dcterms:modified>
</cp:coreProperties>
</file>