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io.ghvinjilia\Dropbox\2021 წლის ტენდერები\გამოსაცხადებელი ტენდერები\5. საპროექტო\"/>
    </mc:Choice>
  </mc:AlternateContent>
  <bookViews>
    <workbookView xWindow="0" yWindow="0" windowWidth="28800" windowHeight="11700"/>
  </bookViews>
  <sheets>
    <sheet name="Sheet1" sheetId="4" r:id="rId1"/>
  </sheets>
  <definedNames>
    <definedName name="_xlnm.Print_Area" localSheetId="0">Sheet1!$A$1:$E$24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D6" i="4"/>
</calcChain>
</file>

<file path=xl/sharedStrings.xml><?xml version="1.0" encoding="utf-8"?>
<sst xmlns="http://schemas.openxmlformats.org/spreadsheetml/2006/main" count="26" uniqueCount="26">
  <si>
    <t>ობიექტის დასახელება</t>
  </si>
  <si>
    <t>შიდასახელმწიფოებრივი მნიშვნელობის (შ-40) ჩალაუბანი-სიღნაღი-ანაგას საავტომობილო გზის კმ5-კმ15 მონაკვეთის სარეაბილიტაციო სამუშაოები</t>
  </si>
  <si>
    <t>შიდასახელმწიფოებრივი მნიშვნელობის (შ-170) გურჯაანი - ჭაბუკიანი - აფენი - კაბალის საავტომობილო გზის კმ1 - კმ5 მონაკვეთის სარეაბილიტაციო სამუშაოები</t>
  </si>
  <si>
    <t>შიდასახელმწიფოებრივი მნიშვნელობის (შ-170)  გურჯაანი - ჭაბუკიანი - აფენი - კაბალის საავტომობილო გზის კმ6 - კმ18 მონაკვეთის სარეაბილიტაციო სამუშაოები</t>
  </si>
  <si>
    <t>შიდასახელმწიფოებრივი მნიშვნელობის (შ-170)  გურჯაანი - ჭაბუკიანი - აფენი - კაბალის საავტომობილო გზის კმ19 - კმ29+600 მონაკვეთის სარეაბილიტაციო სამუშაოები</t>
  </si>
  <si>
    <t>შიდასახელმწიფოებრივი მნიშვნელობის (შ-63) იგოეთი -კასპი - ახალქალაქის საავტომობილო გზის კმ9 - კმ20 მონაკვეთის სარეაბილიტაციო სამუშაოები</t>
  </si>
  <si>
    <t>სავარაუდო სიგრძე (კმ)</t>
  </si>
  <si>
    <t xml:space="preserve">მომსახურების ღირებულება დღგ-ს ჩათვლით (ივსება პრეტენდენტის მიერ) </t>
  </si>
  <si>
    <t>ჯამური ღირებულება:</t>
  </si>
  <si>
    <r>
      <rPr>
        <b/>
        <sz val="10"/>
        <color theme="1"/>
        <rFont val="Sylfaen"/>
        <family val="1"/>
      </rPr>
      <t>სავალდებულო მოთხოვნა:</t>
    </r>
    <r>
      <rPr>
        <sz val="10"/>
        <color theme="1"/>
        <rFont val="Sylfaen"/>
        <family val="1"/>
      </rPr>
      <t xml:space="preserve"> პრეტენდენტის მიერ მითითებული კონკრეტული ობიექტის საპროექტო მომსახურების ერთეულის ფასი არ უნდა აღემატებოდეს შემსყიდველის მიერ ცალკეულ ობიექტთან მიმართებით დადგენილ საპროექტო ღირებულებას.</t>
    </r>
  </si>
  <si>
    <t>საპროექტო სამუშაოების ღირებულება ლარში (დღგ-ს ჩათვლით), არაუმეტეს</t>
  </si>
  <si>
    <t>№</t>
  </si>
  <si>
    <t>საავტომობილო გზების რეაბილიტაციის სამუშაოებისათვის (შემდგომში „რეაბილიტაცია“) საჭირო
საპროექტო - სახარჯთაღრიცხვო და სატენდერო პროცედურების ჩატარებასთან დაკავშირებული
ტექნიკური დოკუმენტების შედგენაზე მომსახურების გაწევა.</t>
  </si>
  <si>
    <t>ფასების ცხრილი (ხარჯთაღრიცხვა)</t>
  </si>
  <si>
    <t>შიდასახელმწიფოებრივი მნიშვნელობის (შ-43) თიანეთი-ახმეტა-ყვარელი-ნინოგორის საავტომობილო გზის კმ44-კმ57 მონაკვეთის სარეაბილიტაციო სამუშაოები</t>
  </si>
  <si>
    <t>შიდასახელმწიფოებრივი მნიშვნელობის (შ-195) საგარეჯო-უდაბნო-დავით გარეჯის საავტომობილო გზის კმ 43 – ნათლისმცემელის საავტომობილო გზის კმ1-კმ5 სარეაბილიტაციო სამუშაოები</t>
  </si>
  <si>
    <t>შიდასახელმწიფოებრივი მნიშვნელობის (შ-42)ახმეტა-თელავი-ბაკურციხის საავტომობილო გზის კმ60-კმ63 მონაკვეთის სარეაბილიტაციო სამუშაოები</t>
  </si>
  <si>
    <t>შიდასახელმწიფოებრივი მნიშვნელობის (შ-26) ჟინვალი-ბარისახო-შატილის საავტომობილო გზის კმ1 - კმ2 მონაკვეთის სარეაბილიტაციო სამუშაოები</t>
  </si>
  <si>
    <t>შიდასახელმწიფოებრივი მნიშვნელობის (შ-38) ვაზიანი-გომბორი - თელავის საავტომობილო გზის კმ1 - კმ26+500 მონაკვეთის სარეაბილიტაციო სამუშაოები</t>
  </si>
  <si>
    <t>საერთაშორისო მნიშვნელობის (ს-3) მცხეთა-სტეფანწმინდა-ლარსის (რუსეთის ფედერაციის საზღვარი) საავტომობილო გზის კმ37-კმ56 (მდ. არყალას ხიდის დასარულიდან - ხანდოს ხევის ხიდს დასაწყისამდე მონაკვეთი) მონაკვეთის სარეაბილიტაციო სამუშაოები</t>
  </si>
  <si>
    <t>შიდასახელმწიფოებრივი მნიშვნელობის (შ-204) თბილისი-სენაკი-ლესელიძის საავტომობილო გზის  კმ216 (ნახშირღელეს სატრანსპორტო კვანძი) - ქუთაისი-სამტრედია კმ1 - კმ1+400 მონაკვეთის სარეაბილიტაციო სამუშაოები</t>
  </si>
  <si>
    <t>საერთაშორისო მნიშვნელობის (ს-1) თბილისი - სენაკი - ლესელიძის (რუსეთის ფედერაციის საზღვარი) საავტომობილო გზის კმ195+200 - კმ199+800 მონაკვეთის სარეაბილიტაციო სამუშაოები</t>
  </si>
  <si>
    <t>შიდასახელმწიფოებრივი მნიშვნელობის (შ-102) ჩოლაბურის ხიდი - თერჯოლა - ტყიბულის საავტომობილო გზის კმ 8 - რუფოთი - ალისუბანი - საზანო - თუზი - ქვაციხე - კიცხის საავტომობილო გზის კმ20 - კმ28+400 მონაკვეთის სარეაბილიტაციო სამუშაოები</t>
  </si>
  <si>
    <t>შიდასახელმწიფოებრივი მნიშვნელობის (შ-31) კოდა-ფარცხისი-მანგლისი-წალკა-ნინოწმინდას საავტომობილო გზის კმ66-კმ76 მონაკვეთის სარეაბილიტაციო სამუშაოები</t>
  </si>
  <si>
    <t>დანართი N1</t>
  </si>
  <si>
    <t>შიდასახელმწიფოებრივი მნიშვნელობის (შ-7) ზუგდიდიდ-ჯვარი-მესტია-ლასდილის საავტომობილო გზის კმ141-კმ154 მონაკვეთის სარეაბილიტაციო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</si>
</sst>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0.5"/>
      <color theme="1"/>
      <name val="Sylfaen"/>
      <family val="1"/>
    </font>
    <font>
      <b/>
      <sz val="10.5"/>
      <color theme="1"/>
      <name val="Sylfaen"/>
      <family val="1"/>
    </font>
    <font>
      <b/>
      <sz val="10.5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2"/>
      <color theme="1"/>
      <name val="Sylfaen"/>
      <family val="1"/>
    </font>
    <font>
      <b/>
      <sz val="14"/>
      <color theme="1"/>
      <name val="Sylfaen"/>
      <family val="1"/>
    </font>
    <font>
      <b/>
      <sz val="15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sz val="12"/>
      <color rgb="FF000000"/>
      <name val="Sylfaen"/>
      <family val="1"/>
    </font>
    <font>
      <sz val="12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5" fontId="3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/>
    <xf numFmtId="4" fontId="2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/>
    <xf numFmtId="4" fontId="4" fillId="2" borderId="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left" vertical="center" wrapText="1" readingOrder="1"/>
    </xf>
    <xf numFmtId="164" fontId="11" fillId="2" borderId="1" xfId="0" applyNumberFormat="1" applyFont="1" applyFill="1" applyBorder="1" applyAlignment="1">
      <alignment horizontal="center" vertical="center" wrapText="1" readingOrder="1"/>
    </xf>
    <xf numFmtId="4" fontId="11" fillId="2" borderId="2" xfId="0" applyNumberFormat="1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right" vertical="center" wrapText="1" readingOrder="1"/>
    </xf>
    <xf numFmtId="0" fontId="11" fillId="2" borderId="4" xfId="0" applyFont="1" applyFill="1" applyBorder="1" applyAlignment="1">
      <alignment horizontal="right" vertical="center" wrapText="1" readingOrder="1"/>
    </xf>
    <xf numFmtId="0" fontId="11" fillId="2" borderId="5" xfId="0" applyFont="1" applyFill="1" applyBorder="1" applyAlignment="1">
      <alignment horizontal="right" vertical="center" wrapText="1" readingOrder="1"/>
    </xf>
    <xf numFmtId="0" fontId="6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 readingOrder="1"/>
    </xf>
    <xf numFmtId="4" fontId="11" fillId="2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view="pageBreakPreview" zoomScale="80" zoomScaleNormal="100" zoomScaleSheetLayoutView="80" workbookViewId="0">
      <selection activeCell="C6" sqref="C6"/>
    </sheetView>
  </sheetViews>
  <sheetFormatPr defaultRowHeight="46.5" customHeight="1" x14ac:dyDescent="0.25"/>
  <cols>
    <col min="1" max="1" width="11.85546875" style="2" customWidth="1"/>
    <col min="2" max="2" width="64.140625" style="2" customWidth="1"/>
    <col min="3" max="3" width="17.140625" style="2" customWidth="1"/>
    <col min="4" max="4" width="26.28515625" style="2" customWidth="1"/>
    <col min="5" max="5" width="34.7109375" style="2" customWidth="1"/>
    <col min="6" max="16384" width="9.140625" style="2"/>
  </cols>
  <sheetData>
    <row r="1" spans="1:5" ht="46.5" customHeight="1" x14ac:dyDescent="0.25">
      <c r="A1" s="14" t="s">
        <v>24</v>
      </c>
      <c r="B1" s="14"/>
      <c r="C1" s="14"/>
      <c r="D1" s="14"/>
      <c r="E1" s="14"/>
    </row>
    <row r="2" spans="1:5" ht="69" customHeight="1" x14ac:dyDescent="0.25">
      <c r="A2" s="21" t="s">
        <v>12</v>
      </c>
      <c r="B2" s="21"/>
      <c r="C2" s="21"/>
      <c r="D2" s="21"/>
      <c r="E2" s="21"/>
    </row>
    <row r="3" spans="1:5" ht="22.5" customHeight="1" x14ac:dyDescent="0.25">
      <c r="A3" s="22" t="s">
        <v>13</v>
      </c>
      <c r="B3" s="22"/>
      <c r="C3" s="22"/>
      <c r="D3" s="22"/>
      <c r="E3" s="22"/>
    </row>
    <row r="4" spans="1:5" ht="107.25" customHeight="1" x14ac:dyDescent="0.25">
      <c r="A4" s="6" t="s">
        <v>11</v>
      </c>
      <c r="B4" s="6" t="s">
        <v>0</v>
      </c>
      <c r="C4" s="12" t="s">
        <v>6</v>
      </c>
      <c r="D4" s="13" t="s">
        <v>10</v>
      </c>
      <c r="E4" s="13" t="s">
        <v>7</v>
      </c>
    </row>
    <row r="5" spans="1:5" ht="16.5" customHeigh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30.75" customHeight="1" x14ac:dyDescent="0.25">
      <c r="A6" s="15"/>
      <c r="B6" s="16"/>
      <c r="C6" s="5">
        <f>SUM(C7:C22)</f>
        <v>164.5</v>
      </c>
      <c r="D6" s="5">
        <f>SUM(D7:D22)</f>
        <v>3043029</v>
      </c>
      <c r="E6" s="3"/>
    </row>
    <row r="7" spans="1:5" ht="63" customHeight="1" x14ac:dyDescent="0.25">
      <c r="A7" s="8">
        <v>1</v>
      </c>
      <c r="B7" s="9" t="s">
        <v>1</v>
      </c>
      <c r="C7" s="10">
        <v>11</v>
      </c>
      <c r="D7" s="11">
        <v>186750</v>
      </c>
      <c r="E7" s="1"/>
    </row>
    <row r="8" spans="1:5" ht="76.5" customHeight="1" x14ac:dyDescent="0.25">
      <c r="A8" s="8">
        <v>2</v>
      </c>
      <c r="B8" s="9" t="s">
        <v>15</v>
      </c>
      <c r="C8" s="10">
        <v>5</v>
      </c>
      <c r="D8" s="11">
        <v>99600</v>
      </c>
      <c r="E8" s="1"/>
    </row>
    <row r="9" spans="1:5" ht="84" customHeight="1" x14ac:dyDescent="0.25">
      <c r="A9" s="8">
        <v>3</v>
      </c>
      <c r="B9" s="9" t="s">
        <v>23</v>
      </c>
      <c r="C9" s="10">
        <v>11</v>
      </c>
      <c r="D9" s="11">
        <v>211650</v>
      </c>
      <c r="E9" s="1"/>
    </row>
    <row r="10" spans="1:5" ht="67.5" customHeight="1" x14ac:dyDescent="0.25">
      <c r="A10" s="8">
        <v>4</v>
      </c>
      <c r="B10" s="9" t="s">
        <v>16</v>
      </c>
      <c r="C10" s="10">
        <v>4</v>
      </c>
      <c r="D10" s="11">
        <v>79680</v>
      </c>
      <c r="E10" s="1"/>
    </row>
    <row r="11" spans="1:5" ht="62.25" customHeight="1" x14ac:dyDescent="0.25">
      <c r="A11" s="8">
        <v>5</v>
      </c>
      <c r="B11" s="9" t="s">
        <v>17</v>
      </c>
      <c r="C11" s="10">
        <v>2</v>
      </c>
      <c r="D11" s="11">
        <v>34860</v>
      </c>
      <c r="E11" s="1"/>
    </row>
    <row r="12" spans="1:5" ht="100.5" customHeight="1" x14ac:dyDescent="0.25">
      <c r="A12" s="8">
        <v>6</v>
      </c>
      <c r="B12" s="9" t="s">
        <v>19</v>
      </c>
      <c r="C12" s="10">
        <v>20</v>
      </c>
      <c r="D12" s="11">
        <v>398400</v>
      </c>
      <c r="E12" s="1"/>
    </row>
    <row r="13" spans="1:5" ht="70.5" customHeight="1" x14ac:dyDescent="0.25">
      <c r="A13" s="8">
        <v>7</v>
      </c>
      <c r="B13" s="9" t="s">
        <v>18</v>
      </c>
      <c r="C13" s="10">
        <v>26.5</v>
      </c>
      <c r="D13" s="11">
        <v>461895</v>
      </c>
      <c r="E13" s="1"/>
    </row>
    <row r="14" spans="1:5" ht="99.75" customHeight="1" x14ac:dyDescent="0.25">
      <c r="A14" s="8">
        <v>8</v>
      </c>
      <c r="B14" s="9" t="s">
        <v>20</v>
      </c>
      <c r="C14" s="10">
        <v>1.4</v>
      </c>
      <c r="D14" s="11">
        <v>27888</v>
      </c>
      <c r="E14" s="1"/>
    </row>
    <row r="15" spans="1:5" ht="77.25" customHeight="1" x14ac:dyDescent="0.25">
      <c r="A15" s="8">
        <v>9</v>
      </c>
      <c r="B15" s="9" t="s">
        <v>21</v>
      </c>
      <c r="C15" s="10">
        <v>4.5999999999999996</v>
      </c>
      <c r="D15" s="11">
        <v>97359</v>
      </c>
      <c r="E15" s="1"/>
    </row>
    <row r="16" spans="1:5" ht="105" customHeight="1" x14ac:dyDescent="0.25">
      <c r="A16" s="8">
        <v>10</v>
      </c>
      <c r="B16" s="9" t="s">
        <v>22</v>
      </c>
      <c r="C16" s="10">
        <v>9.4</v>
      </c>
      <c r="D16" s="11">
        <v>163842</v>
      </c>
      <c r="E16" s="1"/>
    </row>
    <row r="17" spans="1:5" s="4" customFormat="1" ht="54.75" customHeight="1" x14ac:dyDescent="0.25">
      <c r="A17" s="8">
        <v>11</v>
      </c>
      <c r="B17" s="9" t="s">
        <v>2</v>
      </c>
      <c r="C17" s="10">
        <v>5</v>
      </c>
      <c r="D17" s="11">
        <v>93375</v>
      </c>
      <c r="E17" s="1"/>
    </row>
    <row r="18" spans="1:5" s="4" customFormat="1" ht="60.75" customHeight="1" x14ac:dyDescent="0.25">
      <c r="A18" s="8">
        <v>12</v>
      </c>
      <c r="B18" s="9" t="s">
        <v>3</v>
      </c>
      <c r="C18" s="10">
        <v>13</v>
      </c>
      <c r="D18" s="11">
        <v>226590</v>
      </c>
      <c r="E18" s="1"/>
    </row>
    <row r="19" spans="1:5" s="4" customFormat="1" ht="60" customHeight="1" x14ac:dyDescent="0.25">
      <c r="A19" s="8">
        <v>13</v>
      </c>
      <c r="B19" s="9" t="s">
        <v>4</v>
      </c>
      <c r="C19" s="10">
        <v>11.6</v>
      </c>
      <c r="D19" s="11">
        <v>216630</v>
      </c>
      <c r="E19" s="1"/>
    </row>
    <row r="20" spans="1:5" ht="63.75" customHeight="1" x14ac:dyDescent="0.25">
      <c r="A20" s="8">
        <v>14</v>
      </c>
      <c r="B20" s="9" t="s">
        <v>5</v>
      </c>
      <c r="C20" s="10">
        <v>12</v>
      </c>
      <c r="D20" s="11">
        <v>239040</v>
      </c>
      <c r="E20" s="1"/>
    </row>
    <row r="21" spans="1:5" ht="69" customHeight="1" x14ac:dyDescent="0.25">
      <c r="A21" s="8">
        <v>15</v>
      </c>
      <c r="B21" s="9" t="s">
        <v>14</v>
      </c>
      <c r="C21" s="10">
        <v>14</v>
      </c>
      <c r="D21" s="11">
        <v>244020</v>
      </c>
      <c r="E21" s="1"/>
    </row>
    <row r="22" spans="1:5" ht="69" customHeight="1" x14ac:dyDescent="0.25">
      <c r="A22" s="8">
        <v>16</v>
      </c>
      <c r="B22" s="23" t="s">
        <v>25</v>
      </c>
      <c r="C22" s="10">
        <v>14</v>
      </c>
      <c r="D22" s="24">
        <v>261450</v>
      </c>
      <c r="E22" s="1"/>
    </row>
    <row r="23" spans="1:5" ht="46.5" customHeight="1" x14ac:dyDescent="0.25">
      <c r="A23" s="17" t="s">
        <v>8</v>
      </c>
      <c r="B23" s="18"/>
      <c r="C23" s="18"/>
      <c r="D23" s="19"/>
      <c r="E23" s="1"/>
    </row>
    <row r="24" spans="1:5" ht="46.5" customHeight="1" x14ac:dyDescent="0.25">
      <c r="A24" s="20" t="s">
        <v>9</v>
      </c>
      <c r="B24" s="20"/>
      <c r="C24" s="20"/>
      <c r="D24" s="20"/>
      <c r="E24" s="20"/>
    </row>
  </sheetData>
  <mergeCells count="6">
    <mergeCell ref="A1:E1"/>
    <mergeCell ref="A6:B6"/>
    <mergeCell ref="A23:D23"/>
    <mergeCell ref="A24:E24"/>
    <mergeCell ref="A2:E2"/>
    <mergeCell ref="A3:E3"/>
  </mergeCells>
  <pageMargins left="0.25" right="0.25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Getsadze</dc:creator>
  <cp:lastModifiedBy>Sopio Ghvinjilia</cp:lastModifiedBy>
  <cp:lastPrinted>2022-01-13T12:24:49Z</cp:lastPrinted>
  <dcterms:created xsi:type="dcterms:W3CDTF">2021-08-24T13:37:10Z</dcterms:created>
  <dcterms:modified xsi:type="dcterms:W3CDTF">2022-01-26T11:57:28Z</dcterms:modified>
</cp:coreProperties>
</file>