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5" yWindow="-15" windowWidth="20640" windowHeight="11760"/>
  </bookViews>
  <sheets>
    <sheet name="საყოფაცხოვრებო ტექნიკა" sheetId="22" r:id="rId1"/>
  </sheets>
  <definedNames>
    <definedName name="_xlnm.Print_Area" localSheetId="0">'საყოფაცხოვრებო ტექნიკა'!$A$1:$E$119</definedName>
  </definedNames>
  <calcPr calcId="162913"/>
</workbook>
</file>

<file path=xl/calcChain.xml><?xml version="1.0" encoding="utf-8"?>
<calcChain xmlns="http://schemas.openxmlformats.org/spreadsheetml/2006/main">
  <c r="E111" i="22" l="1"/>
  <c r="D111" i="22"/>
  <c r="D112" i="22" s="1"/>
  <c r="E76" i="22"/>
  <c r="D76" i="22"/>
  <c r="E48" i="22"/>
  <c r="D48" i="22"/>
  <c r="D49" i="22" s="1"/>
  <c r="D77" i="22" l="1"/>
  <c r="D119" i="22" s="1"/>
</calcChain>
</file>

<file path=xl/sharedStrings.xml><?xml version="1.0" encoding="utf-8"?>
<sst xmlns="http://schemas.openxmlformats.org/spreadsheetml/2006/main" count="215" uniqueCount="99">
  <si>
    <t>#</t>
  </si>
  <si>
    <t>საქაჩი</t>
  </si>
  <si>
    <t>სალნიკი</t>
  </si>
  <si>
    <t>სარქველი</t>
  </si>
  <si>
    <t>კარის საკეტი</t>
  </si>
  <si>
    <t>ღვედი</t>
  </si>
  <si>
    <t>ფხვნილის უჯრა</t>
  </si>
  <si>
    <t>ტენი</t>
  </si>
  <si>
    <t>დოლურა</t>
  </si>
  <si>
    <t>მთავარი პლატა</t>
  </si>
  <si>
    <t>რკინის ამოღება ბარაბნიდან (დაუშლელად)</t>
  </si>
  <si>
    <t>ჩანგალი</t>
  </si>
  <si>
    <t>ფილტრების გაწმენდა</t>
  </si>
  <si>
    <t>საქაჩის გაწმენდა</t>
  </si>
  <si>
    <t>ფეხების დარეგულირება</t>
  </si>
  <si>
    <t>კარის საკეტის დარეგულირება</t>
  </si>
  <si>
    <t>ღვედის დარეგულირება</t>
  </si>
  <si>
    <t>ხმაურის აღმოფხვრა</t>
  </si>
  <si>
    <t>კარის დარეგულირება</t>
  </si>
  <si>
    <t>პრეოსტატის მილის გაწმენდა</t>
  </si>
  <si>
    <t>სადენში მოკლე ჩართვის აღმოფხვრა</t>
  </si>
  <si>
    <t>წყლის გამანაწილებლი მექანიზმის დარეგულირება</t>
  </si>
  <si>
    <t>ფხვნილის უჯრის დარეგულირება</t>
  </si>
  <si>
    <t>ამორტიზატორი</t>
  </si>
  <si>
    <t>ფხვნილის უჯრის მილი</t>
  </si>
  <si>
    <t>ნახშირების შეცვლა ელექტროძრავზე</t>
  </si>
  <si>
    <t>ელექტროძრავა</t>
  </si>
  <si>
    <t>ბარაბნის ხამუთი</t>
  </si>
  <si>
    <t>ბაკის რეზინა</t>
  </si>
  <si>
    <t>პროგრამული გადამრთველი</t>
  </si>
  <si>
    <t>თერმოსტატი</t>
  </si>
  <si>
    <t>წინა სიმძიმის საპირწონე</t>
  </si>
  <si>
    <t>ძრავის (ტახომეტრის) გამართვა</t>
  </si>
  <si>
    <t>ზედა  სიმძიმის საპირწონე</t>
  </si>
  <si>
    <t>სარეცხის ამოტანა ბარაბნიდან</t>
  </si>
  <si>
    <t>ელ.გაყვანილოიბის კომპლექტი</t>
  </si>
  <si>
    <t>ბარაბნის ფარდა</t>
  </si>
  <si>
    <t>ბარაბნის საკისარი</t>
  </si>
  <si>
    <t>ბარაბანი</t>
  </si>
  <si>
    <t>საქაჩის  შეცვლა</t>
  </si>
  <si>
    <t>კლაპანი</t>
  </si>
  <si>
    <t>პროგრამა</t>
  </si>
  <si>
    <t>დიაგნოსტიკა</t>
  </si>
  <si>
    <t>მაჩვენებელი (დაჩიკები)</t>
  </si>
  <si>
    <t>ბარაბანი (შიდა ან გარე)</t>
  </si>
  <si>
    <t>საკისარი</t>
  </si>
  <si>
    <t>ჰაერგამწოვი სახურავის შეკეთება</t>
  </si>
  <si>
    <t>ამორტიზატორი ფხვნილის უჯრის მილი</t>
  </si>
  <si>
    <t>ელექტრო ძრავი</t>
  </si>
  <si>
    <t>ნახშირები ელექტრო ძრავზე</t>
  </si>
  <si>
    <t>პროგრამული გადმრთველი</t>
  </si>
  <si>
    <t>ზედა სიმძიმის საპირწონე</t>
  </si>
  <si>
    <t>ელ.გაყვანილობის კომპლექტი</t>
  </si>
  <si>
    <t>ელ.გაყვანილობის შეკეთება</t>
  </si>
  <si>
    <t>პლატის შეკეთება კომპონენტურ დონეზე (მოხსნა დაყენებით)</t>
  </si>
  <si>
    <t>მაცივრის სისტემის გადაკეთება, რთული</t>
  </si>
  <si>
    <t>ტაიმერი</t>
  </si>
  <si>
    <t>კომპრესორის რელე</t>
  </si>
  <si>
    <t>ელექტრონული პლატა</t>
  </si>
  <si>
    <t>მონტაჟი</t>
  </si>
  <si>
    <t>სათადარიგო ნაწილის დასახელება</t>
  </si>
  <si>
    <t>საყოფაცხოვრები-საოჯახო ტექნიკის ტრანსპორტირება</t>
  </si>
  <si>
    <t>კარის რეზინი</t>
  </si>
  <si>
    <t>კარის სახელური</t>
  </si>
  <si>
    <t>თაროს, უჯრა</t>
  </si>
  <si>
    <t>კარი</t>
  </si>
  <si>
    <t>კარის ანჯამა</t>
  </si>
  <si>
    <t>წყლის ფილტრი</t>
  </si>
  <si>
    <t>წყლის მილი მაცივარში</t>
  </si>
  <si>
    <t>წყლის მილი მაცივრამდე</t>
  </si>
  <si>
    <t>სენსორი</t>
  </si>
  <si>
    <t>თერმო დაჩიკი</t>
  </si>
  <si>
    <t>ლღვობის დაჩიკი</t>
  </si>
  <si>
    <t>ტრანსფორმატორი</t>
  </si>
  <si>
    <t>რადიატორი</t>
  </si>
  <si>
    <t>თერმორეგურატორი</t>
  </si>
  <si>
    <t>ვენტილატორი</t>
  </si>
  <si>
    <t>რელე</t>
  </si>
  <si>
    <t>პლატა</t>
  </si>
  <si>
    <t>კონდენსატორი</t>
  </si>
  <si>
    <t>მართვის პანელი</t>
  </si>
  <si>
    <t>მშრალი ფილტრი</t>
  </si>
  <si>
    <t>კომპრესორი</t>
  </si>
  <si>
    <t>ფრეონი 134 (100გრ)</t>
  </si>
  <si>
    <t xml:space="preserve">ქ.თბილისი, ქ.ბათუმი, ქ.ქუთაისი. ტრანსპორტირება გულისხმობს მიმწოდებლის მიერ შესაკეთებელი საოჯახო ტექნიკის შემსყიდველის მიერ მოთხოვნილი მისამართიდან სერვის ცენტრში ტრანსპორტირებას და შესაბამისად შეკეთებული ტექნიკის სერვის ცენტრიდან შემსყიდველის მიერ მოთხოვნილ მისამართზე მიტანას.  </t>
  </si>
  <si>
    <t>განზომილება</t>
  </si>
  <si>
    <t>ცალი</t>
  </si>
  <si>
    <t>100 გრ</t>
  </si>
  <si>
    <t xml:space="preserve">მაცივრის შეკეთება და ტექნიკური მომსახურება  </t>
  </si>
  <si>
    <t>სულ ჯამი:</t>
  </si>
  <si>
    <t xml:space="preserve">დაბა ქსანი და ქ.რუსთავი. ტრანსპორტირება გულისხმობს მიმწოდებლის მიერ შესაკეთებელი საოჯახო ტექნიკის შემსყიდველის მიერ მოთხოვნილი მისამართიდან სერვის ცენტრში ტრანსპორტირებას და შესაბამისად შეკეთებული ტექნიკის სერვის ცენტრიდან შემსყიდველის მიერ მოთხოვნილ მისამართზე მიტანას.  </t>
  </si>
  <si>
    <t>საყოფაცხოვრებო-საოჯახო ტექნიკის შეკეთების მომსახურება</t>
  </si>
  <si>
    <t>სარეცხი მანქანის შეკეთება და ტექნიკური მომსახურება (ყველა მოდელი 5-9კგ)</t>
  </si>
  <si>
    <t>სარეცხის საშრობი მანქანის შეკეთება და ტექნიკური მომსახურება (ყველა მოდელი 5-9კგ)</t>
  </si>
  <si>
    <t xml:space="preserve">სათადარიგო ნაწილის
  სავარაუდო ზღვრული ფასი  (ლარი)  </t>
  </si>
  <si>
    <t xml:space="preserve"> სათადარიგო ნაწილის შეკეთება-შეცვლის ღირებულების სავარაუდო ზღვრული ფასი  (ლარი)</t>
  </si>
  <si>
    <t xml:space="preserve">გასაწევი მომსახურების  ფასი  (ლარი)  </t>
  </si>
  <si>
    <t>პრეისკურანტის ჯამური ღირებულება სულ:</t>
  </si>
  <si>
    <t>დანართი N2 (პრეისკურანტი)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</si>
</sst>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4"/>
      <color theme="1"/>
      <name val="Sylfaen"/>
      <family val="1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Calibri"/>
      <family val="2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Sylfaen"/>
      <family val="1"/>
    </font>
    <font>
      <sz val="9"/>
      <color theme="1"/>
      <name val="Sylfaen"/>
      <family val="1"/>
      <charset val="204"/>
    </font>
    <font>
      <b/>
      <sz val="9"/>
      <name val="Sylfaen"/>
      <family val="1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sz val="11"/>
      <color rgb="FF000000"/>
      <name val="Calibri"/>
      <family val="2"/>
      <charset val="204"/>
    </font>
    <font>
      <b/>
      <sz val="12"/>
      <color theme="1"/>
      <name val="Sylfaen"/>
      <family val="1"/>
    </font>
    <font>
      <sz val="10"/>
      <name val="Sylfaen"/>
      <family val="1"/>
    </font>
    <font>
      <sz val="9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4" fillId="0" borderId="0"/>
    <xf numFmtId="0" fontId="5" fillId="0" borderId="0"/>
    <xf numFmtId="0" fontId="13" fillId="0" borderId="0"/>
  </cellStyleXfs>
  <cellXfs count="4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/>
    <xf numFmtId="0" fontId="2" fillId="0" borderId="0" xfId="0" applyFont="1" applyFill="1" applyAlignment="1"/>
    <xf numFmtId="0" fontId="1" fillId="3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/>
    <xf numFmtId="0" fontId="7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" fillId="3" borderId="2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2" fontId="16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2" fontId="16" fillId="0" borderId="3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2" xfId="5"/>
    <cellStyle name="Обычный 18" xfId="1"/>
    <cellStyle name="Обычный 2" xfId="4"/>
    <cellStyle name="Обычный 4" xfId="2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"/>
  <sheetViews>
    <sheetView tabSelected="1" view="pageBreakPreview" topLeftCell="A99" zoomScale="85" zoomScaleNormal="70" zoomScaleSheetLayoutView="85" workbookViewId="0">
      <selection activeCell="H115" sqref="H115"/>
    </sheetView>
  </sheetViews>
  <sheetFormatPr defaultColWidth="18.5703125" defaultRowHeight="18.75" x14ac:dyDescent="0.3"/>
  <cols>
    <col min="1" max="1" width="6.140625" style="2" customWidth="1"/>
    <col min="2" max="2" width="46.28515625" style="1" customWidth="1"/>
    <col min="3" max="3" width="49.85546875" style="1" customWidth="1"/>
    <col min="4" max="5" width="18.5703125" style="9"/>
    <col min="6" max="16384" width="18.5703125" style="1"/>
  </cols>
  <sheetData>
    <row r="1" spans="1:5" ht="33.75" customHeight="1" x14ac:dyDescent="0.3">
      <c r="A1" s="26" t="s">
        <v>98</v>
      </c>
      <c r="B1" s="27"/>
      <c r="C1" s="27"/>
      <c r="D1" s="27"/>
      <c r="E1" s="28"/>
    </row>
    <row r="2" spans="1:5" s="5" customFormat="1" ht="53.25" customHeight="1" x14ac:dyDescent="0.3">
      <c r="A2" s="29" t="s">
        <v>91</v>
      </c>
      <c r="B2" s="30"/>
      <c r="C2" s="30"/>
      <c r="D2" s="30"/>
      <c r="E2" s="31"/>
    </row>
    <row r="3" spans="1:5" s="2" customFormat="1" ht="44.25" customHeight="1" x14ac:dyDescent="0.25">
      <c r="A3" s="15" t="s">
        <v>92</v>
      </c>
      <c r="B3" s="16"/>
      <c r="C3" s="16"/>
      <c r="D3" s="16"/>
      <c r="E3" s="17"/>
    </row>
    <row r="4" spans="1:5" ht="90.75" customHeight="1" x14ac:dyDescent="0.3">
      <c r="A4" s="18" t="s">
        <v>0</v>
      </c>
      <c r="B4" s="18" t="s">
        <v>60</v>
      </c>
      <c r="C4" s="32" t="s">
        <v>85</v>
      </c>
      <c r="D4" s="19" t="s">
        <v>94</v>
      </c>
      <c r="E4" s="19" t="s">
        <v>95</v>
      </c>
    </row>
    <row r="5" spans="1:5" x14ac:dyDescent="0.3">
      <c r="A5" s="20">
        <v>1</v>
      </c>
      <c r="B5" s="33" t="s">
        <v>1</v>
      </c>
      <c r="C5" s="33" t="s">
        <v>86</v>
      </c>
      <c r="D5" s="33">
        <v>90</v>
      </c>
      <c r="E5" s="33">
        <v>0</v>
      </c>
    </row>
    <row r="6" spans="1:5" x14ac:dyDescent="0.3">
      <c r="A6" s="20">
        <v>2</v>
      </c>
      <c r="B6" s="33" t="s">
        <v>2</v>
      </c>
      <c r="C6" s="33" t="s">
        <v>86</v>
      </c>
      <c r="D6" s="33">
        <v>20</v>
      </c>
      <c r="E6" s="33">
        <v>30</v>
      </c>
    </row>
    <row r="7" spans="1:5" x14ac:dyDescent="0.3">
      <c r="A7" s="20">
        <v>3</v>
      </c>
      <c r="B7" s="33" t="s">
        <v>3</v>
      </c>
      <c r="C7" s="33" t="s">
        <v>86</v>
      </c>
      <c r="D7" s="33">
        <v>35</v>
      </c>
      <c r="E7" s="33">
        <v>45</v>
      </c>
    </row>
    <row r="8" spans="1:5" x14ac:dyDescent="0.3">
      <c r="A8" s="20">
        <v>4</v>
      </c>
      <c r="B8" s="33" t="s">
        <v>4</v>
      </c>
      <c r="C8" s="33" t="s">
        <v>86</v>
      </c>
      <c r="D8" s="33">
        <v>75</v>
      </c>
      <c r="E8" s="33">
        <v>50</v>
      </c>
    </row>
    <row r="9" spans="1:5" x14ac:dyDescent="0.3">
      <c r="A9" s="20">
        <v>5</v>
      </c>
      <c r="B9" s="33" t="s">
        <v>5</v>
      </c>
      <c r="C9" s="33" t="s">
        <v>86</v>
      </c>
      <c r="D9" s="33">
        <v>50</v>
      </c>
      <c r="E9" s="33">
        <v>40</v>
      </c>
    </row>
    <row r="10" spans="1:5" x14ac:dyDescent="0.3">
      <c r="A10" s="20">
        <v>6</v>
      </c>
      <c r="B10" s="33" t="s">
        <v>6</v>
      </c>
      <c r="C10" s="33" t="s">
        <v>86</v>
      </c>
      <c r="D10" s="33">
        <v>40</v>
      </c>
      <c r="E10" s="33">
        <v>35</v>
      </c>
    </row>
    <row r="11" spans="1:5" x14ac:dyDescent="0.3">
      <c r="A11" s="20">
        <v>7</v>
      </c>
      <c r="B11" s="33" t="s">
        <v>7</v>
      </c>
      <c r="C11" s="33" t="s">
        <v>86</v>
      </c>
      <c r="D11" s="33">
        <v>110</v>
      </c>
      <c r="E11" s="33">
        <v>50</v>
      </c>
    </row>
    <row r="12" spans="1:5" x14ac:dyDescent="0.3">
      <c r="A12" s="20">
        <v>8</v>
      </c>
      <c r="B12" s="33" t="s">
        <v>8</v>
      </c>
      <c r="C12" s="33" t="s">
        <v>86</v>
      </c>
      <c r="D12" s="33">
        <v>165</v>
      </c>
      <c r="E12" s="33">
        <v>75</v>
      </c>
    </row>
    <row r="13" spans="1:5" x14ac:dyDescent="0.3">
      <c r="A13" s="20">
        <v>9</v>
      </c>
      <c r="B13" s="33" t="s">
        <v>9</v>
      </c>
      <c r="C13" s="33" t="s">
        <v>86</v>
      </c>
      <c r="D13" s="33">
        <v>150</v>
      </c>
      <c r="E13" s="33">
        <v>70</v>
      </c>
    </row>
    <row r="14" spans="1:5" x14ac:dyDescent="0.3">
      <c r="A14" s="20">
        <v>10</v>
      </c>
      <c r="B14" s="33" t="s">
        <v>10</v>
      </c>
      <c r="C14" s="33" t="s">
        <v>86</v>
      </c>
      <c r="D14" s="33">
        <v>0</v>
      </c>
      <c r="E14" s="33">
        <v>40</v>
      </c>
    </row>
    <row r="15" spans="1:5" x14ac:dyDescent="0.3">
      <c r="A15" s="20">
        <v>11</v>
      </c>
      <c r="B15" s="33" t="s">
        <v>11</v>
      </c>
      <c r="C15" s="33" t="s">
        <v>86</v>
      </c>
      <c r="D15" s="33">
        <v>5</v>
      </c>
      <c r="E15" s="33">
        <v>5</v>
      </c>
    </row>
    <row r="16" spans="1:5" x14ac:dyDescent="0.3">
      <c r="A16" s="20">
        <v>12</v>
      </c>
      <c r="B16" s="33" t="s">
        <v>12</v>
      </c>
      <c r="C16" s="33" t="s">
        <v>86</v>
      </c>
      <c r="D16" s="33">
        <v>0</v>
      </c>
      <c r="E16" s="33">
        <v>35</v>
      </c>
    </row>
    <row r="17" spans="1:5" x14ac:dyDescent="0.3">
      <c r="A17" s="20">
        <v>13</v>
      </c>
      <c r="B17" s="33" t="s">
        <v>13</v>
      </c>
      <c r="C17" s="33" t="s">
        <v>86</v>
      </c>
      <c r="D17" s="33">
        <v>0</v>
      </c>
      <c r="E17" s="33">
        <v>45</v>
      </c>
    </row>
    <row r="18" spans="1:5" x14ac:dyDescent="0.3">
      <c r="A18" s="20">
        <v>14</v>
      </c>
      <c r="B18" s="33" t="s">
        <v>14</v>
      </c>
      <c r="C18" s="33" t="s">
        <v>86</v>
      </c>
      <c r="D18" s="33">
        <v>0</v>
      </c>
      <c r="E18" s="33">
        <v>35</v>
      </c>
    </row>
    <row r="19" spans="1:5" x14ac:dyDescent="0.3">
      <c r="A19" s="20">
        <v>15</v>
      </c>
      <c r="B19" s="33" t="s">
        <v>15</v>
      </c>
      <c r="C19" s="33" t="s">
        <v>86</v>
      </c>
      <c r="D19" s="33">
        <v>0</v>
      </c>
      <c r="E19" s="33">
        <v>35</v>
      </c>
    </row>
    <row r="20" spans="1:5" x14ac:dyDescent="0.3">
      <c r="A20" s="20">
        <v>16</v>
      </c>
      <c r="B20" s="33" t="s">
        <v>16</v>
      </c>
      <c r="C20" s="33" t="s">
        <v>86</v>
      </c>
      <c r="D20" s="33">
        <v>0</v>
      </c>
      <c r="E20" s="33">
        <v>35</v>
      </c>
    </row>
    <row r="21" spans="1:5" x14ac:dyDescent="0.3">
      <c r="A21" s="20">
        <v>17</v>
      </c>
      <c r="B21" s="33" t="s">
        <v>17</v>
      </c>
      <c r="C21" s="33" t="s">
        <v>86</v>
      </c>
      <c r="D21" s="33">
        <v>0</v>
      </c>
      <c r="E21" s="33">
        <v>50</v>
      </c>
    </row>
    <row r="22" spans="1:5" x14ac:dyDescent="0.3">
      <c r="A22" s="20">
        <v>18</v>
      </c>
      <c r="B22" s="33" t="s">
        <v>18</v>
      </c>
      <c r="C22" s="33" t="s">
        <v>86</v>
      </c>
      <c r="D22" s="33">
        <v>0</v>
      </c>
      <c r="E22" s="33">
        <v>35</v>
      </c>
    </row>
    <row r="23" spans="1:5" x14ac:dyDescent="0.3">
      <c r="A23" s="20">
        <v>19</v>
      </c>
      <c r="B23" s="33" t="s">
        <v>19</v>
      </c>
      <c r="C23" s="33" t="s">
        <v>86</v>
      </c>
      <c r="D23" s="33">
        <v>0</v>
      </c>
      <c r="E23" s="33">
        <v>50</v>
      </c>
    </row>
    <row r="24" spans="1:5" x14ac:dyDescent="0.3">
      <c r="A24" s="20">
        <v>20</v>
      </c>
      <c r="B24" s="33" t="s">
        <v>20</v>
      </c>
      <c r="C24" s="33" t="s">
        <v>86</v>
      </c>
      <c r="D24" s="33">
        <v>0</v>
      </c>
      <c r="E24" s="33">
        <v>50</v>
      </c>
    </row>
    <row r="25" spans="1:5" x14ac:dyDescent="0.3">
      <c r="A25" s="20">
        <v>21</v>
      </c>
      <c r="B25" s="33" t="s">
        <v>21</v>
      </c>
      <c r="C25" s="33" t="s">
        <v>86</v>
      </c>
      <c r="D25" s="33">
        <v>0</v>
      </c>
      <c r="E25" s="33">
        <v>35</v>
      </c>
    </row>
    <row r="26" spans="1:5" x14ac:dyDescent="0.3">
      <c r="A26" s="20">
        <v>22</v>
      </c>
      <c r="B26" s="33" t="s">
        <v>22</v>
      </c>
      <c r="C26" s="33" t="s">
        <v>86</v>
      </c>
      <c r="D26" s="33">
        <v>0</v>
      </c>
      <c r="E26" s="33">
        <v>25</v>
      </c>
    </row>
    <row r="27" spans="1:5" x14ac:dyDescent="0.3">
      <c r="A27" s="20">
        <v>23</v>
      </c>
      <c r="B27" s="33" t="s">
        <v>23</v>
      </c>
      <c r="C27" s="33" t="s">
        <v>86</v>
      </c>
      <c r="D27" s="33">
        <v>40</v>
      </c>
      <c r="E27" s="33">
        <v>40</v>
      </c>
    </row>
    <row r="28" spans="1:5" x14ac:dyDescent="0.3">
      <c r="A28" s="20">
        <v>24</v>
      </c>
      <c r="B28" s="33" t="s">
        <v>24</v>
      </c>
      <c r="C28" s="33" t="s">
        <v>86</v>
      </c>
      <c r="D28" s="33">
        <v>30</v>
      </c>
      <c r="E28" s="33">
        <v>25</v>
      </c>
    </row>
    <row r="29" spans="1:5" x14ac:dyDescent="0.3">
      <c r="A29" s="20">
        <v>25</v>
      </c>
      <c r="B29" s="33" t="s">
        <v>25</v>
      </c>
      <c r="C29" s="33" t="s">
        <v>86</v>
      </c>
      <c r="D29" s="33">
        <v>30</v>
      </c>
      <c r="E29" s="33">
        <v>45</v>
      </c>
    </row>
    <row r="30" spans="1:5" x14ac:dyDescent="0.3">
      <c r="A30" s="20">
        <v>26</v>
      </c>
      <c r="B30" s="33" t="s">
        <v>26</v>
      </c>
      <c r="C30" s="33" t="s">
        <v>86</v>
      </c>
      <c r="D30" s="33">
        <v>150</v>
      </c>
      <c r="E30" s="33">
        <v>70</v>
      </c>
    </row>
    <row r="31" spans="1:5" x14ac:dyDescent="0.3">
      <c r="A31" s="20">
        <v>27</v>
      </c>
      <c r="B31" s="33" t="s">
        <v>27</v>
      </c>
      <c r="C31" s="33" t="s">
        <v>86</v>
      </c>
      <c r="D31" s="33">
        <v>8</v>
      </c>
      <c r="E31" s="33">
        <v>10</v>
      </c>
    </row>
    <row r="32" spans="1:5" x14ac:dyDescent="0.3">
      <c r="A32" s="20">
        <v>28</v>
      </c>
      <c r="B32" s="33" t="s">
        <v>28</v>
      </c>
      <c r="C32" s="33" t="s">
        <v>86</v>
      </c>
      <c r="D32" s="33">
        <v>10</v>
      </c>
      <c r="E32" s="33">
        <v>10</v>
      </c>
    </row>
    <row r="33" spans="1:5" x14ac:dyDescent="0.3">
      <c r="A33" s="20">
        <v>29</v>
      </c>
      <c r="B33" s="33" t="s">
        <v>58</v>
      </c>
      <c r="C33" s="33" t="s">
        <v>86</v>
      </c>
      <c r="D33" s="33">
        <v>150</v>
      </c>
      <c r="E33" s="33">
        <v>70</v>
      </c>
    </row>
    <row r="34" spans="1:5" x14ac:dyDescent="0.3">
      <c r="A34" s="20">
        <v>30</v>
      </c>
      <c r="B34" s="33" t="s">
        <v>29</v>
      </c>
      <c r="C34" s="33" t="s">
        <v>86</v>
      </c>
      <c r="D34" s="33">
        <v>70</v>
      </c>
      <c r="E34" s="33">
        <v>50</v>
      </c>
    </row>
    <row r="35" spans="1:5" x14ac:dyDescent="0.3">
      <c r="A35" s="20">
        <v>31</v>
      </c>
      <c r="B35" s="33" t="s">
        <v>30</v>
      </c>
      <c r="C35" s="33" t="s">
        <v>86</v>
      </c>
      <c r="D35" s="33">
        <v>65</v>
      </c>
      <c r="E35" s="33">
        <v>45</v>
      </c>
    </row>
    <row r="36" spans="1:5" x14ac:dyDescent="0.3">
      <c r="A36" s="20">
        <v>32</v>
      </c>
      <c r="B36" s="33" t="s">
        <v>31</v>
      </c>
      <c r="C36" s="33" t="s">
        <v>86</v>
      </c>
      <c r="D36" s="33">
        <v>10</v>
      </c>
      <c r="E36" s="33">
        <v>10</v>
      </c>
    </row>
    <row r="37" spans="1:5" x14ac:dyDescent="0.3">
      <c r="A37" s="20">
        <v>33</v>
      </c>
      <c r="B37" s="33" t="s">
        <v>32</v>
      </c>
      <c r="C37" s="33" t="s">
        <v>86</v>
      </c>
      <c r="D37" s="33">
        <v>0</v>
      </c>
      <c r="E37" s="33">
        <v>70</v>
      </c>
    </row>
    <row r="38" spans="1:5" x14ac:dyDescent="0.3">
      <c r="A38" s="20">
        <v>34</v>
      </c>
      <c r="B38" s="33" t="s">
        <v>33</v>
      </c>
      <c r="C38" s="33" t="s">
        <v>86</v>
      </c>
      <c r="D38" s="33">
        <v>10</v>
      </c>
      <c r="E38" s="33">
        <v>10</v>
      </c>
    </row>
    <row r="39" spans="1:5" x14ac:dyDescent="0.3">
      <c r="A39" s="20">
        <v>35</v>
      </c>
      <c r="B39" s="33" t="s">
        <v>34</v>
      </c>
      <c r="C39" s="33" t="s">
        <v>86</v>
      </c>
      <c r="D39" s="33">
        <v>0</v>
      </c>
      <c r="E39" s="33">
        <v>40</v>
      </c>
    </row>
    <row r="40" spans="1:5" x14ac:dyDescent="0.3">
      <c r="A40" s="20">
        <v>36</v>
      </c>
      <c r="B40" s="33" t="s">
        <v>35</v>
      </c>
      <c r="C40" s="33" t="s">
        <v>86</v>
      </c>
      <c r="D40" s="33">
        <v>10</v>
      </c>
      <c r="E40" s="33">
        <v>10</v>
      </c>
    </row>
    <row r="41" spans="1:5" x14ac:dyDescent="0.3">
      <c r="A41" s="20">
        <v>37</v>
      </c>
      <c r="B41" s="33" t="s">
        <v>36</v>
      </c>
      <c r="C41" s="33" t="s">
        <v>86</v>
      </c>
      <c r="D41" s="33">
        <v>65</v>
      </c>
      <c r="E41" s="33">
        <v>45</v>
      </c>
    </row>
    <row r="42" spans="1:5" x14ac:dyDescent="0.3">
      <c r="A42" s="20">
        <v>38</v>
      </c>
      <c r="B42" s="33" t="s">
        <v>37</v>
      </c>
      <c r="C42" s="33" t="s">
        <v>86</v>
      </c>
      <c r="D42" s="33">
        <v>25</v>
      </c>
      <c r="E42" s="33">
        <v>50</v>
      </c>
    </row>
    <row r="43" spans="1:5" x14ac:dyDescent="0.3">
      <c r="A43" s="20">
        <v>39</v>
      </c>
      <c r="B43" s="33" t="s">
        <v>38</v>
      </c>
      <c r="C43" s="33" t="s">
        <v>86</v>
      </c>
      <c r="D43" s="33">
        <v>150</v>
      </c>
      <c r="E43" s="33">
        <v>90</v>
      </c>
    </row>
    <row r="44" spans="1:5" x14ac:dyDescent="0.3">
      <c r="A44" s="20">
        <v>40</v>
      </c>
      <c r="B44" s="33" t="s">
        <v>39</v>
      </c>
      <c r="C44" s="33" t="s">
        <v>86</v>
      </c>
      <c r="D44" s="33">
        <v>0</v>
      </c>
      <c r="E44" s="33">
        <v>50</v>
      </c>
    </row>
    <row r="45" spans="1:5" x14ac:dyDescent="0.3">
      <c r="A45" s="20">
        <v>41</v>
      </c>
      <c r="B45" s="34" t="s">
        <v>40</v>
      </c>
      <c r="C45" s="33"/>
      <c r="D45" s="33">
        <v>40</v>
      </c>
      <c r="E45" s="33">
        <v>40</v>
      </c>
    </row>
    <row r="46" spans="1:5" x14ac:dyDescent="0.3">
      <c r="A46" s="20">
        <v>42</v>
      </c>
      <c r="B46" s="34" t="s">
        <v>41</v>
      </c>
      <c r="C46" s="34"/>
      <c r="D46" s="33">
        <v>0</v>
      </c>
      <c r="E46" s="33">
        <v>60</v>
      </c>
    </row>
    <row r="47" spans="1:5" x14ac:dyDescent="0.3">
      <c r="A47" s="20">
        <v>43</v>
      </c>
      <c r="B47" s="34" t="s">
        <v>42</v>
      </c>
      <c r="C47" s="34"/>
      <c r="D47" s="33">
        <v>0</v>
      </c>
      <c r="E47" s="33">
        <v>45</v>
      </c>
    </row>
    <row r="48" spans="1:5" ht="25.5" customHeight="1" x14ac:dyDescent="0.3">
      <c r="A48" s="20"/>
      <c r="B48" s="34"/>
      <c r="C48" s="34"/>
      <c r="D48" s="33">
        <f>SUM(D5:D47)</f>
        <v>1603</v>
      </c>
      <c r="E48" s="33">
        <f>SUM(E5:E47)</f>
        <v>1755</v>
      </c>
    </row>
    <row r="49" spans="1:5" ht="25.5" customHeight="1" x14ac:dyDescent="0.3">
      <c r="A49" s="35" t="s">
        <v>89</v>
      </c>
      <c r="B49" s="35"/>
      <c r="C49" s="35"/>
      <c r="D49" s="40">
        <f>D48+E48</f>
        <v>3358</v>
      </c>
      <c r="E49" s="41"/>
    </row>
    <row r="50" spans="1:5" ht="19.5" customHeight="1" x14ac:dyDescent="0.3">
      <c r="A50" s="6" t="s">
        <v>93</v>
      </c>
      <c r="B50" s="6"/>
      <c r="C50" s="6"/>
      <c r="D50" s="6"/>
      <c r="E50" s="6"/>
    </row>
    <row r="51" spans="1:5" ht="28.5" customHeight="1" x14ac:dyDescent="0.3">
      <c r="A51" s="6"/>
      <c r="B51" s="6"/>
      <c r="C51" s="6"/>
      <c r="D51" s="6"/>
      <c r="E51" s="6"/>
    </row>
    <row r="52" spans="1:5" ht="90.75" customHeight="1" x14ac:dyDescent="0.3">
      <c r="A52" s="18" t="s">
        <v>0</v>
      </c>
      <c r="B52" s="18" t="s">
        <v>60</v>
      </c>
      <c r="C52" s="18" t="s">
        <v>85</v>
      </c>
      <c r="D52" s="19" t="s">
        <v>94</v>
      </c>
      <c r="E52" s="19" t="s">
        <v>95</v>
      </c>
    </row>
    <row r="53" spans="1:5" x14ac:dyDescent="0.3">
      <c r="A53" s="20">
        <v>1</v>
      </c>
      <c r="B53" s="33" t="s">
        <v>43</v>
      </c>
      <c r="C53" s="33" t="s">
        <v>86</v>
      </c>
      <c r="D53" s="33">
        <v>65</v>
      </c>
      <c r="E53" s="33">
        <v>50</v>
      </c>
    </row>
    <row r="54" spans="1:5" x14ac:dyDescent="0.3">
      <c r="A54" s="20">
        <v>2</v>
      </c>
      <c r="B54" s="33" t="s">
        <v>7</v>
      </c>
      <c r="C54" s="33" t="s">
        <v>86</v>
      </c>
      <c r="D54" s="33">
        <v>125</v>
      </c>
      <c r="E54" s="33">
        <v>60</v>
      </c>
    </row>
    <row r="55" spans="1:5" x14ac:dyDescent="0.3">
      <c r="A55" s="20">
        <v>3</v>
      </c>
      <c r="B55" s="33" t="s">
        <v>1</v>
      </c>
      <c r="C55" s="33" t="s">
        <v>86</v>
      </c>
      <c r="D55" s="33">
        <v>110</v>
      </c>
      <c r="E55" s="33">
        <v>40</v>
      </c>
    </row>
    <row r="56" spans="1:5" x14ac:dyDescent="0.3">
      <c r="A56" s="20">
        <v>4</v>
      </c>
      <c r="B56" s="33" t="s">
        <v>9</v>
      </c>
      <c r="C56" s="33" t="s">
        <v>86</v>
      </c>
      <c r="D56" s="33">
        <v>200</v>
      </c>
      <c r="E56" s="33">
        <v>90</v>
      </c>
    </row>
    <row r="57" spans="1:5" x14ac:dyDescent="0.3">
      <c r="A57" s="20">
        <v>5</v>
      </c>
      <c r="B57" s="33" t="s">
        <v>44</v>
      </c>
      <c r="C57" s="33" t="s">
        <v>86</v>
      </c>
      <c r="D57" s="33">
        <v>270</v>
      </c>
      <c r="E57" s="33">
        <v>90</v>
      </c>
    </row>
    <row r="58" spans="1:5" x14ac:dyDescent="0.3">
      <c r="A58" s="20">
        <v>6</v>
      </c>
      <c r="B58" s="33" t="s">
        <v>45</v>
      </c>
      <c r="C58" s="33" t="s">
        <v>86</v>
      </c>
      <c r="D58" s="33">
        <v>45</v>
      </c>
      <c r="E58" s="33">
        <v>50</v>
      </c>
    </row>
    <row r="59" spans="1:5" x14ac:dyDescent="0.3">
      <c r="A59" s="20">
        <v>7</v>
      </c>
      <c r="B59" s="33" t="s">
        <v>46</v>
      </c>
      <c r="C59" s="33" t="s">
        <v>86</v>
      </c>
      <c r="D59" s="33">
        <v>0</v>
      </c>
      <c r="E59" s="33">
        <v>80</v>
      </c>
    </row>
    <row r="60" spans="1:5" x14ac:dyDescent="0.3">
      <c r="A60" s="20">
        <v>8</v>
      </c>
      <c r="B60" s="33" t="s">
        <v>2</v>
      </c>
      <c r="C60" s="33" t="s">
        <v>86</v>
      </c>
      <c r="D60" s="33">
        <v>40</v>
      </c>
      <c r="E60" s="33">
        <v>50</v>
      </c>
    </row>
    <row r="61" spans="1:5" x14ac:dyDescent="0.3">
      <c r="A61" s="20">
        <v>9</v>
      </c>
      <c r="B61" s="33" t="s">
        <v>11</v>
      </c>
      <c r="C61" s="33" t="s">
        <v>86</v>
      </c>
      <c r="D61" s="33">
        <v>5</v>
      </c>
      <c r="E61" s="33">
        <v>5</v>
      </c>
    </row>
    <row r="62" spans="1:5" x14ac:dyDescent="0.3">
      <c r="A62" s="20">
        <v>10</v>
      </c>
      <c r="B62" s="33" t="s">
        <v>47</v>
      </c>
      <c r="C62" s="33" t="s">
        <v>86</v>
      </c>
      <c r="D62" s="33">
        <v>40</v>
      </c>
      <c r="E62" s="33">
        <v>50</v>
      </c>
    </row>
    <row r="63" spans="1:5" x14ac:dyDescent="0.3">
      <c r="A63" s="20">
        <v>11</v>
      </c>
      <c r="B63" s="33" t="s">
        <v>48</v>
      </c>
      <c r="C63" s="33" t="s">
        <v>86</v>
      </c>
      <c r="D63" s="33">
        <v>150</v>
      </c>
      <c r="E63" s="33">
        <v>70</v>
      </c>
    </row>
    <row r="64" spans="1:5" x14ac:dyDescent="0.3">
      <c r="A64" s="20">
        <v>12</v>
      </c>
      <c r="B64" s="33" t="s">
        <v>27</v>
      </c>
      <c r="C64" s="33" t="s">
        <v>86</v>
      </c>
      <c r="D64" s="33">
        <v>10</v>
      </c>
      <c r="E64" s="33">
        <v>15</v>
      </c>
    </row>
    <row r="65" spans="1:5" x14ac:dyDescent="0.3">
      <c r="A65" s="20">
        <v>13</v>
      </c>
      <c r="B65" s="33" t="s">
        <v>28</v>
      </c>
      <c r="C65" s="33" t="s">
        <v>86</v>
      </c>
      <c r="D65" s="33">
        <v>10</v>
      </c>
      <c r="E65" s="33">
        <v>15</v>
      </c>
    </row>
    <row r="66" spans="1:5" x14ac:dyDescent="0.3">
      <c r="A66" s="20">
        <v>14</v>
      </c>
      <c r="B66" s="33" t="s">
        <v>49</v>
      </c>
      <c r="C66" s="33" t="s">
        <v>86</v>
      </c>
      <c r="D66" s="33">
        <v>60</v>
      </c>
      <c r="E66" s="33">
        <v>45</v>
      </c>
    </row>
    <row r="67" spans="1:5" x14ac:dyDescent="0.3">
      <c r="A67" s="20">
        <v>15</v>
      </c>
      <c r="B67" s="33" t="s">
        <v>50</v>
      </c>
      <c r="C67" s="33" t="s">
        <v>86</v>
      </c>
      <c r="D67" s="33">
        <v>165</v>
      </c>
      <c r="E67" s="33">
        <v>55</v>
      </c>
    </row>
    <row r="68" spans="1:5" x14ac:dyDescent="0.3">
      <c r="A68" s="20">
        <v>16</v>
      </c>
      <c r="B68" s="33" t="s">
        <v>30</v>
      </c>
      <c r="C68" s="33" t="s">
        <v>86</v>
      </c>
      <c r="D68" s="33">
        <v>65</v>
      </c>
      <c r="E68" s="33">
        <v>50</v>
      </c>
    </row>
    <row r="69" spans="1:5" x14ac:dyDescent="0.3">
      <c r="A69" s="20">
        <v>17</v>
      </c>
      <c r="B69" s="33" t="s">
        <v>31</v>
      </c>
      <c r="C69" s="33" t="s">
        <v>86</v>
      </c>
      <c r="D69" s="33">
        <v>10</v>
      </c>
      <c r="E69" s="33">
        <v>15</v>
      </c>
    </row>
    <row r="70" spans="1:5" x14ac:dyDescent="0.3">
      <c r="A70" s="20">
        <v>18</v>
      </c>
      <c r="B70" s="33" t="s">
        <v>51</v>
      </c>
      <c r="C70" s="33" t="s">
        <v>86</v>
      </c>
      <c r="D70" s="33">
        <v>10</v>
      </c>
      <c r="E70" s="33">
        <v>15</v>
      </c>
    </row>
    <row r="71" spans="1:5" x14ac:dyDescent="0.3">
      <c r="A71" s="20">
        <v>19</v>
      </c>
      <c r="B71" s="33" t="s">
        <v>52</v>
      </c>
      <c r="C71" s="33" t="s">
        <v>86</v>
      </c>
      <c r="D71" s="33">
        <v>10</v>
      </c>
      <c r="E71" s="33">
        <v>15</v>
      </c>
    </row>
    <row r="72" spans="1:5" x14ac:dyDescent="0.3">
      <c r="A72" s="20">
        <v>20</v>
      </c>
      <c r="B72" s="33" t="s">
        <v>36</v>
      </c>
      <c r="C72" s="33" t="s">
        <v>86</v>
      </c>
      <c r="D72" s="33">
        <v>65</v>
      </c>
      <c r="E72" s="33">
        <v>45</v>
      </c>
    </row>
    <row r="73" spans="1:5" x14ac:dyDescent="0.3">
      <c r="A73" s="20">
        <v>21</v>
      </c>
      <c r="B73" s="33" t="s">
        <v>37</v>
      </c>
      <c r="C73" s="33" t="s">
        <v>86</v>
      </c>
      <c r="D73" s="33">
        <v>45</v>
      </c>
      <c r="E73" s="33">
        <v>50</v>
      </c>
    </row>
    <row r="74" spans="1:5" x14ac:dyDescent="0.3">
      <c r="A74" s="20">
        <v>22</v>
      </c>
      <c r="B74" s="33" t="s">
        <v>42</v>
      </c>
      <c r="C74" s="33"/>
      <c r="D74" s="33">
        <v>0</v>
      </c>
      <c r="E74" s="33">
        <v>55</v>
      </c>
    </row>
    <row r="75" spans="1:5" x14ac:dyDescent="0.3">
      <c r="A75" s="20">
        <v>23</v>
      </c>
      <c r="B75" s="33" t="s">
        <v>59</v>
      </c>
      <c r="C75" s="33"/>
      <c r="D75" s="33">
        <v>0</v>
      </c>
      <c r="E75" s="33">
        <v>130</v>
      </c>
    </row>
    <row r="76" spans="1:5" x14ac:dyDescent="0.3">
      <c r="A76" s="36"/>
      <c r="B76" s="37"/>
      <c r="C76" s="37"/>
      <c r="D76" s="33">
        <f>SUM(D53:D75)</f>
        <v>1500</v>
      </c>
      <c r="E76" s="33">
        <f>SUM(E53:E75)</f>
        <v>1140</v>
      </c>
    </row>
    <row r="77" spans="1:5" ht="33" customHeight="1" x14ac:dyDescent="0.3">
      <c r="A77" s="35" t="s">
        <v>89</v>
      </c>
      <c r="B77" s="35"/>
      <c r="C77" s="35"/>
      <c r="D77" s="38">
        <f>D76+E76</f>
        <v>2640</v>
      </c>
      <c r="E77" s="38"/>
    </row>
    <row r="78" spans="1:5" ht="23.25" customHeight="1" x14ac:dyDescent="0.3">
      <c r="A78" s="6" t="s">
        <v>88</v>
      </c>
      <c r="B78" s="6"/>
      <c r="C78" s="6"/>
      <c r="D78" s="6"/>
      <c r="E78" s="6"/>
    </row>
    <row r="79" spans="1:5" ht="31.5" customHeight="1" x14ac:dyDescent="0.3">
      <c r="A79" s="6"/>
      <c r="B79" s="6"/>
      <c r="C79" s="6"/>
      <c r="D79" s="6"/>
      <c r="E79" s="6"/>
    </row>
    <row r="80" spans="1:5" ht="78" customHeight="1" x14ac:dyDescent="0.3">
      <c r="A80" s="18" t="s">
        <v>0</v>
      </c>
      <c r="B80" s="18" t="s">
        <v>60</v>
      </c>
      <c r="C80" s="18" t="s">
        <v>85</v>
      </c>
      <c r="D80" s="19" t="s">
        <v>94</v>
      </c>
      <c r="E80" s="19" t="s">
        <v>95</v>
      </c>
    </row>
    <row r="81" spans="1:5" x14ac:dyDescent="0.3">
      <c r="A81" s="20">
        <v>1</v>
      </c>
      <c r="B81" s="33" t="s">
        <v>62</v>
      </c>
      <c r="C81" s="39" t="s">
        <v>86</v>
      </c>
      <c r="D81" s="33">
        <v>80</v>
      </c>
      <c r="E81" s="33">
        <v>50</v>
      </c>
    </row>
    <row r="82" spans="1:5" x14ac:dyDescent="0.3">
      <c r="A82" s="20">
        <v>2</v>
      </c>
      <c r="B82" s="33" t="s">
        <v>63</v>
      </c>
      <c r="C82" s="39" t="s">
        <v>86</v>
      </c>
      <c r="D82" s="33">
        <v>65</v>
      </c>
      <c r="E82" s="33">
        <v>35</v>
      </c>
    </row>
    <row r="83" spans="1:5" x14ac:dyDescent="0.3">
      <c r="A83" s="20">
        <v>3</v>
      </c>
      <c r="B83" s="33" t="s">
        <v>64</v>
      </c>
      <c r="C83" s="39" t="s">
        <v>86</v>
      </c>
      <c r="D83" s="33">
        <v>60</v>
      </c>
      <c r="E83" s="33">
        <v>0</v>
      </c>
    </row>
    <row r="84" spans="1:5" x14ac:dyDescent="0.3">
      <c r="A84" s="20">
        <v>4</v>
      </c>
      <c r="B84" s="33" t="s">
        <v>65</v>
      </c>
      <c r="C84" s="39" t="s">
        <v>86</v>
      </c>
      <c r="D84" s="33">
        <v>150</v>
      </c>
      <c r="E84" s="33">
        <v>40</v>
      </c>
    </row>
    <row r="85" spans="1:5" x14ac:dyDescent="0.3">
      <c r="A85" s="20">
        <v>5</v>
      </c>
      <c r="B85" s="33" t="s">
        <v>66</v>
      </c>
      <c r="C85" s="39" t="s">
        <v>86</v>
      </c>
      <c r="D85" s="33">
        <v>40</v>
      </c>
      <c r="E85" s="33">
        <v>40</v>
      </c>
    </row>
    <row r="86" spans="1:5" x14ac:dyDescent="0.3">
      <c r="A86" s="20">
        <v>6</v>
      </c>
      <c r="B86" s="33" t="s">
        <v>67</v>
      </c>
      <c r="C86" s="39" t="s">
        <v>86</v>
      </c>
      <c r="D86" s="33">
        <v>45</v>
      </c>
      <c r="E86" s="33">
        <v>45</v>
      </c>
    </row>
    <row r="87" spans="1:5" x14ac:dyDescent="0.3">
      <c r="A87" s="20">
        <v>7</v>
      </c>
      <c r="B87" s="33" t="s">
        <v>68</v>
      </c>
      <c r="C87" s="39" t="s">
        <v>86</v>
      </c>
      <c r="D87" s="33">
        <v>20</v>
      </c>
      <c r="E87" s="33">
        <v>15</v>
      </c>
    </row>
    <row r="88" spans="1:5" x14ac:dyDescent="0.3">
      <c r="A88" s="20">
        <v>8</v>
      </c>
      <c r="B88" s="33" t="s">
        <v>69</v>
      </c>
      <c r="C88" s="39" t="s">
        <v>86</v>
      </c>
      <c r="D88" s="33">
        <v>5</v>
      </c>
      <c r="E88" s="33">
        <v>5</v>
      </c>
    </row>
    <row r="89" spans="1:5" x14ac:dyDescent="0.3">
      <c r="A89" s="20">
        <v>9</v>
      </c>
      <c r="B89" s="33" t="s">
        <v>53</v>
      </c>
      <c r="C89" s="39" t="s">
        <v>86</v>
      </c>
      <c r="D89" s="33">
        <v>0</v>
      </c>
      <c r="E89" s="33">
        <v>60</v>
      </c>
    </row>
    <row r="90" spans="1:5" x14ac:dyDescent="0.3">
      <c r="A90" s="20">
        <v>10</v>
      </c>
      <c r="B90" s="33" t="s">
        <v>17</v>
      </c>
      <c r="C90" s="39" t="s">
        <v>86</v>
      </c>
      <c r="D90" s="33">
        <v>0</v>
      </c>
      <c r="E90" s="33">
        <v>35</v>
      </c>
    </row>
    <row r="91" spans="1:5" x14ac:dyDescent="0.3">
      <c r="A91" s="20">
        <v>11</v>
      </c>
      <c r="B91" s="33" t="s">
        <v>70</v>
      </c>
      <c r="C91" s="39" t="s">
        <v>86</v>
      </c>
      <c r="D91" s="33">
        <v>40</v>
      </c>
      <c r="E91" s="33">
        <v>45</v>
      </c>
    </row>
    <row r="92" spans="1:5" ht="19.5" customHeight="1" x14ac:dyDescent="0.3">
      <c r="A92" s="20">
        <v>12</v>
      </c>
      <c r="B92" s="33" t="s">
        <v>71</v>
      </c>
      <c r="C92" s="39" t="s">
        <v>86</v>
      </c>
      <c r="D92" s="33">
        <v>55</v>
      </c>
      <c r="E92" s="33">
        <v>45</v>
      </c>
    </row>
    <row r="93" spans="1:5" x14ac:dyDescent="0.3">
      <c r="A93" s="20">
        <v>13</v>
      </c>
      <c r="B93" s="33" t="s">
        <v>72</v>
      </c>
      <c r="C93" s="39" t="s">
        <v>86</v>
      </c>
      <c r="D93" s="33">
        <v>65</v>
      </c>
      <c r="E93" s="33">
        <v>55</v>
      </c>
    </row>
    <row r="94" spans="1:5" x14ac:dyDescent="0.3">
      <c r="A94" s="20">
        <v>14</v>
      </c>
      <c r="B94" s="33" t="s">
        <v>73</v>
      </c>
      <c r="C94" s="39" t="s">
        <v>86</v>
      </c>
      <c r="D94" s="33">
        <v>70</v>
      </c>
      <c r="E94" s="33">
        <v>50</v>
      </c>
    </row>
    <row r="95" spans="1:5" x14ac:dyDescent="0.3">
      <c r="A95" s="20">
        <v>15</v>
      </c>
      <c r="B95" s="33" t="s">
        <v>74</v>
      </c>
      <c r="C95" s="39" t="s">
        <v>86</v>
      </c>
      <c r="D95" s="33">
        <v>70</v>
      </c>
      <c r="E95" s="33">
        <v>60</v>
      </c>
    </row>
    <row r="96" spans="1:5" x14ac:dyDescent="0.3">
      <c r="A96" s="20">
        <v>17</v>
      </c>
      <c r="B96" s="33" t="s">
        <v>7</v>
      </c>
      <c r="C96" s="39" t="s">
        <v>86</v>
      </c>
      <c r="D96" s="33">
        <v>80</v>
      </c>
      <c r="E96" s="33">
        <v>40</v>
      </c>
    </row>
    <row r="97" spans="1:5" x14ac:dyDescent="0.3">
      <c r="A97" s="20">
        <v>19</v>
      </c>
      <c r="B97" s="33" t="s">
        <v>75</v>
      </c>
      <c r="C97" s="39" t="s">
        <v>86</v>
      </c>
      <c r="D97" s="33">
        <v>90</v>
      </c>
      <c r="E97" s="33">
        <v>60</v>
      </c>
    </row>
    <row r="98" spans="1:5" x14ac:dyDescent="0.3">
      <c r="A98" s="20">
        <v>20</v>
      </c>
      <c r="B98" s="33" t="s">
        <v>76</v>
      </c>
      <c r="C98" s="39" t="s">
        <v>86</v>
      </c>
      <c r="D98" s="33">
        <v>80</v>
      </c>
      <c r="E98" s="33">
        <v>55</v>
      </c>
    </row>
    <row r="99" spans="1:5" x14ac:dyDescent="0.3">
      <c r="A99" s="20">
        <v>21</v>
      </c>
      <c r="B99" s="33" t="s">
        <v>77</v>
      </c>
      <c r="C99" s="39" t="s">
        <v>86</v>
      </c>
      <c r="D99" s="33">
        <v>50</v>
      </c>
      <c r="E99" s="33">
        <v>30</v>
      </c>
    </row>
    <row r="100" spans="1:5" x14ac:dyDescent="0.3">
      <c r="A100" s="20">
        <v>22</v>
      </c>
      <c r="B100" s="33" t="s">
        <v>78</v>
      </c>
      <c r="C100" s="39" t="s">
        <v>86</v>
      </c>
      <c r="D100" s="33">
        <v>140</v>
      </c>
      <c r="E100" s="33">
        <v>60</v>
      </c>
    </row>
    <row r="101" spans="1:5" x14ac:dyDescent="0.3">
      <c r="A101" s="20">
        <v>23</v>
      </c>
      <c r="B101" s="33" t="s">
        <v>79</v>
      </c>
      <c r="C101" s="39" t="s">
        <v>86</v>
      </c>
      <c r="D101" s="33">
        <v>60</v>
      </c>
      <c r="E101" s="33">
        <v>50</v>
      </c>
    </row>
    <row r="102" spans="1:5" ht="25.5" x14ac:dyDescent="0.3">
      <c r="A102" s="20">
        <v>24</v>
      </c>
      <c r="B102" s="33" t="s">
        <v>54</v>
      </c>
      <c r="C102" s="39" t="s">
        <v>86</v>
      </c>
      <c r="D102" s="33">
        <v>0</v>
      </c>
      <c r="E102" s="33">
        <v>120</v>
      </c>
    </row>
    <row r="103" spans="1:5" x14ac:dyDescent="0.3">
      <c r="A103" s="20">
        <v>25</v>
      </c>
      <c r="B103" s="33" t="s">
        <v>80</v>
      </c>
      <c r="C103" s="39" t="s">
        <v>86</v>
      </c>
      <c r="D103" s="33">
        <v>80</v>
      </c>
      <c r="E103" s="33">
        <v>50</v>
      </c>
    </row>
    <row r="104" spans="1:5" x14ac:dyDescent="0.3">
      <c r="A104" s="20">
        <v>26</v>
      </c>
      <c r="B104" s="33" t="s">
        <v>42</v>
      </c>
      <c r="C104" s="39" t="s">
        <v>86</v>
      </c>
      <c r="D104" s="33">
        <v>0</v>
      </c>
      <c r="E104" s="33">
        <v>50</v>
      </c>
    </row>
    <row r="105" spans="1:5" x14ac:dyDescent="0.3">
      <c r="A105" s="20">
        <v>27</v>
      </c>
      <c r="B105" s="33" t="s">
        <v>81</v>
      </c>
      <c r="C105" s="39" t="s">
        <v>86</v>
      </c>
      <c r="D105" s="33">
        <v>65</v>
      </c>
      <c r="E105" s="33">
        <v>50</v>
      </c>
    </row>
    <row r="106" spans="1:5" x14ac:dyDescent="0.3">
      <c r="A106" s="20">
        <v>28</v>
      </c>
      <c r="B106" s="33" t="s">
        <v>82</v>
      </c>
      <c r="C106" s="39" t="s">
        <v>86</v>
      </c>
      <c r="D106" s="33">
        <v>630</v>
      </c>
      <c r="E106" s="33">
        <v>200</v>
      </c>
    </row>
    <row r="107" spans="1:5" x14ac:dyDescent="0.3">
      <c r="A107" s="20">
        <v>29</v>
      </c>
      <c r="B107" s="33" t="s">
        <v>83</v>
      </c>
      <c r="C107" s="39" t="s">
        <v>87</v>
      </c>
      <c r="D107" s="33">
        <v>9</v>
      </c>
      <c r="E107" s="33">
        <v>10</v>
      </c>
    </row>
    <row r="108" spans="1:5" x14ac:dyDescent="0.3">
      <c r="A108" s="20">
        <v>30</v>
      </c>
      <c r="B108" s="33" t="s">
        <v>55</v>
      </c>
      <c r="C108" s="39"/>
      <c r="D108" s="33">
        <v>0</v>
      </c>
      <c r="E108" s="33">
        <v>120</v>
      </c>
    </row>
    <row r="109" spans="1:5" x14ac:dyDescent="0.3">
      <c r="A109" s="20">
        <v>31</v>
      </c>
      <c r="B109" s="33" t="s">
        <v>56</v>
      </c>
      <c r="C109" s="33" t="s">
        <v>86</v>
      </c>
      <c r="D109" s="33">
        <v>80</v>
      </c>
      <c r="E109" s="33">
        <v>60</v>
      </c>
    </row>
    <row r="110" spans="1:5" x14ac:dyDescent="0.3">
      <c r="A110" s="20">
        <v>32</v>
      </c>
      <c r="B110" s="33" t="s">
        <v>57</v>
      </c>
      <c r="C110" s="39" t="s">
        <v>86</v>
      </c>
      <c r="D110" s="33">
        <v>55</v>
      </c>
      <c r="E110" s="33">
        <v>65</v>
      </c>
    </row>
    <row r="111" spans="1:5" ht="27.75" customHeight="1" x14ac:dyDescent="0.3">
      <c r="A111" s="20"/>
      <c r="B111" s="33"/>
      <c r="C111" s="33"/>
      <c r="D111" s="33">
        <f>SUM(D81:D110)</f>
        <v>2184</v>
      </c>
      <c r="E111" s="33">
        <f>SUM(E81:E110)</f>
        <v>1600</v>
      </c>
    </row>
    <row r="112" spans="1:5" ht="34.5" customHeight="1" x14ac:dyDescent="0.3">
      <c r="A112" s="35" t="s">
        <v>89</v>
      </c>
      <c r="B112" s="35"/>
      <c r="C112" s="35"/>
      <c r="D112" s="38">
        <f>D111+E111</f>
        <v>3784</v>
      </c>
      <c r="E112" s="38"/>
    </row>
    <row r="113" spans="1:5" ht="29.25" customHeight="1" x14ac:dyDescent="0.3">
      <c r="A113" s="23"/>
      <c r="B113" s="24"/>
      <c r="C113" s="24"/>
      <c r="D113" s="24"/>
      <c r="E113" s="25"/>
    </row>
    <row r="114" spans="1:5" ht="62.25" customHeight="1" x14ac:dyDescent="0.3">
      <c r="A114" s="10" t="s">
        <v>61</v>
      </c>
      <c r="B114" s="10"/>
      <c r="C114" s="10"/>
      <c r="D114" s="8" t="s">
        <v>96</v>
      </c>
      <c r="E114" s="8"/>
    </row>
    <row r="115" spans="1:5" ht="65.25" customHeight="1" x14ac:dyDescent="0.3">
      <c r="A115" s="11" t="s">
        <v>84</v>
      </c>
      <c r="B115" s="11"/>
      <c r="C115" s="11"/>
      <c r="D115" s="7">
        <v>65</v>
      </c>
      <c r="E115" s="7"/>
    </row>
    <row r="116" spans="1:5" ht="59.25" customHeight="1" x14ac:dyDescent="0.3">
      <c r="A116" s="11" t="s">
        <v>90</v>
      </c>
      <c r="B116" s="11"/>
      <c r="C116" s="11"/>
      <c r="D116" s="7">
        <v>90</v>
      </c>
      <c r="E116" s="7"/>
    </row>
    <row r="117" spans="1:5" ht="30.75" customHeight="1" x14ac:dyDescent="0.3">
      <c r="A117" s="13" t="s">
        <v>89</v>
      </c>
      <c r="B117" s="13"/>
      <c r="C117" s="13"/>
      <c r="D117" s="7">
        <v>155</v>
      </c>
      <c r="E117" s="7"/>
    </row>
    <row r="118" spans="1:5" ht="30.75" customHeight="1" x14ac:dyDescent="0.3">
      <c r="A118" s="12"/>
      <c r="B118" s="12"/>
      <c r="C118" s="12"/>
      <c r="D118" s="12"/>
      <c r="E118" s="12"/>
    </row>
    <row r="119" spans="1:5" ht="39.75" customHeight="1" x14ac:dyDescent="0.3">
      <c r="A119" s="14" t="s">
        <v>97</v>
      </c>
      <c r="B119" s="14"/>
      <c r="C119" s="14"/>
      <c r="D119" s="21">
        <f>D49+D77+D112+D117</f>
        <v>9937</v>
      </c>
      <c r="E119" s="22"/>
    </row>
    <row r="120" spans="1:5" x14ac:dyDescent="0.3">
      <c r="A120" s="3"/>
      <c r="B120" s="4"/>
      <c r="C120" s="4"/>
    </row>
    <row r="121" spans="1:5" x14ac:dyDescent="0.3">
      <c r="A121" s="3"/>
      <c r="B121" s="4"/>
      <c r="C121" s="4"/>
    </row>
    <row r="122" spans="1:5" x14ac:dyDescent="0.3">
      <c r="A122" s="3"/>
      <c r="B122" s="3"/>
      <c r="C122" s="3"/>
    </row>
    <row r="123" spans="1:5" x14ac:dyDescent="0.3">
      <c r="A123" s="3"/>
      <c r="B123" s="3"/>
      <c r="C123" s="3"/>
    </row>
    <row r="124" spans="1:5" x14ac:dyDescent="0.3">
      <c r="A124" s="3"/>
      <c r="B124" s="3"/>
      <c r="C124" s="3"/>
    </row>
    <row r="125" spans="1:5" x14ac:dyDescent="0.3">
      <c r="A125" s="3"/>
      <c r="B125" s="3"/>
      <c r="C125" s="3"/>
    </row>
    <row r="126" spans="1:5" x14ac:dyDescent="0.3">
      <c r="A126" s="3"/>
      <c r="B126" s="3"/>
      <c r="C126" s="3"/>
    </row>
    <row r="127" spans="1:5" x14ac:dyDescent="0.3">
      <c r="A127" s="3"/>
      <c r="B127" s="3"/>
      <c r="C127" s="3"/>
    </row>
    <row r="128" spans="1:5" x14ac:dyDescent="0.3">
      <c r="A128" s="3"/>
      <c r="B128" s="3"/>
      <c r="C128" s="3"/>
    </row>
    <row r="129" spans="1:3" x14ac:dyDescent="0.3">
      <c r="A129" s="3"/>
      <c r="B129" s="3"/>
      <c r="C129" s="3"/>
    </row>
    <row r="130" spans="1:3" x14ac:dyDescent="0.3">
      <c r="A130" s="3"/>
      <c r="B130" s="3"/>
      <c r="C130" s="3"/>
    </row>
    <row r="131" spans="1:3" x14ac:dyDescent="0.3">
      <c r="A131" s="3"/>
      <c r="B131" s="3"/>
      <c r="C131" s="3"/>
    </row>
    <row r="132" spans="1:3" x14ac:dyDescent="0.3">
      <c r="A132" s="3"/>
      <c r="B132" s="3"/>
      <c r="C132" s="3"/>
    </row>
    <row r="133" spans="1:3" x14ac:dyDescent="0.3">
      <c r="A133" s="3"/>
      <c r="B133" s="3"/>
      <c r="C133" s="3"/>
    </row>
    <row r="134" spans="1:3" x14ac:dyDescent="0.3">
      <c r="A134" s="3"/>
      <c r="B134" s="3"/>
      <c r="C134" s="3"/>
    </row>
    <row r="135" spans="1:3" x14ac:dyDescent="0.3">
      <c r="A135" s="3"/>
      <c r="B135" s="3"/>
      <c r="C135" s="3"/>
    </row>
    <row r="136" spans="1:3" x14ac:dyDescent="0.3">
      <c r="A136" s="3"/>
      <c r="B136" s="3"/>
      <c r="C136" s="3"/>
    </row>
    <row r="137" spans="1:3" x14ac:dyDescent="0.3">
      <c r="A137" s="3"/>
      <c r="B137" s="3"/>
      <c r="C137" s="3"/>
    </row>
    <row r="138" spans="1:3" x14ac:dyDescent="0.3">
      <c r="A138" s="3"/>
      <c r="B138" s="3"/>
      <c r="C138" s="3"/>
    </row>
    <row r="139" spans="1:3" x14ac:dyDescent="0.3">
      <c r="A139" s="3"/>
      <c r="B139" s="3"/>
      <c r="C139" s="3"/>
    </row>
    <row r="140" spans="1:3" x14ac:dyDescent="0.3">
      <c r="A140" s="1"/>
    </row>
    <row r="141" spans="1:3" x14ac:dyDescent="0.3">
      <c r="A141" s="1"/>
    </row>
    <row r="142" spans="1:3" x14ac:dyDescent="0.3">
      <c r="A142" s="1"/>
    </row>
    <row r="143" spans="1:3" x14ac:dyDescent="0.3">
      <c r="A143" s="1"/>
    </row>
    <row r="144" spans="1:3" x14ac:dyDescent="0.3">
      <c r="A144" s="1"/>
    </row>
    <row r="145" spans="1:1" x14ac:dyDescent="0.3">
      <c r="A145" s="1"/>
    </row>
    <row r="146" spans="1:1" x14ac:dyDescent="0.3">
      <c r="A146" s="1"/>
    </row>
    <row r="147" spans="1:1" x14ac:dyDescent="0.3">
      <c r="A147" s="1"/>
    </row>
    <row r="148" spans="1:1" x14ac:dyDescent="0.3">
      <c r="A148" s="1"/>
    </row>
    <row r="149" spans="1:1" x14ac:dyDescent="0.3">
      <c r="A149" s="1"/>
    </row>
    <row r="150" spans="1:1" x14ac:dyDescent="0.3">
      <c r="A150" s="1"/>
    </row>
    <row r="151" spans="1:1" x14ac:dyDescent="0.3">
      <c r="A151" s="1"/>
    </row>
    <row r="152" spans="1:1" x14ac:dyDescent="0.3">
      <c r="A152" s="1"/>
    </row>
    <row r="153" spans="1:1" x14ac:dyDescent="0.3">
      <c r="A153" s="1"/>
    </row>
    <row r="154" spans="1:1" x14ac:dyDescent="0.3">
      <c r="A154" s="1"/>
    </row>
    <row r="155" spans="1:1" x14ac:dyDescent="0.3">
      <c r="A155" s="1"/>
    </row>
    <row r="156" spans="1:1" x14ac:dyDescent="0.3">
      <c r="A156" s="1"/>
    </row>
    <row r="157" spans="1:1" x14ac:dyDescent="0.3">
      <c r="A157" s="1"/>
    </row>
    <row r="158" spans="1:1" x14ac:dyDescent="0.3">
      <c r="A158" s="1"/>
    </row>
    <row r="159" spans="1:1" x14ac:dyDescent="0.3">
      <c r="A159" s="1"/>
    </row>
    <row r="160" spans="1:1" x14ac:dyDescent="0.3">
      <c r="A160" s="1"/>
    </row>
    <row r="161" spans="1:1" x14ac:dyDescent="0.3">
      <c r="A161" s="1"/>
    </row>
    <row r="162" spans="1:1" x14ac:dyDescent="0.3">
      <c r="A162" s="1"/>
    </row>
    <row r="163" spans="1:1" x14ac:dyDescent="0.3">
      <c r="A163" s="1"/>
    </row>
    <row r="164" spans="1:1" x14ac:dyDescent="0.3">
      <c r="A164" s="1"/>
    </row>
    <row r="165" spans="1:1" x14ac:dyDescent="0.3">
      <c r="A165" s="1"/>
    </row>
    <row r="166" spans="1:1" x14ac:dyDescent="0.3">
      <c r="A166" s="1"/>
    </row>
    <row r="167" spans="1:1" x14ac:dyDescent="0.3">
      <c r="A167" s="1"/>
    </row>
    <row r="168" spans="1:1" x14ac:dyDescent="0.3">
      <c r="A168" s="1"/>
    </row>
    <row r="169" spans="1:1" x14ac:dyDescent="0.3">
      <c r="A169" s="1"/>
    </row>
    <row r="170" spans="1:1" x14ac:dyDescent="0.3">
      <c r="A170" s="1"/>
    </row>
    <row r="171" spans="1:1" x14ac:dyDescent="0.3">
      <c r="A171" s="1"/>
    </row>
    <row r="172" spans="1:1" x14ac:dyDescent="0.3">
      <c r="A172" s="1"/>
    </row>
    <row r="173" spans="1:1" x14ac:dyDescent="0.3">
      <c r="A173" s="1"/>
    </row>
    <row r="174" spans="1:1" x14ac:dyDescent="0.3">
      <c r="A174" s="1"/>
    </row>
    <row r="175" spans="1:1" x14ac:dyDescent="0.3">
      <c r="A175" s="1"/>
    </row>
    <row r="176" spans="1:1" x14ac:dyDescent="0.3">
      <c r="A176" s="1"/>
    </row>
    <row r="177" spans="1:1" x14ac:dyDescent="0.3">
      <c r="A177" s="1"/>
    </row>
    <row r="178" spans="1:1" x14ac:dyDescent="0.3">
      <c r="A178" s="1"/>
    </row>
    <row r="179" spans="1:1" x14ac:dyDescent="0.3">
      <c r="A179" s="1"/>
    </row>
    <row r="180" spans="1:1" x14ac:dyDescent="0.3">
      <c r="A180" s="1"/>
    </row>
    <row r="181" spans="1:1" x14ac:dyDescent="0.3">
      <c r="A181" s="1"/>
    </row>
    <row r="182" spans="1:1" x14ac:dyDescent="0.3">
      <c r="A182" s="1"/>
    </row>
    <row r="183" spans="1:1" x14ac:dyDescent="0.3">
      <c r="A183" s="1"/>
    </row>
    <row r="184" spans="1:1" x14ac:dyDescent="0.3">
      <c r="A184" s="1"/>
    </row>
    <row r="185" spans="1:1" x14ac:dyDescent="0.3">
      <c r="A185" s="1"/>
    </row>
    <row r="186" spans="1:1" x14ac:dyDescent="0.3">
      <c r="A186" s="1"/>
    </row>
    <row r="187" spans="1:1" x14ac:dyDescent="0.3">
      <c r="A187" s="1"/>
    </row>
    <row r="188" spans="1:1" x14ac:dyDescent="0.3">
      <c r="A188" s="1"/>
    </row>
    <row r="189" spans="1:1" x14ac:dyDescent="0.3">
      <c r="A189" s="1"/>
    </row>
    <row r="190" spans="1:1" x14ac:dyDescent="0.3">
      <c r="A190" s="1"/>
    </row>
    <row r="191" spans="1:1" x14ac:dyDescent="0.3">
      <c r="A191" s="1"/>
    </row>
    <row r="192" spans="1:1" x14ac:dyDescent="0.3">
      <c r="A192" s="1"/>
    </row>
    <row r="193" spans="1:1" x14ac:dyDescent="0.3">
      <c r="A193" s="1"/>
    </row>
    <row r="194" spans="1:1" x14ac:dyDescent="0.3">
      <c r="A194" s="1"/>
    </row>
    <row r="195" spans="1:1" x14ac:dyDescent="0.3">
      <c r="A195" s="1"/>
    </row>
    <row r="196" spans="1:1" x14ac:dyDescent="0.3">
      <c r="A196" s="1"/>
    </row>
    <row r="197" spans="1:1" x14ac:dyDescent="0.3">
      <c r="A197" s="1"/>
    </row>
    <row r="198" spans="1:1" x14ac:dyDescent="0.3">
      <c r="A198" s="1"/>
    </row>
    <row r="199" spans="1:1" x14ac:dyDescent="0.3">
      <c r="A199" s="1"/>
    </row>
    <row r="200" spans="1:1" x14ac:dyDescent="0.3">
      <c r="A200" s="1"/>
    </row>
    <row r="201" spans="1:1" x14ac:dyDescent="0.3">
      <c r="A201" s="1"/>
    </row>
    <row r="202" spans="1:1" x14ac:dyDescent="0.3">
      <c r="A202" s="1"/>
    </row>
    <row r="203" spans="1:1" x14ac:dyDescent="0.3">
      <c r="A203" s="1"/>
    </row>
    <row r="204" spans="1:1" x14ac:dyDescent="0.3">
      <c r="A204" s="1"/>
    </row>
    <row r="205" spans="1:1" x14ac:dyDescent="0.3">
      <c r="A205" s="1"/>
    </row>
    <row r="206" spans="1:1" x14ac:dyDescent="0.3">
      <c r="A206" s="1"/>
    </row>
    <row r="207" spans="1:1" x14ac:dyDescent="0.3">
      <c r="A207" s="1"/>
    </row>
    <row r="208" spans="1:1" x14ac:dyDescent="0.3">
      <c r="A208" s="1"/>
    </row>
    <row r="209" spans="1:1" x14ac:dyDescent="0.3">
      <c r="A209" s="1"/>
    </row>
    <row r="210" spans="1:1" x14ac:dyDescent="0.3">
      <c r="A210" s="1"/>
    </row>
    <row r="211" spans="1:1" x14ac:dyDescent="0.3">
      <c r="A211" s="1"/>
    </row>
    <row r="212" spans="1:1" x14ac:dyDescent="0.3">
      <c r="A212" s="1"/>
    </row>
    <row r="213" spans="1:1" x14ac:dyDescent="0.3">
      <c r="A213" s="1"/>
    </row>
    <row r="214" spans="1:1" x14ac:dyDescent="0.3">
      <c r="A214" s="1"/>
    </row>
    <row r="215" spans="1:1" x14ac:dyDescent="0.3">
      <c r="A215" s="1"/>
    </row>
    <row r="216" spans="1:1" x14ac:dyDescent="0.3">
      <c r="A216" s="1"/>
    </row>
    <row r="217" spans="1:1" x14ac:dyDescent="0.3">
      <c r="A217" s="1"/>
    </row>
    <row r="218" spans="1:1" x14ac:dyDescent="0.3">
      <c r="A218" s="1"/>
    </row>
    <row r="219" spans="1:1" x14ac:dyDescent="0.3">
      <c r="A219" s="1"/>
    </row>
    <row r="220" spans="1:1" x14ac:dyDescent="0.3">
      <c r="A220" s="1"/>
    </row>
    <row r="221" spans="1:1" x14ac:dyDescent="0.3">
      <c r="A221" s="1"/>
    </row>
    <row r="222" spans="1:1" x14ac:dyDescent="0.3">
      <c r="A222" s="1"/>
    </row>
    <row r="223" spans="1:1" x14ac:dyDescent="0.3">
      <c r="A223" s="1"/>
    </row>
    <row r="224" spans="1:1" x14ac:dyDescent="0.3">
      <c r="A224" s="1"/>
    </row>
    <row r="225" spans="1:1" x14ac:dyDescent="0.3">
      <c r="A225" s="1"/>
    </row>
    <row r="226" spans="1:1" x14ac:dyDescent="0.3">
      <c r="A226" s="1"/>
    </row>
    <row r="227" spans="1:1" x14ac:dyDescent="0.3">
      <c r="A227" s="1"/>
    </row>
    <row r="228" spans="1:1" x14ac:dyDescent="0.3">
      <c r="A228" s="1"/>
    </row>
    <row r="229" spans="1:1" x14ac:dyDescent="0.3">
      <c r="A229" s="1"/>
    </row>
    <row r="230" spans="1:1" x14ac:dyDescent="0.3">
      <c r="A230" s="1"/>
    </row>
    <row r="231" spans="1:1" x14ac:dyDescent="0.3">
      <c r="A231" s="1"/>
    </row>
    <row r="232" spans="1:1" x14ac:dyDescent="0.3">
      <c r="A232" s="1"/>
    </row>
    <row r="233" spans="1:1" x14ac:dyDescent="0.3">
      <c r="A233" s="1"/>
    </row>
    <row r="234" spans="1:1" x14ac:dyDescent="0.3">
      <c r="A234" s="1"/>
    </row>
    <row r="235" spans="1:1" x14ac:dyDescent="0.3">
      <c r="A235" s="1"/>
    </row>
    <row r="236" spans="1:1" x14ac:dyDescent="0.3">
      <c r="A236" s="1"/>
    </row>
    <row r="237" spans="1:1" x14ac:dyDescent="0.3">
      <c r="A237" s="1"/>
    </row>
    <row r="238" spans="1:1" x14ac:dyDescent="0.3">
      <c r="A238" s="1"/>
    </row>
    <row r="239" spans="1:1" x14ac:dyDescent="0.3">
      <c r="A239" s="1"/>
    </row>
    <row r="240" spans="1:1" x14ac:dyDescent="0.3">
      <c r="A240" s="1"/>
    </row>
    <row r="241" spans="1:1" x14ac:dyDescent="0.3">
      <c r="A241" s="1"/>
    </row>
    <row r="242" spans="1:1" x14ac:dyDescent="0.3">
      <c r="A242" s="1"/>
    </row>
    <row r="243" spans="1:1" x14ac:dyDescent="0.3">
      <c r="A243" s="1"/>
    </row>
    <row r="244" spans="1:1" x14ac:dyDescent="0.3">
      <c r="A244" s="1"/>
    </row>
    <row r="245" spans="1:1" x14ac:dyDescent="0.3">
      <c r="A245" s="1"/>
    </row>
    <row r="246" spans="1:1" x14ac:dyDescent="0.3">
      <c r="A246" s="1"/>
    </row>
    <row r="247" spans="1:1" x14ac:dyDescent="0.3">
      <c r="A247" s="1"/>
    </row>
    <row r="248" spans="1:1" x14ac:dyDescent="0.3">
      <c r="A248" s="1"/>
    </row>
    <row r="249" spans="1:1" x14ac:dyDescent="0.3">
      <c r="A249" s="1"/>
    </row>
    <row r="250" spans="1:1" x14ac:dyDescent="0.3">
      <c r="A250" s="1"/>
    </row>
    <row r="251" spans="1:1" x14ac:dyDescent="0.3">
      <c r="A251" s="1"/>
    </row>
    <row r="252" spans="1:1" x14ac:dyDescent="0.3">
      <c r="A252" s="1"/>
    </row>
    <row r="253" spans="1:1" x14ac:dyDescent="0.3">
      <c r="A253" s="1"/>
    </row>
    <row r="254" spans="1:1" x14ac:dyDescent="0.3">
      <c r="A254" s="1"/>
    </row>
    <row r="255" spans="1:1" x14ac:dyDescent="0.3">
      <c r="A255" s="1"/>
    </row>
    <row r="256" spans="1:1" x14ac:dyDescent="0.3">
      <c r="A256" s="1"/>
    </row>
    <row r="257" spans="1:1" x14ac:dyDescent="0.3">
      <c r="A257" s="1"/>
    </row>
    <row r="258" spans="1:1" x14ac:dyDescent="0.3">
      <c r="A258" s="1"/>
    </row>
    <row r="259" spans="1:1" x14ac:dyDescent="0.3">
      <c r="A259" s="1"/>
    </row>
    <row r="260" spans="1:1" x14ac:dyDescent="0.3">
      <c r="A260" s="1"/>
    </row>
    <row r="261" spans="1:1" x14ac:dyDescent="0.3">
      <c r="A261" s="1"/>
    </row>
    <row r="262" spans="1:1" x14ac:dyDescent="0.3">
      <c r="A262" s="1"/>
    </row>
    <row r="263" spans="1:1" x14ac:dyDescent="0.3">
      <c r="A263" s="1"/>
    </row>
    <row r="264" spans="1:1" x14ac:dyDescent="0.3">
      <c r="A264" s="1"/>
    </row>
    <row r="265" spans="1:1" x14ac:dyDescent="0.3">
      <c r="A265" s="1"/>
    </row>
    <row r="266" spans="1:1" x14ac:dyDescent="0.3">
      <c r="A266" s="1"/>
    </row>
    <row r="267" spans="1:1" x14ac:dyDescent="0.3">
      <c r="A267" s="1"/>
    </row>
    <row r="268" spans="1:1" x14ac:dyDescent="0.3">
      <c r="A268" s="1"/>
    </row>
    <row r="269" spans="1:1" x14ac:dyDescent="0.3">
      <c r="A269" s="1"/>
    </row>
    <row r="270" spans="1:1" x14ac:dyDescent="0.3">
      <c r="A270" s="1"/>
    </row>
    <row r="271" spans="1:1" x14ac:dyDescent="0.3">
      <c r="A271" s="1"/>
    </row>
    <row r="272" spans="1:1" x14ac:dyDescent="0.3">
      <c r="A272" s="1"/>
    </row>
    <row r="273" spans="1:1" x14ac:dyDescent="0.3">
      <c r="A273" s="1"/>
    </row>
    <row r="274" spans="1:1" x14ac:dyDescent="0.3">
      <c r="A274" s="1"/>
    </row>
    <row r="275" spans="1:1" x14ac:dyDescent="0.3">
      <c r="A275" s="1"/>
    </row>
    <row r="276" spans="1:1" x14ac:dyDescent="0.3">
      <c r="A276" s="1"/>
    </row>
    <row r="277" spans="1:1" x14ac:dyDescent="0.3">
      <c r="A277" s="1"/>
    </row>
    <row r="278" spans="1:1" x14ac:dyDescent="0.3">
      <c r="A278" s="1"/>
    </row>
    <row r="279" spans="1:1" x14ac:dyDescent="0.3">
      <c r="A279" s="1"/>
    </row>
    <row r="280" spans="1:1" x14ac:dyDescent="0.3">
      <c r="A280" s="1"/>
    </row>
    <row r="281" spans="1:1" x14ac:dyDescent="0.3">
      <c r="A281" s="1"/>
    </row>
    <row r="282" spans="1:1" x14ac:dyDescent="0.3">
      <c r="A282" s="1"/>
    </row>
    <row r="283" spans="1:1" x14ac:dyDescent="0.3">
      <c r="A283" s="1"/>
    </row>
    <row r="284" spans="1:1" x14ac:dyDescent="0.3">
      <c r="A284" s="1"/>
    </row>
    <row r="285" spans="1:1" x14ac:dyDescent="0.3">
      <c r="A285" s="1"/>
    </row>
    <row r="286" spans="1:1" x14ac:dyDescent="0.3">
      <c r="A286" s="1"/>
    </row>
    <row r="287" spans="1:1" x14ac:dyDescent="0.3">
      <c r="A287" s="1"/>
    </row>
    <row r="288" spans="1:1" x14ac:dyDescent="0.3">
      <c r="A288" s="1"/>
    </row>
    <row r="289" spans="1:1" x14ac:dyDescent="0.3">
      <c r="A289" s="1"/>
    </row>
    <row r="290" spans="1:1" x14ac:dyDescent="0.3">
      <c r="A290" s="1"/>
    </row>
    <row r="291" spans="1:1" x14ac:dyDescent="0.3">
      <c r="A291" s="1"/>
    </row>
    <row r="292" spans="1:1" x14ac:dyDescent="0.3">
      <c r="A292" s="1"/>
    </row>
    <row r="293" spans="1:1" x14ac:dyDescent="0.3">
      <c r="A293" s="1"/>
    </row>
    <row r="294" spans="1:1" x14ac:dyDescent="0.3">
      <c r="A294" s="1"/>
    </row>
    <row r="295" spans="1:1" x14ac:dyDescent="0.3">
      <c r="A295" s="1"/>
    </row>
    <row r="296" spans="1:1" x14ac:dyDescent="0.3">
      <c r="A296" s="1"/>
    </row>
    <row r="297" spans="1:1" x14ac:dyDescent="0.3">
      <c r="A297" s="1"/>
    </row>
    <row r="298" spans="1:1" x14ac:dyDescent="0.3">
      <c r="A298" s="1"/>
    </row>
    <row r="299" spans="1:1" x14ac:dyDescent="0.3">
      <c r="A299" s="1"/>
    </row>
    <row r="300" spans="1:1" x14ac:dyDescent="0.3">
      <c r="A300" s="1"/>
    </row>
    <row r="301" spans="1:1" x14ac:dyDescent="0.3">
      <c r="A301" s="1"/>
    </row>
    <row r="302" spans="1:1" x14ac:dyDescent="0.3">
      <c r="A302" s="1"/>
    </row>
    <row r="303" spans="1:1" x14ac:dyDescent="0.3">
      <c r="A303" s="1"/>
    </row>
    <row r="304" spans="1:1" x14ac:dyDescent="0.3">
      <c r="A304" s="1"/>
    </row>
    <row r="305" spans="1:1" x14ac:dyDescent="0.3">
      <c r="A305" s="1"/>
    </row>
    <row r="306" spans="1:1" x14ac:dyDescent="0.3">
      <c r="A306" s="1"/>
    </row>
    <row r="307" spans="1:1" x14ac:dyDescent="0.3">
      <c r="A307" s="1"/>
    </row>
    <row r="308" spans="1:1" x14ac:dyDescent="0.3">
      <c r="A308" s="1"/>
    </row>
    <row r="309" spans="1:1" x14ac:dyDescent="0.3">
      <c r="A309" s="1"/>
    </row>
    <row r="310" spans="1:1" x14ac:dyDescent="0.3">
      <c r="A310" s="1"/>
    </row>
    <row r="311" spans="1:1" x14ac:dyDescent="0.3">
      <c r="A311" s="1"/>
    </row>
    <row r="312" spans="1:1" x14ac:dyDescent="0.3">
      <c r="A312" s="1"/>
    </row>
    <row r="313" spans="1:1" x14ac:dyDescent="0.3">
      <c r="A313" s="1"/>
    </row>
    <row r="314" spans="1:1" x14ac:dyDescent="0.3">
      <c r="A314" s="1"/>
    </row>
    <row r="315" spans="1:1" x14ac:dyDescent="0.3">
      <c r="A315" s="1"/>
    </row>
    <row r="316" spans="1:1" x14ac:dyDescent="0.3">
      <c r="A316" s="1"/>
    </row>
    <row r="317" spans="1:1" x14ac:dyDescent="0.3">
      <c r="A317" s="1"/>
    </row>
    <row r="318" spans="1:1" x14ac:dyDescent="0.3">
      <c r="A318" s="1"/>
    </row>
    <row r="319" spans="1:1" x14ac:dyDescent="0.3">
      <c r="A319" s="1"/>
    </row>
    <row r="320" spans="1:1" x14ac:dyDescent="0.3">
      <c r="A320" s="1"/>
    </row>
    <row r="321" spans="1:1" x14ac:dyDescent="0.3">
      <c r="A321" s="1"/>
    </row>
    <row r="322" spans="1:1" x14ac:dyDescent="0.3">
      <c r="A322" s="1"/>
    </row>
    <row r="323" spans="1:1" x14ac:dyDescent="0.3">
      <c r="A323" s="1"/>
    </row>
    <row r="324" spans="1:1" x14ac:dyDescent="0.3">
      <c r="A324" s="1"/>
    </row>
    <row r="325" spans="1:1" x14ac:dyDescent="0.3">
      <c r="A325" s="1"/>
    </row>
    <row r="326" spans="1:1" x14ac:dyDescent="0.3">
      <c r="A326" s="1"/>
    </row>
    <row r="327" spans="1:1" x14ac:dyDescent="0.3">
      <c r="A327" s="1"/>
    </row>
    <row r="328" spans="1:1" x14ac:dyDescent="0.3">
      <c r="A328" s="1"/>
    </row>
    <row r="329" spans="1:1" x14ac:dyDescent="0.3">
      <c r="A329" s="1"/>
    </row>
    <row r="330" spans="1:1" x14ac:dyDescent="0.3">
      <c r="A330" s="1"/>
    </row>
    <row r="331" spans="1:1" x14ac:dyDescent="0.3">
      <c r="A331" s="1"/>
    </row>
    <row r="332" spans="1:1" x14ac:dyDescent="0.3">
      <c r="A332" s="1"/>
    </row>
    <row r="333" spans="1:1" x14ac:dyDescent="0.3">
      <c r="A333" s="1"/>
    </row>
    <row r="334" spans="1:1" x14ac:dyDescent="0.3">
      <c r="A334" s="1"/>
    </row>
    <row r="335" spans="1:1" x14ac:dyDescent="0.3">
      <c r="A335" s="1"/>
    </row>
    <row r="336" spans="1:1" x14ac:dyDescent="0.3">
      <c r="A336" s="1"/>
    </row>
    <row r="337" spans="1:1" x14ac:dyDescent="0.3">
      <c r="A337" s="1"/>
    </row>
    <row r="338" spans="1:1" x14ac:dyDescent="0.3">
      <c r="A338" s="1"/>
    </row>
    <row r="339" spans="1:1" x14ac:dyDescent="0.3">
      <c r="A339" s="1"/>
    </row>
    <row r="340" spans="1:1" x14ac:dyDescent="0.3">
      <c r="A340" s="1"/>
    </row>
    <row r="341" spans="1:1" x14ac:dyDescent="0.3">
      <c r="A341" s="1"/>
    </row>
    <row r="342" spans="1:1" x14ac:dyDescent="0.3">
      <c r="A342" s="1"/>
    </row>
    <row r="343" spans="1:1" x14ac:dyDescent="0.3">
      <c r="A343" s="1"/>
    </row>
    <row r="344" spans="1:1" x14ac:dyDescent="0.3">
      <c r="A344" s="1"/>
    </row>
    <row r="345" spans="1:1" x14ac:dyDescent="0.3">
      <c r="A345" s="1"/>
    </row>
    <row r="346" spans="1:1" x14ac:dyDescent="0.3">
      <c r="A346" s="1"/>
    </row>
    <row r="347" spans="1:1" x14ac:dyDescent="0.3">
      <c r="A347" s="1"/>
    </row>
    <row r="348" spans="1:1" x14ac:dyDescent="0.3">
      <c r="A348" s="1"/>
    </row>
    <row r="349" spans="1:1" x14ac:dyDescent="0.3">
      <c r="A349" s="1"/>
    </row>
    <row r="350" spans="1:1" x14ac:dyDescent="0.3">
      <c r="A350" s="1"/>
    </row>
    <row r="351" spans="1:1" x14ac:dyDescent="0.3">
      <c r="A351" s="1"/>
    </row>
    <row r="352" spans="1:1" x14ac:dyDescent="0.3">
      <c r="A352" s="1"/>
    </row>
    <row r="353" spans="1:1" x14ac:dyDescent="0.3">
      <c r="A353" s="1"/>
    </row>
    <row r="354" spans="1:1" x14ac:dyDescent="0.3">
      <c r="A354" s="1"/>
    </row>
    <row r="355" spans="1:1" x14ac:dyDescent="0.3">
      <c r="A355" s="1"/>
    </row>
    <row r="356" spans="1:1" x14ac:dyDescent="0.3">
      <c r="A356" s="1"/>
    </row>
    <row r="357" spans="1:1" x14ac:dyDescent="0.3">
      <c r="A357" s="1"/>
    </row>
    <row r="358" spans="1:1" x14ac:dyDescent="0.3">
      <c r="A358" s="1"/>
    </row>
    <row r="359" spans="1:1" x14ac:dyDescent="0.3">
      <c r="A359" s="1"/>
    </row>
    <row r="360" spans="1:1" x14ac:dyDescent="0.3">
      <c r="A360" s="1"/>
    </row>
    <row r="361" spans="1:1" x14ac:dyDescent="0.3">
      <c r="A361" s="1"/>
    </row>
    <row r="362" spans="1:1" x14ac:dyDescent="0.3">
      <c r="A362" s="1"/>
    </row>
    <row r="363" spans="1:1" x14ac:dyDescent="0.3">
      <c r="A363" s="1"/>
    </row>
    <row r="364" spans="1:1" x14ac:dyDescent="0.3">
      <c r="A364" s="1"/>
    </row>
    <row r="365" spans="1:1" x14ac:dyDescent="0.3">
      <c r="A365" s="1"/>
    </row>
    <row r="366" spans="1:1" x14ac:dyDescent="0.3">
      <c r="A366" s="1"/>
    </row>
    <row r="367" spans="1:1" x14ac:dyDescent="0.3">
      <c r="A367" s="1"/>
    </row>
    <row r="368" spans="1:1" x14ac:dyDescent="0.3">
      <c r="A368" s="1"/>
    </row>
    <row r="369" spans="1:1" x14ac:dyDescent="0.3">
      <c r="A369" s="1"/>
    </row>
    <row r="370" spans="1:1" x14ac:dyDescent="0.3">
      <c r="A370" s="1"/>
    </row>
    <row r="371" spans="1:1" x14ac:dyDescent="0.3">
      <c r="A371" s="1"/>
    </row>
    <row r="372" spans="1:1" x14ac:dyDescent="0.3">
      <c r="A372" s="1"/>
    </row>
    <row r="373" spans="1:1" x14ac:dyDescent="0.3">
      <c r="A373" s="1"/>
    </row>
    <row r="374" spans="1:1" x14ac:dyDescent="0.3">
      <c r="A374" s="1"/>
    </row>
    <row r="375" spans="1:1" x14ac:dyDescent="0.3">
      <c r="A375" s="1"/>
    </row>
    <row r="376" spans="1:1" x14ac:dyDescent="0.3">
      <c r="A376" s="1"/>
    </row>
    <row r="377" spans="1:1" x14ac:dyDescent="0.3">
      <c r="A377" s="1"/>
    </row>
    <row r="378" spans="1:1" x14ac:dyDescent="0.3">
      <c r="A378" s="1"/>
    </row>
    <row r="379" spans="1:1" x14ac:dyDescent="0.3">
      <c r="A379" s="1"/>
    </row>
    <row r="380" spans="1:1" x14ac:dyDescent="0.3">
      <c r="A380" s="1"/>
    </row>
    <row r="381" spans="1:1" x14ac:dyDescent="0.3">
      <c r="A381" s="1"/>
    </row>
    <row r="382" spans="1:1" x14ac:dyDescent="0.3">
      <c r="A382" s="1"/>
    </row>
    <row r="383" spans="1:1" x14ac:dyDescent="0.3">
      <c r="A383" s="1"/>
    </row>
    <row r="384" spans="1:1" x14ac:dyDescent="0.3">
      <c r="A384" s="1"/>
    </row>
    <row r="385" spans="1:1" x14ac:dyDescent="0.3">
      <c r="A385" s="1"/>
    </row>
    <row r="386" spans="1:1" x14ac:dyDescent="0.3">
      <c r="A386" s="1"/>
    </row>
    <row r="387" spans="1:1" x14ac:dyDescent="0.3">
      <c r="A387" s="1"/>
    </row>
    <row r="388" spans="1:1" x14ac:dyDescent="0.3">
      <c r="A388" s="1"/>
    </row>
    <row r="389" spans="1:1" x14ac:dyDescent="0.3">
      <c r="A389" s="1"/>
    </row>
    <row r="390" spans="1:1" x14ac:dyDescent="0.3">
      <c r="A390" s="1"/>
    </row>
    <row r="391" spans="1:1" x14ac:dyDescent="0.3">
      <c r="A391" s="1"/>
    </row>
    <row r="392" spans="1:1" x14ac:dyDescent="0.3">
      <c r="A392" s="1"/>
    </row>
    <row r="393" spans="1:1" x14ac:dyDescent="0.3">
      <c r="A393" s="1"/>
    </row>
    <row r="394" spans="1:1" x14ac:dyDescent="0.3">
      <c r="A394" s="1"/>
    </row>
    <row r="395" spans="1:1" x14ac:dyDescent="0.3">
      <c r="A395" s="1"/>
    </row>
    <row r="396" spans="1:1" x14ac:dyDescent="0.3">
      <c r="A396" s="1"/>
    </row>
    <row r="397" spans="1:1" x14ac:dyDescent="0.3">
      <c r="A397" s="1"/>
    </row>
    <row r="398" spans="1:1" x14ac:dyDescent="0.3">
      <c r="A398" s="1"/>
    </row>
  </sheetData>
  <mergeCells count="23">
    <mergeCell ref="A2:E2"/>
    <mergeCell ref="A3:E3"/>
    <mergeCell ref="A113:E113"/>
    <mergeCell ref="A1:E1"/>
    <mergeCell ref="A49:C49"/>
    <mergeCell ref="D77:E77"/>
    <mergeCell ref="D49:E49"/>
    <mergeCell ref="A115:C115"/>
    <mergeCell ref="A116:C116"/>
    <mergeCell ref="A114:C114"/>
    <mergeCell ref="A112:C112"/>
    <mergeCell ref="A77:C77"/>
    <mergeCell ref="A50:E51"/>
    <mergeCell ref="A78:E79"/>
    <mergeCell ref="D112:E112"/>
    <mergeCell ref="A117:C117"/>
    <mergeCell ref="A119:C119"/>
    <mergeCell ref="D114:E114"/>
    <mergeCell ref="D115:E115"/>
    <mergeCell ref="D116:E116"/>
    <mergeCell ref="D117:E117"/>
    <mergeCell ref="A118:E118"/>
    <mergeCell ref="D119:E119"/>
  </mergeCells>
  <pageMargins left="0.70866141732283472" right="0.70866141732283472" top="0.74803149606299213" bottom="0.39370078740157483" header="0.31496062992125984" footer="0.31496062992125984"/>
  <pageSetup paperSize="9" scale="60" orientation="portrait" verticalDpi="4294967294" r:id="rId1"/>
  <rowBreaks count="2" manualBreakCount="2">
    <brk id="49" max="4" man="1"/>
    <brk id="7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საყოფაცხოვრებო ტექნიკა</vt:lpstr>
      <vt:lpstr>'საყოფაცხოვრებო ტექნიკა'!Print_Area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2022-01-10T08:38:36Z</dcterms:modified>
</cp:coreProperties>
</file>