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გენერატორები" sheetId="5" r:id="rId1"/>
  </sheets>
  <definedNames>
    <definedName name="_xlnm.Print_Area" localSheetId="0">გენერატორები!$A$1:$G$29</definedName>
  </definedNames>
  <calcPr calcId="162913"/>
</workbook>
</file>

<file path=xl/calcChain.xml><?xml version="1.0" encoding="utf-8"?>
<calcChain xmlns="http://schemas.openxmlformats.org/spreadsheetml/2006/main">
  <c r="F29" i="5" l="1"/>
  <c r="D28" i="5"/>
  <c r="F28" i="5" l="1"/>
</calcChain>
</file>

<file path=xl/sharedStrings.xml><?xml version="1.0" encoding="utf-8"?>
<sst xmlns="http://schemas.openxmlformats.org/spreadsheetml/2006/main" count="63" uniqueCount="42">
  <si>
    <t>სათადარიგო ნაწილის ზღვრული ერთეულის ფასი (ლარი)</t>
  </si>
  <si>
    <t>მომსახურების ზღვრული ერთეულის ფასი (ლარი)</t>
  </si>
  <si>
    <t>N</t>
  </si>
  <si>
    <t>მომსახურების პრეისკურანტი</t>
  </si>
  <si>
    <t xml:space="preserve">პრეტენდენტის მიერ შემოთავაზებული სათადარიგო ნაწილის ერთეულის ფასი (ლარი) </t>
  </si>
  <si>
    <t xml:space="preserve">პრეტენდენტის მიერ შემოთავაზებული ერთეულის მომსახურების ფასი (ლარი) </t>
  </si>
  <si>
    <t>მომსახურების და სათადარიგო ნაწილების ჩამონათვალი</t>
  </si>
  <si>
    <t>განზ-ბა</t>
  </si>
  <si>
    <t xml:space="preserve"> (გენერატორები)</t>
  </si>
  <si>
    <t>ხელშეკრულების ღირებულება (ლარი)</t>
  </si>
  <si>
    <t>ალტერნატორის რემონტი</t>
  </si>
  <si>
    <t>ჯამი:</t>
  </si>
  <si>
    <t>სულ ჯამი:</t>
  </si>
  <si>
    <t>ლიტრი</t>
  </si>
  <si>
    <t>ცალი</t>
  </si>
  <si>
    <t>საქოქი მექანიზმის შეცვლა</t>
  </si>
  <si>
    <t>საქოქი მექანიზმის თოკის შეცვლა</t>
  </si>
  <si>
    <t>კარბურატორის შეცვლა</t>
  </si>
  <si>
    <t>კარბურატორის შეკეთება</t>
  </si>
  <si>
    <t>მომს.</t>
  </si>
  <si>
    <t>AVR სისტემის რემონტი</t>
  </si>
  <si>
    <t>AVR -ის შეცვლა</t>
  </si>
  <si>
    <t xml:space="preserve">სანთელის (სვეჩი) შეცვლა </t>
  </si>
  <si>
    <t>სანთლის (ჩიბუხი) შეცვლა</t>
  </si>
  <si>
    <t>მაგნიტოს შეცვლა</t>
  </si>
  <si>
    <t>კომუტატორის რემონტი</t>
  </si>
  <si>
    <t>ზეთის (შესაბამისი) შეცვლა</t>
  </si>
  <si>
    <t>ზეთის დაჩიკის შეცვლა</t>
  </si>
  <si>
    <t xml:space="preserve">ძრავის შატუნის შეცვლა </t>
  </si>
  <si>
    <t>დგუშის შეცვლა</t>
  </si>
  <si>
    <t>დგუშის რგოლის (კოლიცოს) შეცვლა</t>
  </si>
  <si>
    <t>ავზის შეცვლა</t>
  </si>
  <si>
    <t>ბენზო ნასოსის შეცვლა</t>
  </si>
  <si>
    <t>ბენზო ნასოსის რემონტი</t>
  </si>
  <si>
    <t>ავზის ჩამკეტის შეცვლა</t>
  </si>
  <si>
    <t>სტარტერის შეცვლა</t>
  </si>
  <si>
    <t>სტარტერის რემონტი</t>
  </si>
  <si>
    <t>ძრავის კლაპნის შეცვლა</t>
  </si>
  <si>
    <t>ტექნიკური დათვალიერება</t>
  </si>
  <si>
    <t>მომსახურების თანხა არ 
განისაზღვრება ლიტრების რაოდენობით</t>
  </si>
  <si>
    <t xml:space="preserve">მიწოდების ვადა </t>
  </si>
  <si>
    <t xml:space="preserve">ხელშეკრულების გაფორმებიდან მაგრამ არა უადრეს 2022 წლის 01 იანვრიდნ 2022 წლის 25 დეკემბრის ჩათვლით,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</si>
</sst>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b/>
      <sz val="12"/>
      <color rgb="FFFF0000"/>
      <name val="AcadNusx"/>
    </font>
    <font>
      <b/>
      <sz val="11"/>
      <color rgb="FFFF0000"/>
      <name val="AcadNusx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5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1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2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3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4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6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2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3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4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5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7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3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4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5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36" name="TextBox 1"/>
        <xdr:cNvSpPr txBox="1"/>
      </xdr:nvSpPr>
      <xdr:spPr>
        <a:xfrm>
          <a:off x="2870163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" name="TextBox 1"/>
        <xdr:cNvSpPr txBox="1"/>
      </xdr:nvSpPr>
      <xdr:spPr>
        <a:xfrm>
          <a:off x="5660988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" name="TextBox 1"/>
        <xdr:cNvSpPr txBox="1"/>
      </xdr:nvSpPr>
      <xdr:spPr>
        <a:xfrm>
          <a:off x="5660988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" name="TextBox 1"/>
        <xdr:cNvSpPr txBox="1"/>
      </xdr:nvSpPr>
      <xdr:spPr>
        <a:xfrm>
          <a:off x="5660988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" name="TextBox 1"/>
        <xdr:cNvSpPr txBox="1"/>
      </xdr:nvSpPr>
      <xdr:spPr>
        <a:xfrm>
          <a:off x="5660988" y="4422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7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8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9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0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2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8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09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0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1" name="TextBox 1"/>
        <xdr:cNvSpPr txBox="1"/>
      </xdr:nvSpPr>
      <xdr:spPr>
        <a:xfrm>
          <a:off x="5660988" y="5805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3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5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1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2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3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4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6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2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3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4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5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7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3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4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5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6" name="TextBox 1"/>
        <xdr:cNvSpPr txBox="1"/>
      </xdr:nvSpPr>
      <xdr:spPr>
        <a:xfrm>
          <a:off x="5660988" y="7158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8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0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6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7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8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59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1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7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8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69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0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2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8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79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0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1" name="TextBox 1"/>
        <xdr:cNvSpPr txBox="1"/>
      </xdr:nvSpPr>
      <xdr:spPr>
        <a:xfrm>
          <a:off x="5660988" y="855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3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5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1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2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3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4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6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2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3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4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5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7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3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4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5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6" name="TextBox 1"/>
        <xdr:cNvSpPr txBox="1"/>
      </xdr:nvSpPr>
      <xdr:spPr>
        <a:xfrm>
          <a:off x="5660988" y="989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8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0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6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7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8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29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1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7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8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39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0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2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8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49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0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1" name="TextBox 1"/>
        <xdr:cNvSpPr txBox="1"/>
      </xdr:nvSpPr>
      <xdr:spPr>
        <a:xfrm>
          <a:off x="5660988" y="11275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3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5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1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2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3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4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6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2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3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4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5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7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3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4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5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6" name="TextBox 1"/>
        <xdr:cNvSpPr txBox="1"/>
      </xdr:nvSpPr>
      <xdr:spPr>
        <a:xfrm>
          <a:off x="5660988" y="1259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8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0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6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7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8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399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1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7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8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09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0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2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8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19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0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1" name="TextBox 1"/>
        <xdr:cNvSpPr txBox="1"/>
      </xdr:nvSpPr>
      <xdr:spPr>
        <a:xfrm>
          <a:off x="5660988" y="1395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3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5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1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2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3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4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6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2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3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4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5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7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3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4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5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6" name="TextBox 1"/>
        <xdr:cNvSpPr txBox="1"/>
      </xdr:nvSpPr>
      <xdr:spPr>
        <a:xfrm>
          <a:off x="5660988" y="1529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8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0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6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7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8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69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1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7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8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79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0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2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8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89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0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1" name="TextBox 1"/>
        <xdr:cNvSpPr txBox="1"/>
      </xdr:nvSpPr>
      <xdr:spPr>
        <a:xfrm>
          <a:off x="5660988" y="1663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3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5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1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2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3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4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6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2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3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4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5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7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3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4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5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6" name="TextBox 1"/>
        <xdr:cNvSpPr txBox="1"/>
      </xdr:nvSpPr>
      <xdr:spPr>
        <a:xfrm>
          <a:off x="5660988" y="17959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8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0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6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7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8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39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1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7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8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49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0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2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8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59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0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1" name="TextBox 1"/>
        <xdr:cNvSpPr txBox="1"/>
      </xdr:nvSpPr>
      <xdr:spPr>
        <a:xfrm>
          <a:off x="5660988" y="1926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3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5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1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2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3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4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6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2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3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4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5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7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3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4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5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6" name="TextBox 1"/>
        <xdr:cNvSpPr txBox="1"/>
      </xdr:nvSpPr>
      <xdr:spPr>
        <a:xfrm>
          <a:off x="5660988" y="2029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8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0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6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7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8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09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1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7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8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19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0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2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8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29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0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1" name="TextBox 1"/>
        <xdr:cNvSpPr txBox="1"/>
      </xdr:nvSpPr>
      <xdr:spPr>
        <a:xfrm>
          <a:off x="5660988" y="21331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3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5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1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2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3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4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6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2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3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4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5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7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3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4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5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6" name="TextBox 1"/>
        <xdr:cNvSpPr txBox="1"/>
      </xdr:nvSpPr>
      <xdr:spPr>
        <a:xfrm>
          <a:off x="5660988" y="22383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8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0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6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7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8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79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1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7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8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89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0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2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8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699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0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1" name="TextBox 1"/>
        <xdr:cNvSpPr txBox="1"/>
      </xdr:nvSpPr>
      <xdr:spPr>
        <a:xfrm>
          <a:off x="5660988" y="23401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3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5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1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2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3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4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6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2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3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4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5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7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3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4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5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6" name="TextBox 1"/>
        <xdr:cNvSpPr txBox="1"/>
      </xdr:nvSpPr>
      <xdr:spPr>
        <a:xfrm>
          <a:off x="5660988" y="24438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8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0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6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7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8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49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1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7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8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59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0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2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8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69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0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1" name="TextBox 1"/>
        <xdr:cNvSpPr txBox="1"/>
      </xdr:nvSpPr>
      <xdr:spPr>
        <a:xfrm>
          <a:off x="5660988" y="25461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3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5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1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2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3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4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6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2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3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4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5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7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3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4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5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6" name="TextBox 1"/>
        <xdr:cNvSpPr txBox="1"/>
      </xdr:nvSpPr>
      <xdr:spPr>
        <a:xfrm>
          <a:off x="5660988" y="2648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8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0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6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7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8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19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1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7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8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29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0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2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8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39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0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1" name="TextBox 1"/>
        <xdr:cNvSpPr txBox="1"/>
      </xdr:nvSpPr>
      <xdr:spPr>
        <a:xfrm>
          <a:off x="5660988" y="2754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3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5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1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2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3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4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6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2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3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4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5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7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3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4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5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6" name="TextBox 1"/>
        <xdr:cNvSpPr txBox="1"/>
      </xdr:nvSpPr>
      <xdr:spPr>
        <a:xfrm>
          <a:off x="5660988" y="2859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8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0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6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7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8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89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1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7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8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899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0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2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8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09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0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1" name="TextBox 1"/>
        <xdr:cNvSpPr txBox="1"/>
      </xdr:nvSpPr>
      <xdr:spPr>
        <a:xfrm>
          <a:off x="5660988" y="29597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3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5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1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2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3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4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6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2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3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4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5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7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3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4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5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6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8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0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6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7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8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59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1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7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8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69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0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2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8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79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80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981" name="TextBox 1"/>
        <xdr:cNvSpPr txBox="1"/>
      </xdr:nvSpPr>
      <xdr:spPr>
        <a:xfrm>
          <a:off x="5660988" y="3087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18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0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6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7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8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29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1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7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8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39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0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2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8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49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0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1" name="TextBox 1"/>
        <xdr:cNvSpPr txBox="1"/>
      </xdr:nvSpPr>
      <xdr:spPr>
        <a:xfrm>
          <a:off x="5660988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09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0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1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6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7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8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3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4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5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0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1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2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7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8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39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4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5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6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1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2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3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8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59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0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5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6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7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2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3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4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79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0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1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6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7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8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89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0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1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2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7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3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4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5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29</xdr:row>
      <xdr:rowOff>0</xdr:rowOff>
    </xdr:from>
    <xdr:ext cx="184731" cy="264560"/>
    <xdr:sp macro="" textlink="">
      <xdr:nvSpPr>
        <xdr:cNvPr id="1926" name="TextBox 1"/>
        <xdr:cNvSpPr txBox="1"/>
      </xdr:nvSpPr>
      <xdr:spPr>
        <a:xfrm>
          <a:off x="5660988" y="1930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29" name="TextBox 19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7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1" name="TextBox 195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2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8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193638</xdr:colOff>
      <xdr:row>4</xdr:row>
      <xdr:rowOff>0</xdr:rowOff>
    </xdr:from>
    <xdr:ext cx="184731" cy="264560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37038" y="174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4" zoomScaleNormal="100" zoomScaleSheetLayoutView="70" workbookViewId="0">
      <selection activeCell="H4" sqref="H4:H29"/>
    </sheetView>
  </sheetViews>
  <sheetFormatPr defaultRowHeight="15.75" x14ac:dyDescent="0.25"/>
  <cols>
    <col min="1" max="1" width="6.140625" style="2" customWidth="1"/>
    <col min="2" max="2" width="69.5703125" style="1" customWidth="1"/>
    <col min="3" max="3" width="19" style="1" customWidth="1"/>
    <col min="4" max="4" width="25" style="1" customWidth="1"/>
    <col min="5" max="5" width="26.140625" style="1" customWidth="1"/>
    <col min="6" max="6" width="21.28515625" style="1" customWidth="1"/>
    <col min="7" max="7" width="26.140625" style="1" customWidth="1"/>
    <col min="8" max="8" width="14.5703125" style="1" customWidth="1"/>
    <col min="9" max="9" width="21.140625" style="1" customWidth="1"/>
    <col min="10" max="16384" width="9.140625" style="1"/>
  </cols>
  <sheetData>
    <row r="1" spans="1:9" ht="26.25" customHeight="1" x14ac:dyDescent="0.25">
      <c r="A1" s="19" t="s">
        <v>3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 x14ac:dyDescent="0.25">
      <c r="A2" s="20" t="s">
        <v>8</v>
      </c>
      <c r="B2" s="20"/>
      <c r="C2" s="20"/>
      <c r="D2" s="20"/>
      <c r="E2" s="20"/>
      <c r="F2" s="20"/>
      <c r="G2" s="20"/>
      <c r="H2" s="20"/>
      <c r="I2" s="20"/>
    </row>
    <row r="3" spans="1:9" ht="115.5" x14ac:dyDescent="0.25">
      <c r="A3" s="6" t="s">
        <v>2</v>
      </c>
      <c r="B3" s="4" t="s">
        <v>6</v>
      </c>
      <c r="C3" s="4" t="s">
        <v>7</v>
      </c>
      <c r="D3" s="5" t="s">
        <v>0</v>
      </c>
      <c r="E3" s="4" t="s">
        <v>4</v>
      </c>
      <c r="F3" s="5" t="s">
        <v>1</v>
      </c>
      <c r="G3" s="4" t="s">
        <v>5</v>
      </c>
      <c r="H3" s="4" t="s">
        <v>40</v>
      </c>
      <c r="I3" s="3" t="s">
        <v>9</v>
      </c>
    </row>
    <row r="4" spans="1:9" ht="16.5" x14ac:dyDescent="0.25">
      <c r="A4" s="16">
        <v>1</v>
      </c>
      <c r="B4" s="15" t="s">
        <v>15</v>
      </c>
      <c r="C4" s="16" t="s">
        <v>14</v>
      </c>
      <c r="D4" s="16">
        <v>137.21</v>
      </c>
      <c r="E4" s="8"/>
      <c r="F4" s="16">
        <v>20</v>
      </c>
      <c r="G4" s="4"/>
      <c r="H4" s="23" t="s">
        <v>41</v>
      </c>
      <c r="I4" s="22">
        <v>10000</v>
      </c>
    </row>
    <row r="5" spans="1:9" ht="16.5" x14ac:dyDescent="0.25">
      <c r="A5" s="16">
        <v>2</v>
      </c>
      <c r="B5" s="15" t="s">
        <v>16</v>
      </c>
      <c r="C5" s="16" t="s">
        <v>14</v>
      </c>
      <c r="D5" s="16">
        <v>20</v>
      </c>
      <c r="E5" s="9"/>
      <c r="F5" s="16">
        <v>5</v>
      </c>
      <c r="G5" s="7"/>
      <c r="H5" s="24"/>
      <c r="I5" s="22"/>
    </row>
    <row r="6" spans="1:9" ht="16.5" x14ac:dyDescent="0.25">
      <c r="A6" s="16">
        <v>3</v>
      </c>
      <c r="B6" s="15" t="s">
        <v>17</v>
      </c>
      <c r="C6" s="16" t="s">
        <v>14</v>
      </c>
      <c r="D6" s="16">
        <v>250</v>
      </c>
      <c r="E6" s="9"/>
      <c r="F6" s="16">
        <v>40</v>
      </c>
      <c r="G6" s="7"/>
      <c r="H6" s="24"/>
      <c r="I6" s="22"/>
    </row>
    <row r="7" spans="1:9" ht="16.5" x14ac:dyDescent="0.25">
      <c r="A7" s="16">
        <v>4</v>
      </c>
      <c r="B7" s="15" t="s">
        <v>18</v>
      </c>
      <c r="C7" s="16" t="s">
        <v>19</v>
      </c>
      <c r="D7" s="16">
        <v>0</v>
      </c>
      <c r="E7" s="9"/>
      <c r="F7" s="16">
        <v>73.510000000000005</v>
      </c>
      <c r="G7" s="7"/>
      <c r="H7" s="24"/>
      <c r="I7" s="22"/>
    </row>
    <row r="8" spans="1:9" ht="16.5" x14ac:dyDescent="0.25">
      <c r="A8" s="16">
        <v>5</v>
      </c>
      <c r="B8" s="15" t="s">
        <v>20</v>
      </c>
      <c r="C8" s="16" t="s">
        <v>19</v>
      </c>
      <c r="D8" s="16">
        <v>0</v>
      </c>
      <c r="E8" s="9"/>
      <c r="F8" s="16">
        <v>90</v>
      </c>
      <c r="G8" s="7"/>
      <c r="H8" s="24"/>
      <c r="I8" s="22"/>
    </row>
    <row r="9" spans="1:9" ht="16.5" x14ac:dyDescent="0.25">
      <c r="A9" s="16">
        <v>6</v>
      </c>
      <c r="B9" s="15" t="s">
        <v>21</v>
      </c>
      <c r="C9" s="16" t="s">
        <v>19</v>
      </c>
      <c r="D9" s="16">
        <v>350</v>
      </c>
      <c r="E9" s="9"/>
      <c r="F9" s="16">
        <v>50</v>
      </c>
      <c r="G9" s="7"/>
      <c r="H9" s="24"/>
      <c r="I9" s="22"/>
    </row>
    <row r="10" spans="1:9" ht="16.5" x14ac:dyDescent="0.25">
      <c r="A10" s="16">
        <v>7</v>
      </c>
      <c r="B10" s="15" t="s">
        <v>22</v>
      </c>
      <c r="C10" s="16" t="s">
        <v>14</v>
      </c>
      <c r="D10" s="16">
        <v>24.5</v>
      </c>
      <c r="E10" s="9"/>
      <c r="F10" s="16">
        <v>9.8000000000000007</v>
      </c>
      <c r="G10" s="7"/>
      <c r="H10" s="24"/>
      <c r="I10" s="22"/>
    </row>
    <row r="11" spans="1:9" ht="16.5" x14ac:dyDescent="0.25">
      <c r="A11" s="16">
        <v>8</v>
      </c>
      <c r="B11" s="15" t="s">
        <v>23</v>
      </c>
      <c r="C11" s="16" t="s">
        <v>14</v>
      </c>
      <c r="D11" s="16">
        <v>45</v>
      </c>
      <c r="E11" s="9"/>
      <c r="F11" s="16">
        <v>10</v>
      </c>
      <c r="G11" s="7"/>
      <c r="H11" s="24"/>
      <c r="I11" s="22"/>
    </row>
    <row r="12" spans="1:9" ht="16.5" x14ac:dyDescent="0.25">
      <c r="A12" s="16">
        <v>9</v>
      </c>
      <c r="B12" s="15" t="s">
        <v>24</v>
      </c>
      <c r="C12" s="16" t="s">
        <v>14</v>
      </c>
      <c r="D12" s="16">
        <v>137.21</v>
      </c>
      <c r="E12" s="9"/>
      <c r="F12" s="16">
        <v>29.4</v>
      </c>
      <c r="G12" s="7"/>
      <c r="H12" s="24"/>
      <c r="I12" s="22"/>
    </row>
    <row r="13" spans="1:9" ht="16.5" x14ac:dyDescent="0.25">
      <c r="A13" s="16">
        <v>10</v>
      </c>
      <c r="B13" s="15" t="s">
        <v>10</v>
      </c>
      <c r="C13" s="16" t="s">
        <v>19</v>
      </c>
      <c r="D13" s="16">
        <v>0</v>
      </c>
      <c r="E13" s="9"/>
      <c r="F13" s="16">
        <v>960</v>
      </c>
      <c r="G13" s="7"/>
      <c r="H13" s="24"/>
      <c r="I13" s="22"/>
    </row>
    <row r="14" spans="1:9" ht="16.5" x14ac:dyDescent="0.25">
      <c r="A14" s="16">
        <v>11</v>
      </c>
      <c r="B14" s="15" t="s">
        <v>25</v>
      </c>
      <c r="C14" s="16" t="s">
        <v>19</v>
      </c>
      <c r="D14" s="16">
        <v>0</v>
      </c>
      <c r="E14" s="9"/>
      <c r="F14" s="16">
        <v>50</v>
      </c>
      <c r="G14" s="7"/>
      <c r="H14" s="24"/>
      <c r="I14" s="22"/>
    </row>
    <row r="15" spans="1:9" ht="82.5" x14ac:dyDescent="0.25">
      <c r="A15" s="16">
        <v>12</v>
      </c>
      <c r="B15" s="15" t="s">
        <v>26</v>
      </c>
      <c r="C15" s="16" t="s">
        <v>13</v>
      </c>
      <c r="D15" s="16">
        <v>34</v>
      </c>
      <c r="E15" s="9"/>
      <c r="F15" s="16">
        <v>9.8000000000000007</v>
      </c>
      <c r="G15" s="18" t="s">
        <v>39</v>
      </c>
      <c r="H15" s="24"/>
      <c r="I15" s="22"/>
    </row>
    <row r="16" spans="1:9" ht="16.5" x14ac:dyDescent="0.25">
      <c r="A16" s="14">
        <v>13</v>
      </c>
      <c r="B16" s="15" t="s">
        <v>27</v>
      </c>
      <c r="C16" s="16" t="s">
        <v>14</v>
      </c>
      <c r="D16" s="16">
        <v>45</v>
      </c>
      <c r="E16" s="9"/>
      <c r="F16" s="16">
        <v>10</v>
      </c>
      <c r="G16" s="7"/>
      <c r="H16" s="24"/>
      <c r="I16" s="22"/>
    </row>
    <row r="17" spans="1:9" ht="16.5" x14ac:dyDescent="0.25">
      <c r="A17" s="16">
        <v>14</v>
      </c>
      <c r="B17" s="15" t="s">
        <v>28</v>
      </c>
      <c r="C17" s="16" t="s">
        <v>14</v>
      </c>
      <c r="D17" s="16">
        <v>150</v>
      </c>
      <c r="E17" s="9"/>
      <c r="F17" s="16">
        <v>45</v>
      </c>
      <c r="G17" s="7"/>
      <c r="H17" s="24"/>
      <c r="I17" s="22"/>
    </row>
    <row r="18" spans="1:9" ht="16.5" x14ac:dyDescent="0.25">
      <c r="A18" s="14">
        <v>15</v>
      </c>
      <c r="B18" s="15" t="s">
        <v>29</v>
      </c>
      <c r="C18" s="16" t="s">
        <v>14</v>
      </c>
      <c r="D18" s="16">
        <v>290</v>
      </c>
      <c r="E18" s="9"/>
      <c r="F18" s="16">
        <v>50</v>
      </c>
      <c r="G18" s="7"/>
      <c r="H18" s="24"/>
      <c r="I18" s="22"/>
    </row>
    <row r="19" spans="1:9" ht="16.5" x14ac:dyDescent="0.25">
      <c r="A19" s="16">
        <v>16</v>
      </c>
      <c r="B19" s="15" t="s">
        <v>30</v>
      </c>
      <c r="C19" s="16" t="s">
        <v>14</v>
      </c>
      <c r="D19" s="16">
        <v>70</v>
      </c>
      <c r="E19" s="9"/>
      <c r="F19" s="16">
        <v>20</v>
      </c>
      <c r="G19" s="7"/>
      <c r="H19" s="24"/>
      <c r="I19" s="22"/>
    </row>
    <row r="20" spans="1:9" ht="16.5" x14ac:dyDescent="0.25">
      <c r="A20" s="14">
        <v>17</v>
      </c>
      <c r="B20" s="15" t="s">
        <v>31</v>
      </c>
      <c r="C20" s="16" t="s">
        <v>14</v>
      </c>
      <c r="D20" s="16">
        <v>170</v>
      </c>
      <c r="E20" s="9"/>
      <c r="F20" s="16">
        <v>20</v>
      </c>
      <c r="G20" s="7"/>
      <c r="H20" s="24"/>
      <c r="I20" s="22"/>
    </row>
    <row r="21" spans="1:9" ht="16.5" x14ac:dyDescent="0.25">
      <c r="A21" s="16">
        <v>18</v>
      </c>
      <c r="B21" s="15" t="s">
        <v>32</v>
      </c>
      <c r="C21" s="16" t="s">
        <v>14</v>
      </c>
      <c r="D21" s="16">
        <v>250</v>
      </c>
      <c r="E21" s="9"/>
      <c r="F21" s="16">
        <v>40</v>
      </c>
      <c r="G21" s="7"/>
      <c r="H21" s="24"/>
      <c r="I21" s="22"/>
    </row>
    <row r="22" spans="1:9" ht="16.5" x14ac:dyDescent="0.25">
      <c r="A22" s="14">
        <v>19</v>
      </c>
      <c r="B22" s="15" t="s">
        <v>33</v>
      </c>
      <c r="C22" s="16" t="s">
        <v>19</v>
      </c>
      <c r="D22" s="16">
        <v>0</v>
      </c>
      <c r="E22" s="9"/>
      <c r="F22" s="16">
        <v>120</v>
      </c>
      <c r="G22" s="7"/>
      <c r="H22" s="24"/>
      <c r="I22" s="22"/>
    </row>
    <row r="23" spans="1:9" ht="16.5" x14ac:dyDescent="0.25">
      <c r="A23" s="16">
        <v>20</v>
      </c>
      <c r="B23" s="15" t="s">
        <v>34</v>
      </c>
      <c r="C23" s="16" t="s">
        <v>14</v>
      </c>
      <c r="D23" s="16">
        <v>45</v>
      </c>
      <c r="E23" s="9"/>
      <c r="F23" s="16">
        <v>10</v>
      </c>
      <c r="G23" s="7"/>
      <c r="H23" s="24"/>
      <c r="I23" s="22"/>
    </row>
    <row r="24" spans="1:9" ht="16.5" x14ac:dyDescent="0.25">
      <c r="A24" s="14">
        <v>21</v>
      </c>
      <c r="B24" s="15" t="s">
        <v>35</v>
      </c>
      <c r="C24" s="16" t="s">
        <v>14</v>
      </c>
      <c r="D24" s="16">
        <v>290</v>
      </c>
      <c r="E24" s="9"/>
      <c r="F24" s="16">
        <v>60</v>
      </c>
      <c r="G24" s="7"/>
      <c r="H24" s="24"/>
      <c r="I24" s="22"/>
    </row>
    <row r="25" spans="1:9" ht="16.5" x14ac:dyDescent="0.25">
      <c r="A25" s="16">
        <v>22</v>
      </c>
      <c r="B25" s="15" t="s">
        <v>36</v>
      </c>
      <c r="C25" s="16" t="s">
        <v>19</v>
      </c>
      <c r="D25" s="16">
        <v>0</v>
      </c>
      <c r="E25" s="9"/>
      <c r="F25" s="16">
        <v>140</v>
      </c>
      <c r="G25" s="7"/>
      <c r="H25" s="24"/>
      <c r="I25" s="22"/>
    </row>
    <row r="26" spans="1:9" ht="16.5" x14ac:dyDescent="0.25">
      <c r="A26" s="16">
        <v>23</v>
      </c>
      <c r="B26" s="15" t="s">
        <v>37</v>
      </c>
      <c r="C26" s="16" t="s">
        <v>14</v>
      </c>
      <c r="D26" s="16">
        <v>70</v>
      </c>
      <c r="E26" s="9"/>
      <c r="F26" s="16">
        <v>20</v>
      </c>
      <c r="G26" s="7"/>
      <c r="H26" s="24"/>
      <c r="I26" s="22"/>
    </row>
    <row r="27" spans="1:9" ht="16.5" x14ac:dyDescent="0.25">
      <c r="A27" s="16">
        <v>24</v>
      </c>
      <c r="B27" s="15" t="s">
        <v>38</v>
      </c>
      <c r="C27" s="16" t="s">
        <v>19</v>
      </c>
      <c r="D27" s="1">
        <v>0</v>
      </c>
      <c r="E27" s="9"/>
      <c r="F27" s="16">
        <v>100</v>
      </c>
      <c r="G27" s="7"/>
      <c r="H27" s="24"/>
      <c r="I27" s="22"/>
    </row>
    <row r="28" spans="1:9" ht="16.5" x14ac:dyDescent="0.25">
      <c r="A28" s="13"/>
      <c r="B28" s="12" t="s">
        <v>11</v>
      </c>
      <c r="C28" s="11"/>
      <c r="D28" s="17">
        <f>SUM(D4:D27)</f>
        <v>2377.92</v>
      </c>
      <c r="E28" s="9"/>
      <c r="F28" s="10">
        <f>SUM(F4:F27)</f>
        <v>1982.51</v>
      </c>
      <c r="G28" s="7"/>
      <c r="H28" s="24"/>
      <c r="I28" s="22"/>
    </row>
    <row r="29" spans="1:9" ht="18.75" customHeight="1" x14ac:dyDescent="0.25">
      <c r="A29" s="13"/>
      <c r="B29" s="12" t="s">
        <v>12</v>
      </c>
      <c r="C29" s="11"/>
      <c r="D29" s="10"/>
      <c r="E29" s="9"/>
      <c r="F29" s="10">
        <f>D28+F28</f>
        <v>4360.43</v>
      </c>
      <c r="G29" s="7"/>
      <c r="H29" s="25"/>
      <c r="I29" s="22"/>
    </row>
    <row r="30" spans="1:9" x14ac:dyDescent="0.25">
      <c r="A30" s="21"/>
      <c r="B30" s="21"/>
      <c r="C30" s="21"/>
      <c r="D30" s="21"/>
      <c r="E30" s="21"/>
      <c r="F30" s="21"/>
      <c r="G30" s="21"/>
      <c r="H30" s="21"/>
      <c r="I30" s="21"/>
    </row>
  </sheetData>
  <mergeCells count="5">
    <mergeCell ref="A1:I1"/>
    <mergeCell ref="A2:I2"/>
    <mergeCell ref="A30:I30"/>
    <mergeCell ref="I4:I29"/>
    <mergeCell ref="H4:H29"/>
  </mergeCells>
  <pageMargins left="0.7" right="0.7" top="0.75" bottom="0.75" header="0.3" footer="0.3"/>
  <pageSetup paperSize="9" scale="4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გენერატორები</vt:lpstr>
      <vt:lpstr>გენერატორები!Print_Area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2021-12-14T12:21:11Z</dcterms:modified>
</cp:coreProperties>
</file>