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19" activeTab="0"/>
  </bookViews>
  <sheets>
    <sheet name="კედელი (2)" sheetId="1" r:id="rId1"/>
  </sheets>
  <externalReferences>
    <externalReference r:id="rId4"/>
    <externalReference r:id="rId5"/>
    <externalReference r:id="rId6"/>
    <externalReference r:id="rId7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_xlnm.Print_Area" localSheetId="0">'კედელი (2)'!$A$1:$F$70</definedName>
    <definedName name="_xlnm.Print_Titles" localSheetId="0">'კედელი (2)'!$5:$5</definedName>
    <definedName name="rkb">#REF!</definedName>
    <definedName name="Summary" localSheetId="0">#N/A</definedName>
    <definedName name="Summary">#N/A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<sst xmlns="http://schemas.openxmlformats.org/spreadsheetml/2006/main" count="138" uniqueCount="86">
  <si>
    <t>kg</t>
  </si>
  <si>
    <t>jami</t>
  </si>
  <si>
    <t>N</t>
  </si>
  <si>
    <t>სამუშაოს დასახელება</t>
  </si>
  <si>
    <t>განზ. ერთ.</t>
  </si>
  <si>
    <t>ერთ. ფასი</t>
  </si>
  <si>
    <t>ჯამი</t>
  </si>
  <si>
    <t>lari</t>
  </si>
  <si>
    <t>tn</t>
  </si>
  <si>
    <t>grZ.m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</si>
  <si>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</si>
  <si>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</si>
  <si>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>t</t>
  </si>
  <si>
    <r>
      <t xml:space="preserve"> m</t>
    </r>
    <r>
      <rPr>
        <vertAlign val="superscript"/>
        <sz val="10"/>
        <rFont val="AcadNusx"/>
        <family val="0"/>
      </rPr>
      <t>3</t>
    </r>
  </si>
  <si>
    <t>zednadebi xarjebi</t>
  </si>
  <si>
    <t>saxarjTaRricxvo mogeba</t>
  </si>
  <si>
    <t>sul jami</t>
  </si>
  <si>
    <t>3</t>
  </si>
  <si>
    <t xml:space="preserve">IV jg. gruntis damuSaveba qvabulSi eqskavatoriT datvirTva avtoTviTmclelebze da gatana nayarSi </t>
  </si>
  <si>
    <t>4</t>
  </si>
  <si>
    <t xml:space="preserve">gruntis damuSaveba xeliT, 
datvirTva a/TviTmclelebze </t>
  </si>
  <si>
    <t>5</t>
  </si>
  <si>
    <t>muSaoba nayarSi</t>
  </si>
  <si>
    <r>
      <t>monoliTuri betonis kedlis saZirkvlis mowyoba, betoni</t>
    </r>
    <r>
      <rPr>
        <sz val="10"/>
        <rFont val="Times New Roman"/>
        <family val="1"/>
      </rPr>
      <t xml:space="preserve"> B20 F200 W6  </t>
    </r>
  </si>
  <si>
    <t>6</t>
  </si>
  <si>
    <t>7</t>
  </si>
  <si>
    <t>damuSavebuli gruntis datvirTva xeliT avtoTviTmclelebze</t>
  </si>
  <si>
    <t>რაო-ბა</t>
  </si>
  <si>
    <t>2</t>
  </si>
  <si>
    <t>yrilis mowyoba kedlis ukan xreSovani masaliT, eqskavatoriT Cayra da mosworeba</t>
  </si>
  <si>
    <t>qviSa-xreSovani sagebis mowyoba</t>
  </si>
  <si>
    <r>
      <t xml:space="preserve">monoliTuri betonis kedlis tanis mowyoba, betoni </t>
    </r>
    <r>
      <rPr>
        <sz val="10"/>
        <rFont val="Arial"/>
        <family val="2"/>
      </rPr>
      <t>B20 F200 W6</t>
    </r>
  </si>
  <si>
    <t>VI-jg. gruntis damuSaveba sangrevi CaquCiT</t>
  </si>
  <si>
    <t>8</t>
  </si>
  <si>
    <t>ferdobis gamagreba xis farebiT</t>
  </si>
  <si>
    <t>m3</t>
  </si>
  <si>
    <t>rk. betonis anakrebi kiuveti - liTonis cxaurebiT mowyoba</t>
  </si>
  <si>
    <t>gruntis damuSaveba WrilSi eqskavatoriT a/TviTmclelebze datvirTviT</t>
  </si>
  <si>
    <r>
      <t>მ</t>
    </r>
    <r>
      <rPr>
        <vertAlign val="superscript"/>
        <sz val="10"/>
        <color indexed="8"/>
        <rFont val="AcadNusx"/>
        <family val="0"/>
      </rPr>
      <t>3</t>
    </r>
  </si>
  <si>
    <t>gruntis damuSaveba xeliT</t>
  </si>
  <si>
    <t>ტნ</t>
  </si>
  <si>
    <t>qviSa-xreSovani momzadebis mowyoba sisqiT 10sm.</t>
  </si>
  <si>
    <t>9</t>
  </si>
  <si>
    <t xml:space="preserve">anakerebi rkinabetonis kiuvetis  mowyoba </t>
  </si>
  <si>
    <t>yrilis mowyoba kedlis ukan xreSovani masaliT eqskavatoriT Cayra da mosworeba</t>
  </si>
  <si>
    <t xml:space="preserve">liTonis cxaurebis mowyoba </t>
  </si>
  <si>
    <t>liTonis transportireba 10km-dan</t>
  </si>
  <si>
    <t>xreSovani masalis transportireba 10km-dan</t>
  </si>
  <si>
    <t>rk.betonis kiuvetis transportireba 10km-dan</t>
  </si>
  <si>
    <t xml:space="preserve">qviSa-xreSovanis transportireba 10km-dan </t>
  </si>
  <si>
    <t>betonis transportireba 10km-dan</t>
  </si>
  <si>
    <t>qviSa-xreSovanis transportireba 10km-dan</t>
  </si>
  <si>
    <t>armatura</t>
  </si>
  <si>
    <t>armaturis transportireba 10km-dan</t>
  </si>
  <si>
    <t>18</t>
  </si>
  <si>
    <t>kuTxovana 70X70X5</t>
  </si>
  <si>
    <t>kuTxovana 70X70X5 ganivad</t>
  </si>
  <si>
    <t xml:space="preserve">gruntis gatana nayarSi 10km-mde </t>
  </si>
  <si>
    <t>gruntis gatana nayarSi 10-km-mde</t>
  </si>
  <si>
    <t>kedlis wasacxebi orfenovani hidroizolacia bitumiT</t>
  </si>
  <si>
    <t>q. baTumSi, Tevdore mRvdlis quCa №6-8-10 mimdebared sayrdeni kedlebis mowyoba</t>
  </si>
  <si>
    <r>
      <t xml:space="preserve">polieTilenis sadrenaJo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-110mm milis montaJi </t>
    </r>
  </si>
  <si>
    <t>gabionis sayrdeni kedlebis mowyoba</t>
  </si>
  <si>
    <t>c</t>
  </si>
  <si>
    <t>Sesakravi mavTuli</t>
  </si>
  <si>
    <r>
      <t>fundamentis qvabulSi  IV jg  gruntebis damuSaveba eqskavatoriT V-0.5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datvirTva avtoTviTmclelebze</t>
    </r>
  </si>
  <si>
    <t>IV kat. gruntis damuSaveba xeliT datvirTva avtoTviTmclelebze</t>
  </si>
  <si>
    <t>V kat. gruntis damuSaveba xeliT sangrevi CaquCebiT datvirTva avtoTviTmclelebze</t>
  </si>
  <si>
    <t>gruntis datvirTva a/manqanaze xeliT</t>
  </si>
  <si>
    <r>
      <t xml:space="preserve">xreSovani baliSis mowyoba  gabionis qveS 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cadNusx"/>
        <family val="0"/>
      </rPr>
      <t>saS</t>
    </r>
    <r>
      <rPr>
        <sz val="10"/>
        <color indexed="8"/>
        <rFont val="AcadNusx"/>
        <family val="0"/>
      </rPr>
      <t>=10sm</t>
    </r>
  </si>
  <si>
    <r>
      <t>m</t>
    </r>
    <r>
      <rPr>
        <vertAlign val="superscript"/>
        <sz val="10"/>
        <color indexed="8"/>
        <rFont val="AcadNusx"/>
        <family val="0"/>
      </rPr>
      <t>3</t>
    </r>
  </si>
  <si>
    <t xml:space="preserve">qviSa-xreSovani narevis transportireba 10km-dan </t>
  </si>
  <si>
    <t>gabionebis Rirebuleba obieqtze mitaniT
   zomiT 200X100X100 1c-17.5kg</t>
  </si>
  <si>
    <t>gabionebis Rirebuleba obieqtze mitaniT
   zomiT 150X100X100 1c-13,2kg</t>
  </si>
  <si>
    <t xml:space="preserve">qva </t>
  </si>
  <si>
    <t xml:space="preserve">qvis transportireba 10km-dan </t>
  </si>
  <si>
    <t>yrilis mowyoba kedlis ukan xreSovani masaliT, eqskavatoriT Cayra, mosworeba da datkepvna</t>
  </si>
  <si>
    <t xml:space="preserve">gruntis gatana nayarSi 10 km-mde </t>
  </si>
  <si>
    <t>gabionebis mowyoba, gabionis yuTebi zomiT 2X1X1m 58c, 1,5X1X1 34c Sesakravi mavTuli 73kg</t>
  </si>
  <si>
    <t>rk.betonis qveda sayrdeni kedeli</t>
  </si>
  <si>
    <t>gauTvaliswinebeli xarji</t>
  </si>
  <si>
    <t>d.R.g</t>
  </si>
  <si>
    <t>1</t>
  </si>
  <si>
    <t>11</t>
  </si>
  <si>
    <t>14</t>
  </si>
  <si>
    <t>17</t>
  </si>
</sst>
</file>

<file path=xl/styles.xml><?xml version="1.0" encoding="utf-8"?>
<styleSheet xmlns="http://schemas.openxmlformats.org/spreadsheetml/2006/main">
  <numFmts count="4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00"/>
    <numFmt numFmtId="193" formatCode="0.00000"/>
    <numFmt numFmtId="194" formatCode="0.0000"/>
    <numFmt numFmtId="195" formatCode="0.000;[Red]0.000"/>
    <numFmt numFmtId="196" formatCode="#,###.00;[Red]\-#,###.00;\-\ ;\ \-\ "/>
    <numFmt numFmtId="197" formatCode="[$-FC19]d\ mmmm\ yyyy\ &quot;г.&quot;"/>
    <numFmt numFmtId="198" formatCode="0.00000000"/>
    <numFmt numFmtId="199" formatCode="0.0000000"/>
    <numFmt numFmtId="200" formatCode="0.0000000000"/>
    <numFmt numFmtId="201" formatCode="0.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cadNusx"/>
      <family val="0"/>
    </font>
    <font>
      <sz val="11"/>
      <name val="AcadNusx"/>
      <family val="0"/>
    </font>
    <font>
      <sz val="12"/>
      <name val="Arial"/>
      <family val="2"/>
    </font>
    <font>
      <b/>
      <sz val="12"/>
      <name val="AcadNusx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11"/>
      <name val="AcadNusx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vertAlign val="subscript"/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0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sz val="10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80">
    <xf numFmtId="0" fontId="0" fillId="0" borderId="0" xfId="0" applyFont="1" applyAlignment="1">
      <alignment/>
    </xf>
    <xf numFmtId="0" fontId="9" fillId="0" borderId="10" xfId="72" applyFont="1" applyBorder="1" applyAlignment="1">
      <alignment vertical="center"/>
      <protection/>
    </xf>
    <xf numFmtId="0" fontId="9" fillId="0" borderId="10" xfId="72" applyFont="1" applyBorder="1" applyAlignment="1">
      <alignment horizontal="center" vertical="center"/>
      <protection/>
    </xf>
    <xf numFmtId="0" fontId="9" fillId="0" borderId="11" xfId="100" applyFont="1" applyBorder="1" applyAlignment="1">
      <alignment vertical="center" wrapText="1"/>
      <protection/>
    </xf>
    <xf numFmtId="0" fontId="9" fillId="0" borderId="11" xfId="72" applyFont="1" applyBorder="1" applyAlignment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9" fillId="0" borderId="12" xfId="72" applyFont="1" applyBorder="1" applyAlignment="1">
      <alignment vertical="center" wrapText="1"/>
      <protection/>
    </xf>
    <xf numFmtId="0" fontId="9" fillId="0" borderId="12" xfId="100" applyFont="1" applyBorder="1" applyAlignment="1">
      <alignment horizontal="center" vertical="center"/>
      <protection/>
    </xf>
    <xf numFmtId="0" fontId="14" fillId="34" borderId="10" xfId="100" applyFont="1" applyFill="1" applyBorder="1" applyAlignment="1">
      <alignment horizontal="left" vertical="center" wrapText="1"/>
      <protection/>
    </xf>
    <xf numFmtId="0" fontId="14" fillId="33" borderId="10" xfId="100" applyFont="1" applyFill="1" applyBorder="1" applyAlignment="1">
      <alignment horizontal="center" vertical="center"/>
      <protection/>
    </xf>
    <xf numFmtId="0" fontId="14" fillId="34" borderId="10" xfId="100" applyFont="1" applyFill="1" applyBorder="1" applyAlignment="1">
      <alignment vertical="center" wrapText="1"/>
      <protection/>
    </xf>
    <xf numFmtId="0" fontId="3" fillId="33" borderId="0" xfId="70" applyFont="1" applyFill="1" applyAlignment="1">
      <alignment horizontal="center" vertical="center"/>
      <protection/>
    </xf>
    <xf numFmtId="2" fontId="4" fillId="34" borderId="10" xfId="0" applyNumberFormat="1" applyFont="1" applyFill="1" applyBorder="1" applyAlignment="1">
      <alignment horizontal="center" vertical="center"/>
    </xf>
    <xf numFmtId="2" fontId="4" fillId="0" borderId="10" xfId="100" applyNumberFormat="1" applyFont="1" applyBorder="1" applyAlignment="1">
      <alignment horizontal="center" vertical="center" wrapText="1"/>
      <protection/>
    </xf>
    <xf numFmtId="2" fontId="4" fillId="34" borderId="10" xfId="100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9" fontId="14" fillId="34" borderId="10" xfId="100" applyNumberFormat="1" applyFont="1" applyFill="1" applyBorder="1" applyAlignment="1">
      <alignment horizontal="left" vertical="center" wrapText="1"/>
      <protection/>
    </xf>
    <xf numFmtId="0" fontId="14" fillId="0" borderId="10" xfId="83" applyFont="1" applyFill="1" applyBorder="1" applyAlignment="1">
      <alignment horizontal="center" vertical="center" wrapText="1"/>
      <protection/>
    </xf>
    <xf numFmtId="2" fontId="4" fillId="34" borderId="10" xfId="100" applyNumberFormat="1" applyFont="1" applyFill="1" applyBorder="1" applyAlignment="1">
      <alignment horizontal="center" vertical="center"/>
      <protection/>
    </xf>
    <xf numFmtId="2" fontId="4" fillId="0" borderId="10" xfId="100" applyNumberFormat="1" applyFont="1" applyFill="1" applyBorder="1" applyAlignment="1">
      <alignment horizontal="center" vertical="center"/>
      <protection/>
    </xf>
    <xf numFmtId="2" fontId="9" fillId="0" borderId="10" xfId="100" applyNumberFormat="1" applyFont="1" applyFill="1" applyBorder="1" applyAlignment="1">
      <alignment horizontal="center" vertical="center"/>
      <protection/>
    </xf>
    <xf numFmtId="0" fontId="3" fillId="0" borderId="0" xfId="70" applyFont="1" applyBorder="1">
      <alignment/>
      <protection/>
    </xf>
    <xf numFmtId="2" fontId="4" fillId="0" borderId="10" xfId="73" applyNumberFormat="1" applyFont="1" applyFill="1" applyBorder="1" applyAlignment="1">
      <alignment horizontal="center" vertical="center"/>
      <protection/>
    </xf>
    <xf numFmtId="190" fontId="4" fillId="0" borderId="10" xfId="84" applyNumberFormat="1" applyFont="1" applyFill="1" applyBorder="1" applyAlignment="1">
      <alignment horizontal="center" vertical="center" wrapText="1"/>
      <protection/>
    </xf>
    <xf numFmtId="0" fontId="4" fillId="0" borderId="10" xfId="100" applyFont="1" applyFill="1" applyBorder="1">
      <alignment/>
      <protection/>
    </xf>
    <xf numFmtId="191" fontId="4" fillId="0" borderId="10" xfId="100" applyNumberFormat="1" applyFont="1" applyFill="1" applyBorder="1" applyAlignment="1">
      <alignment horizontal="center" vertical="center"/>
      <protection/>
    </xf>
    <xf numFmtId="0" fontId="14" fillId="0" borderId="10" xfId="100" applyFont="1" applyFill="1" applyBorder="1" applyAlignment="1">
      <alignment horizontal="center" vertical="center" wrapText="1"/>
      <protection/>
    </xf>
    <xf numFmtId="0" fontId="14" fillId="33" borderId="1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2" fontId="4" fillId="33" borderId="10" xfId="100" applyNumberFormat="1" applyFont="1" applyFill="1" applyBorder="1" applyAlignment="1">
      <alignment horizontal="center" vertical="center"/>
      <protection/>
    </xf>
    <xf numFmtId="0" fontId="14" fillId="0" borderId="10" xfId="101" applyFont="1" applyBorder="1" applyAlignment="1">
      <alignment horizontal="center" vertical="center" wrapText="1"/>
      <protection/>
    </xf>
    <xf numFmtId="0" fontId="4" fillId="33" borderId="10" xfId="100" applyFont="1" applyFill="1" applyBorder="1" applyAlignment="1">
      <alignment horizontal="center" vertical="center"/>
      <protection/>
    </xf>
    <xf numFmtId="2" fontId="4" fillId="0" borderId="10" xfId="84" applyNumberFormat="1" applyFont="1" applyFill="1" applyBorder="1" applyAlignment="1">
      <alignment horizontal="center" vertical="center" wrapText="1"/>
      <protection/>
    </xf>
    <xf numFmtId="0" fontId="4" fillId="0" borderId="14" xfId="100" applyFont="1" applyBorder="1" applyAlignment="1">
      <alignment horizontal="center" vertical="top"/>
      <protection/>
    </xf>
    <xf numFmtId="0" fontId="9" fillId="0" borderId="13" xfId="72" applyFont="1" applyBorder="1" applyAlignment="1">
      <alignment horizontal="center" vertical="top"/>
      <protection/>
    </xf>
    <xf numFmtId="0" fontId="3" fillId="0" borderId="0" xfId="70" applyFont="1">
      <alignment/>
      <protection/>
    </xf>
    <xf numFmtId="0" fontId="3" fillId="33" borderId="0" xfId="70" applyFont="1" applyFill="1" applyBorder="1" applyAlignment="1">
      <alignment horizontal="center" vertical="top"/>
      <protection/>
    </xf>
    <xf numFmtId="0" fontId="3" fillId="0" borderId="0" xfId="70" applyFont="1" applyAlignment="1">
      <alignment vertical="center"/>
      <protection/>
    </xf>
    <xf numFmtId="0" fontId="3" fillId="0" borderId="0" xfId="70" applyFont="1" applyBorder="1" applyAlignment="1">
      <alignment horizontal="center" vertical="center"/>
      <protection/>
    </xf>
    <xf numFmtId="0" fontId="3" fillId="0" borderId="0" xfId="70" applyFont="1" applyAlignment="1">
      <alignment horizontal="center" vertical="center"/>
      <protection/>
    </xf>
    <xf numFmtId="0" fontId="4" fillId="0" borderId="0" xfId="70" applyFont="1" applyAlignment="1">
      <alignment wrapText="1"/>
      <protection/>
    </xf>
    <xf numFmtId="0" fontId="4" fillId="0" borderId="0" xfId="70" applyFont="1">
      <alignment/>
      <protection/>
    </xf>
    <xf numFmtId="1" fontId="4" fillId="0" borderId="10" xfId="100" applyNumberFormat="1" applyFont="1" applyFill="1" applyBorder="1" applyAlignment="1">
      <alignment horizontal="center" vertical="center"/>
      <protection/>
    </xf>
    <xf numFmtId="190" fontId="4" fillId="34" borderId="10" xfId="100" applyNumberFormat="1" applyFont="1" applyFill="1" applyBorder="1" applyAlignment="1">
      <alignment horizontal="center" vertical="center"/>
      <protection/>
    </xf>
    <xf numFmtId="1" fontId="4" fillId="0" borderId="10" xfId="100" applyNumberFormat="1" applyFont="1" applyFill="1" applyBorder="1" applyAlignment="1">
      <alignment horizontal="center" vertical="center" wrapText="1"/>
      <protection/>
    </xf>
    <xf numFmtId="2" fontId="56" fillId="0" borderId="10" xfId="100" applyNumberFormat="1" applyFont="1" applyBorder="1" applyAlignment="1">
      <alignment horizontal="center" vertical="center"/>
      <protection/>
    </xf>
    <xf numFmtId="190" fontId="57" fillId="34" borderId="10" xfId="100" applyNumberFormat="1" applyFont="1" applyFill="1" applyBorder="1" applyAlignment="1">
      <alignment horizontal="center" vertical="center"/>
      <protection/>
    </xf>
    <xf numFmtId="2" fontId="57" fillId="0" borderId="10" xfId="100" applyNumberFormat="1" applyFont="1" applyBorder="1" applyAlignment="1">
      <alignment horizontal="center" vertical="center"/>
      <protection/>
    </xf>
    <xf numFmtId="2" fontId="9" fillId="0" borderId="10" xfId="73" applyNumberFormat="1" applyFont="1" applyFill="1" applyBorder="1" applyAlignment="1">
      <alignment horizontal="center" vertical="center"/>
      <protection/>
    </xf>
    <xf numFmtId="49" fontId="58" fillId="34" borderId="10" xfId="100" applyNumberFormat="1" applyFont="1" applyFill="1" applyBorder="1" applyAlignment="1">
      <alignment horizontal="left" vertical="center"/>
      <protection/>
    </xf>
    <xf numFmtId="49" fontId="14" fillId="0" borderId="10" xfId="100" applyNumberFormat="1" applyFont="1" applyFill="1" applyBorder="1" applyAlignment="1">
      <alignment horizontal="left" vertical="center"/>
      <protection/>
    </xf>
    <xf numFmtId="2" fontId="3" fillId="0" borderId="0" xfId="70" applyNumberFormat="1" applyFont="1" applyBorder="1">
      <alignment/>
      <protection/>
    </xf>
    <xf numFmtId="0" fontId="14" fillId="34" borderId="10" xfId="97" applyFont="1" applyFill="1" applyBorder="1" applyAlignment="1">
      <alignment vertical="center" wrapText="1"/>
      <protection/>
    </xf>
    <xf numFmtId="190" fontId="4" fillId="34" borderId="10" xfId="73" applyNumberFormat="1" applyFont="1" applyFill="1" applyBorder="1" applyAlignment="1">
      <alignment horizontal="center" vertical="center"/>
      <protection/>
    </xf>
    <xf numFmtId="2" fontId="4" fillId="0" borderId="12" xfId="73" applyNumberFormat="1" applyFont="1" applyFill="1" applyBorder="1" applyAlignment="1">
      <alignment horizontal="center" vertical="center"/>
      <protection/>
    </xf>
    <xf numFmtId="2" fontId="4" fillId="0" borderId="12" xfId="84" applyNumberFormat="1" applyFont="1" applyFill="1" applyBorder="1" applyAlignment="1">
      <alignment horizontal="center" vertical="center" wrapText="1"/>
      <protection/>
    </xf>
    <xf numFmtId="0" fontId="9" fillId="0" borderId="15" xfId="72" applyFont="1" applyBorder="1" applyAlignment="1">
      <alignment horizontal="center" vertical="top"/>
      <protection/>
    </xf>
    <xf numFmtId="2" fontId="4" fillId="0" borderId="11" xfId="73" applyNumberFormat="1" applyFont="1" applyFill="1" applyBorder="1" applyAlignment="1">
      <alignment horizontal="center" vertical="center"/>
      <protection/>
    </xf>
    <xf numFmtId="2" fontId="4" fillId="0" borderId="11" xfId="84" applyNumberFormat="1" applyFont="1" applyFill="1" applyBorder="1" applyAlignment="1">
      <alignment horizontal="center" vertical="center" wrapText="1"/>
      <protection/>
    </xf>
    <xf numFmtId="2" fontId="9" fillId="0" borderId="11" xfId="73" applyNumberFormat="1" applyFont="1" applyFill="1" applyBorder="1" applyAlignment="1">
      <alignment horizontal="center" vertical="center"/>
      <protection/>
    </xf>
    <xf numFmtId="0" fontId="14" fillId="33" borderId="13" xfId="0" applyFont="1" applyFill="1" applyBorder="1" applyAlignment="1">
      <alignment horizontal="center" vertical="top"/>
    </xf>
    <xf numFmtId="0" fontId="14" fillId="34" borderId="16" xfId="109" applyFont="1" applyFill="1" applyBorder="1" applyAlignment="1">
      <alignment horizontal="left" vertical="center" wrapText="1"/>
      <protection/>
    </xf>
    <xf numFmtId="49" fontId="14" fillId="0" borderId="13" xfId="85" applyNumberFormat="1" applyFont="1" applyFill="1" applyBorder="1" applyAlignment="1">
      <alignment horizontal="center" vertical="top" wrapText="1"/>
      <protection/>
    </xf>
    <xf numFmtId="0" fontId="14" fillId="34" borderId="10" xfId="85" applyFont="1" applyFill="1" applyBorder="1" applyAlignment="1">
      <alignment horizontal="left" vertical="center" wrapText="1"/>
      <protection/>
    </xf>
    <xf numFmtId="0" fontId="4" fillId="33" borderId="17" xfId="100" applyFont="1" applyFill="1" applyBorder="1" applyAlignment="1">
      <alignment horizontal="center" vertical="center"/>
      <protection/>
    </xf>
    <xf numFmtId="1" fontId="4" fillId="33" borderId="17" xfId="100" applyNumberFormat="1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9" fillId="0" borderId="18" xfId="73" applyNumberFormat="1" applyFont="1" applyFill="1" applyBorder="1" applyAlignment="1">
      <alignment horizontal="center" vertical="center"/>
      <protection/>
    </xf>
    <xf numFmtId="0" fontId="4" fillId="33" borderId="19" xfId="100" applyFont="1" applyFill="1" applyBorder="1" applyAlignment="1">
      <alignment horizontal="center" vertical="center"/>
      <protection/>
    </xf>
    <xf numFmtId="0" fontId="4" fillId="33" borderId="17" xfId="100" applyFont="1" applyFill="1" applyBorder="1" applyAlignment="1">
      <alignment horizontal="center" vertical="center" wrapText="1"/>
      <protection/>
    </xf>
    <xf numFmtId="2" fontId="4" fillId="0" borderId="10" xfId="104" applyNumberFormat="1" applyFont="1" applyFill="1" applyBorder="1" applyAlignment="1">
      <alignment horizontal="center" vertical="center"/>
      <protection/>
    </xf>
    <xf numFmtId="0" fontId="14" fillId="33" borderId="13" xfId="100" applyFont="1" applyFill="1" applyBorder="1" applyAlignment="1">
      <alignment horizontal="center" vertical="top"/>
      <protection/>
    </xf>
    <xf numFmtId="0" fontId="4" fillId="33" borderId="10" xfId="0" applyFont="1" applyFill="1" applyBorder="1" applyAlignment="1">
      <alignment horizontal="center" vertical="center"/>
    </xf>
    <xf numFmtId="0" fontId="14" fillId="34" borderId="10" xfId="100" applyNumberFormat="1" applyFont="1" applyFill="1" applyBorder="1" applyAlignment="1">
      <alignment horizontal="left" vertical="center" wrapText="1"/>
      <protection/>
    </xf>
    <xf numFmtId="0" fontId="16" fillId="0" borderId="10" xfId="100" applyFont="1" applyBorder="1" applyAlignment="1">
      <alignment horizontal="center" vertical="center" wrapText="1"/>
      <protection/>
    </xf>
    <xf numFmtId="0" fontId="14" fillId="0" borderId="10" xfId="100" applyNumberFormat="1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190" fontId="4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4" fillId="34" borderId="10" xfId="102" applyNumberFormat="1" applyFont="1" applyFill="1" applyBorder="1" applyAlignment="1">
      <alignment horizontal="center" vertical="center"/>
      <protection/>
    </xf>
    <xf numFmtId="2" fontId="4" fillId="33" borderId="10" xfId="102" applyNumberFormat="1" applyFont="1" applyFill="1" applyBorder="1" applyAlignment="1">
      <alignment horizontal="center" vertical="center"/>
      <protection/>
    </xf>
    <xf numFmtId="0" fontId="14" fillId="34" borderId="20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33" borderId="13" xfId="102" applyFont="1" applyFill="1" applyBorder="1" applyAlignment="1">
      <alignment horizontal="center" vertical="top"/>
      <protection/>
    </xf>
    <xf numFmtId="0" fontId="14" fillId="34" borderId="10" xfId="102" applyFont="1" applyFill="1" applyBorder="1" applyAlignment="1">
      <alignment horizontal="left" vertical="center" wrapText="1"/>
      <protection/>
    </xf>
    <xf numFmtId="0" fontId="14" fillId="33" borderId="10" xfId="102" applyFont="1" applyFill="1" applyBorder="1" applyAlignment="1">
      <alignment horizontal="center" vertical="center"/>
      <protection/>
    </xf>
    <xf numFmtId="191" fontId="4" fillId="34" borderId="10" xfId="100" applyNumberFormat="1" applyFont="1" applyFill="1" applyBorder="1" applyAlignment="1">
      <alignment horizontal="center" vertical="center" wrapText="1"/>
      <protection/>
    </xf>
    <xf numFmtId="193" fontId="4" fillId="33" borderId="10" xfId="100" applyNumberFormat="1" applyFont="1" applyFill="1" applyBorder="1" applyAlignment="1">
      <alignment horizontal="center" vertical="center"/>
      <protection/>
    </xf>
    <xf numFmtId="0" fontId="14" fillId="34" borderId="21" xfId="100" applyNumberFormat="1" applyFont="1" applyFill="1" applyBorder="1" applyAlignment="1">
      <alignment horizontal="left" vertical="center" wrapText="1"/>
      <protection/>
    </xf>
    <xf numFmtId="0" fontId="16" fillId="0" borderId="21" xfId="100" applyFont="1" applyBorder="1" applyAlignment="1">
      <alignment horizontal="center" vertical="center" wrapText="1"/>
      <protection/>
    </xf>
    <xf numFmtId="0" fontId="4" fillId="33" borderId="21" xfId="100" applyFont="1" applyFill="1" applyBorder="1" applyAlignment="1">
      <alignment horizontal="center" vertical="center"/>
      <protection/>
    </xf>
    <xf numFmtId="2" fontId="4" fillId="34" borderId="21" xfId="100" applyNumberFormat="1" applyFont="1" applyFill="1" applyBorder="1" applyAlignment="1">
      <alignment horizontal="center" vertical="center"/>
      <protection/>
    </xf>
    <xf numFmtId="2" fontId="4" fillId="33" borderId="21" xfId="100" applyNumberFormat="1" applyFont="1" applyFill="1" applyBorder="1" applyAlignment="1">
      <alignment horizontal="center" vertical="center"/>
      <protection/>
    </xf>
    <xf numFmtId="191" fontId="4" fillId="34" borderId="10" xfId="0" applyNumberFormat="1" applyFont="1" applyFill="1" applyBorder="1" applyAlignment="1">
      <alignment horizontal="center" vertical="center"/>
    </xf>
    <xf numFmtId="0" fontId="14" fillId="33" borderId="10" xfId="102" applyFont="1" applyFill="1" applyBorder="1" applyAlignment="1">
      <alignment vertical="center" wrapText="1"/>
      <protection/>
    </xf>
    <xf numFmtId="191" fontId="4" fillId="33" borderId="10" xfId="0" applyNumberFormat="1" applyFont="1" applyFill="1" applyBorder="1" applyAlignment="1">
      <alignment horizontal="center" vertical="center"/>
    </xf>
    <xf numFmtId="49" fontId="58" fillId="0" borderId="13" xfId="100" applyNumberFormat="1" applyFont="1" applyBorder="1" applyAlignment="1">
      <alignment horizontal="center" vertical="top"/>
      <protection/>
    </xf>
    <xf numFmtId="0" fontId="14" fillId="0" borderId="10" xfId="101" applyFont="1" applyBorder="1" applyAlignment="1">
      <alignment vertical="center" wrapText="1"/>
      <protection/>
    </xf>
    <xf numFmtId="0" fontId="14" fillId="34" borderId="12" xfId="109" applyFont="1" applyFill="1" applyBorder="1" applyAlignment="1">
      <alignment horizontal="left" vertical="center" wrapText="1"/>
      <protection/>
    </xf>
    <xf numFmtId="0" fontId="14" fillId="0" borderId="12" xfId="100" applyFont="1" applyBorder="1" applyAlignment="1">
      <alignment horizontal="center" vertical="center" wrapText="1"/>
      <protection/>
    </xf>
    <xf numFmtId="190" fontId="4" fillId="34" borderId="12" xfId="100" applyNumberFormat="1" applyFont="1" applyFill="1" applyBorder="1" applyAlignment="1">
      <alignment horizontal="center" vertical="center"/>
      <protection/>
    </xf>
    <xf numFmtId="1" fontId="4" fillId="0" borderId="12" xfId="100" applyNumberFormat="1" applyFont="1" applyBorder="1" applyAlignment="1">
      <alignment horizontal="center" vertical="center" wrapText="1"/>
      <protection/>
    </xf>
    <xf numFmtId="0" fontId="4" fillId="0" borderId="12" xfId="100" applyFont="1" applyBorder="1">
      <alignment/>
      <protection/>
    </xf>
    <xf numFmtId="2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0" xfId="72" applyFont="1">
      <alignment/>
      <protection/>
    </xf>
    <xf numFmtId="0" fontId="4" fillId="33" borderId="13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4" fillId="34" borderId="10" xfId="102" applyFont="1" applyFill="1" applyBorder="1" applyAlignment="1">
      <alignment vertical="center" wrapText="1"/>
      <protection/>
    </xf>
    <xf numFmtId="49" fontId="58" fillId="0" borderId="10" xfId="102" applyNumberFormat="1" applyFont="1" applyBorder="1" applyAlignment="1">
      <alignment horizontal="center" vertical="center"/>
      <protection/>
    </xf>
    <xf numFmtId="2" fontId="57" fillId="0" borderId="10" xfId="102" applyNumberFormat="1" applyFont="1" applyBorder="1" applyAlignment="1">
      <alignment horizontal="center" vertical="center"/>
      <protection/>
    </xf>
    <xf numFmtId="2" fontId="56" fillId="0" borderId="10" xfId="102" applyNumberFormat="1" applyFont="1" applyBorder="1" applyAlignment="1">
      <alignment horizontal="center" vertical="center"/>
      <protection/>
    </xf>
    <xf numFmtId="0" fontId="14" fillId="34" borderId="10" xfId="104" applyFont="1" applyFill="1" applyBorder="1" applyAlignment="1">
      <alignment horizontal="left" vertical="center" wrapText="1"/>
      <protection/>
    </xf>
    <xf numFmtId="0" fontId="14" fillId="0" borderId="10" xfId="104" applyFont="1" applyBorder="1" applyAlignment="1">
      <alignment horizontal="center" vertical="center" wrapText="1"/>
      <protection/>
    </xf>
    <xf numFmtId="2" fontId="4" fillId="34" borderId="10" xfId="104" applyNumberFormat="1" applyFont="1" applyFill="1" applyBorder="1" applyAlignment="1">
      <alignment horizontal="center" vertical="center" wrapText="1"/>
      <protection/>
    </xf>
    <xf numFmtId="2" fontId="4" fillId="0" borderId="10" xfId="104" applyNumberFormat="1" applyFont="1" applyBorder="1" applyAlignment="1">
      <alignment horizontal="center" vertical="center" wrapText="1"/>
      <protection/>
    </xf>
    <xf numFmtId="0" fontId="14" fillId="34" borderId="10" xfId="10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14" fillId="0" borderId="10" xfId="101" applyFont="1" applyBorder="1" applyAlignment="1">
      <alignment wrapText="1"/>
      <protection/>
    </xf>
    <xf numFmtId="190" fontId="4" fillId="0" borderId="10" xfId="101" applyNumberFormat="1" applyFont="1" applyBorder="1" applyAlignment="1">
      <alignment horizontal="center" vertical="center" wrapText="1"/>
      <protection/>
    </xf>
    <xf numFmtId="2" fontId="4" fillId="0" borderId="10" xfId="101" applyNumberFormat="1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top"/>
    </xf>
    <xf numFmtId="0" fontId="14" fillId="33" borderId="22" xfId="0" applyFont="1" applyFill="1" applyBorder="1" applyAlignment="1">
      <alignment horizontal="center" vertical="top"/>
    </xf>
    <xf numFmtId="0" fontId="14" fillId="34" borderId="23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top"/>
    </xf>
    <xf numFmtId="0" fontId="14" fillId="33" borderId="19" xfId="0" applyFont="1" applyFill="1" applyBorder="1" applyAlignment="1">
      <alignment horizontal="center" vertical="top"/>
    </xf>
    <xf numFmtId="0" fontId="14" fillId="33" borderId="24" xfId="0" applyFont="1" applyFill="1" applyBorder="1" applyAlignment="1">
      <alignment horizontal="center" vertical="top"/>
    </xf>
    <xf numFmtId="49" fontId="14" fillId="0" borderId="24" xfId="100" applyNumberFormat="1" applyFont="1" applyFill="1" applyBorder="1" applyAlignment="1">
      <alignment horizontal="center" vertical="top" wrapText="1"/>
      <protection/>
    </xf>
    <xf numFmtId="49" fontId="14" fillId="0" borderId="24" xfId="85" applyNumberFormat="1" applyFont="1" applyFill="1" applyBorder="1" applyAlignment="1">
      <alignment horizontal="center" vertical="top" wrapText="1"/>
      <protection/>
    </xf>
    <xf numFmtId="49" fontId="58" fillId="0" borderId="13" xfId="100" applyNumberFormat="1" applyFont="1" applyBorder="1" applyAlignment="1">
      <alignment horizontal="center" vertical="top"/>
      <protection/>
    </xf>
    <xf numFmtId="0" fontId="14" fillId="33" borderId="24" xfId="100" applyFont="1" applyFill="1" applyBorder="1" applyAlignment="1">
      <alignment horizontal="center" vertical="top"/>
      <protection/>
    </xf>
    <xf numFmtId="0" fontId="14" fillId="33" borderId="25" xfId="100" applyFont="1" applyFill="1" applyBorder="1" applyAlignment="1">
      <alignment horizontal="center" vertical="top"/>
      <protection/>
    </xf>
    <xf numFmtId="0" fontId="14" fillId="33" borderId="24" xfId="100" applyFont="1" applyFill="1" applyBorder="1" applyAlignment="1">
      <alignment horizontal="center" vertical="top"/>
      <protection/>
    </xf>
    <xf numFmtId="49" fontId="58" fillId="0" borderId="24" xfId="0" applyNumberFormat="1" applyFont="1" applyBorder="1" applyAlignment="1">
      <alignment horizontal="center" vertical="top"/>
    </xf>
    <xf numFmtId="0" fontId="14" fillId="33" borderId="13" xfId="100" applyFont="1" applyFill="1" applyBorder="1" applyAlignment="1">
      <alignment horizontal="center" vertical="top"/>
      <protection/>
    </xf>
    <xf numFmtId="49" fontId="58" fillId="0" borderId="24" xfId="100" applyNumberFormat="1" applyFont="1" applyBorder="1" applyAlignment="1">
      <alignment horizontal="center" vertical="top"/>
      <protection/>
    </xf>
    <xf numFmtId="0" fontId="4" fillId="33" borderId="24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9" fillId="0" borderId="27" xfId="70" applyFont="1" applyFill="1" applyBorder="1" applyAlignment="1">
      <alignment vertical="center" wrapText="1"/>
      <protection/>
    </xf>
    <xf numFmtId="0" fontId="9" fillId="0" borderId="27" xfId="0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49" fontId="58" fillId="0" borderId="24" xfId="100" applyNumberFormat="1" applyFont="1" applyBorder="1" applyAlignment="1">
      <alignment horizontal="center" vertical="top"/>
      <protection/>
    </xf>
    <xf numFmtId="0" fontId="6" fillId="0" borderId="29" xfId="70" applyFont="1" applyBorder="1" applyAlignment="1">
      <alignment horizontal="center" vertical="center" wrapText="1"/>
      <protection/>
    </xf>
    <xf numFmtId="0" fontId="6" fillId="0" borderId="30" xfId="70" applyFont="1" applyBorder="1" applyAlignment="1">
      <alignment horizontal="center" vertical="center" wrapText="1"/>
      <protection/>
    </xf>
    <xf numFmtId="0" fontId="9" fillId="33" borderId="31" xfId="100" applyFont="1" applyFill="1" applyBorder="1" applyAlignment="1">
      <alignment horizontal="center" vertical="center" wrapText="1"/>
      <protection/>
    </xf>
    <xf numFmtId="0" fontId="9" fillId="33" borderId="32" xfId="100" applyFont="1" applyFill="1" applyBorder="1" applyAlignment="1">
      <alignment horizontal="center" vertical="center" wrapText="1"/>
      <protection/>
    </xf>
    <xf numFmtId="0" fontId="14" fillId="0" borderId="13" xfId="101" applyFont="1" applyBorder="1" applyAlignment="1">
      <alignment horizontal="center" vertical="top" wrapText="1"/>
      <protection/>
    </xf>
    <xf numFmtId="49" fontId="14" fillId="0" borderId="24" xfId="85" applyNumberFormat="1" applyFont="1" applyFill="1" applyBorder="1" applyAlignment="1">
      <alignment horizontal="center" vertical="top" wrapText="1"/>
      <protection/>
    </xf>
    <xf numFmtId="49" fontId="14" fillId="0" borderId="33" xfId="85" applyNumberFormat="1" applyFont="1" applyFill="1" applyBorder="1" applyAlignment="1">
      <alignment horizontal="center" vertical="top" wrapText="1"/>
      <protection/>
    </xf>
    <xf numFmtId="0" fontId="14" fillId="33" borderId="24" xfId="100" applyFont="1" applyFill="1" applyBorder="1" applyAlignment="1">
      <alignment horizontal="center" vertical="top"/>
      <protection/>
    </xf>
    <xf numFmtId="0" fontId="14" fillId="33" borderId="33" xfId="100" applyFont="1" applyFill="1" applyBorder="1" applyAlignment="1">
      <alignment horizontal="center" vertical="top"/>
      <protection/>
    </xf>
    <xf numFmtId="0" fontId="4" fillId="33" borderId="19" xfId="100" applyFont="1" applyFill="1" applyBorder="1" applyAlignment="1">
      <alignment horizontal="center" vertical="center"/>
      <protection/>
    </xf>
    <xf numFmtId="0" fontId="4" fillId="33" borderId="22" xfId="100" applyFont="1" applyFill="1" applyBorder="1" applyAlignment="1">
      <alignment horizontal="center" vertical="center"/>
      <protection/>
    </xf>
    <xf numFmtId="0" fontId="4" fillId="33" borderId="12" xfId="100" applyFont="1" applyFill="1" applyBorder="1" applyAlignment="1">
      <alignment horizontal="center" vertical="center" wrapText="1"/>
      <protection/>
    </xf>
    <xf numFmtId="0" fontId="4" fillId="33" borderId="11" xfId="100" applyFont="1" applyFill="1" applyBorder="1" applyAlignment="1">
      <alignment horizontal="center" vertical="center" wrapText="1"/>
      <protection/>
    </xf>
    <xf numFmtId="49" fontId="6" fillId="0" borderId="0" xfId="70" applyNumberFormat="1" applyFont="1" applyBorder="1" applyAlignment="1">
      <alignment horizontal="center" vertical="center" wrapText="1"/>
      <protection/>
    </xf>
    <xf numFmtId="0" fontId="6" fillId="0" borderId="0" xfId="70" applyNumberFormat="1" applyFont="1" applyBorder="1" applyAlignment="1">
      <alignment horizontal="center" vertical="center" wrapText="1"/>
      <protection/>
    </xf>
    <xf numFmtId="2" fontId="4" fillId="33" borderId="17" xfId="100" applyNumberFormat="1" applyFont="1" applyFill="1" applyBorder="1" applyAlignment="1">
      <alignment horizontal="center" vertical="center" wrapText="1"/>
      <protection/>
    </xf>
    <xf numFmtId="2" fontId="4" fillId="33" borderId="23" xfId="100" applyNumberFormat="1" applyFont="1" applyFill="1" applyBorder="1" applyAlignment="1">
      <alignment horizontal="center" vertical="center" wrapText="1"/>
      <protection/>
    </xf>
    <xf numFmtId="0" fontId="4" fillId="33" borderId="17" xfId="100" applyFont="1" applyFill="1" applyBorder="1" applyAlignment="1">
      <alignment horizontal="center" vertical="center" wrapText="1"/>
      <protection/>
    </xf>
    <xf numFmtId="0" fontId="4" fillId="33" borderId="23" xfId="100" applyFont="1" applyFill="1" applyBorder="1" applyAlignment="1">
      <alignment horizontal="center" vertical="center" wrapText="1"/>
      <protection/>
    </xf>
    <xf numFmtId="9" fontId="9" fillId="0" borderId="27" xfId="0" applyNumberFormat="1" applyFont="1" applyFill="1" applyBorder="1" applyAlignment="1">
      <alignment horizontal="center" vertical="center"/>
    </xf>
    <xf numFmtId="9" fontId="9" fillId="0" borderId="10" xfId="100" applyNumberFormat="1" applyFont="1" applyBorder="1" applyAlignment="1">
      <alignment horizontal="center" vertical="center"/>
      <protection/>
    </xf>
    <xf numFmtId="2" fontId="9" fillId="0" borderId="10" xfId="84" applyNumberFormat="1" applyFont="1" applyFill="1" applyBorder="1" applyAlignment="1">
      <alignment horizontal="center" vertical="center" wrapText="1"/>
      <protection/>
    </xf>
    <xf numFmtId="0" fontId="6" fillId="0" borderId="0" xfId="70" applyFont="1" applyBorder="1">
      <alignment/>
      <protection/>
    </xf>
    <xf numFmtId="0" fontId="39" fillId="33" borderId="15" xfId="100" applyFont="1" applyFill="1" applyBorder="1" applyAlignment="1">
      <alignment horizontal="center" vertical="top"/>
      <protection/>
    </xf>
    <xf numFmtId="0" fontId="39" fillId="34" borderId="11" xfId="100" applyNumberFormat="1" applyFont="1" applyFill="1" applyBorder="1" applyAlignment="1">
      <alignment horizontal="left" vertical="center" wrapText="1"/>
      <protection/>
    </xf>
    <xf numFmtId="0" fontId="39" fillId="0" borderId="11" xfId="100" applyNumberFormat="1" applyFont="1" applyBorder="1" applyAlignment="1">
      <alignment horizontal="center" vertical="center" wrapText="1"/>
      <protection/>
    </xf>
    <xf numFmtId="191" fontId="9" fillId="34" borderId="11" xfId="100" applyNumberFormat="1" applyFont="1" applyFill="1" applyBorder="1" applyAlignment="1">
      <alignment horizontal="center" vertical="center" wrapText="1"/>
      <protection/>
    </xf>
    <xf numFmtId="2" fontId="9" fillId="0" borderId="11" xfId="100" applyNumberFormat="1" applyFont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 2" xfId="60"/>
    <cellStyle name="Input" xfId="61"/>
    <cellStyle name="Linked Cell" xfId="62"/>
    <cellStyle name="Neutral" xfId="63"/>
    <cellStyle name="Normal 10" xfId="64"/>
    <cellStyle name="Normal 12" xfId="65"/>
    <cellStyle name="Normal 14" xfId="66"/>
    <cellStyle name="Normal 14 3" xfId="67"/>
    <cellStyle name="Normal 14_anakia II etapi.xls sm. defeqturi" xfId="68"/>
    <cellStyle name="Normal 16_axalqalaqis skola " xfId="69"/>
    <cellStyle name="Normal 2" xfId="70"/>
    <cellStyle name="Normal 2 2" xfId="71"/>
    <cellStyle name="Normal 2 3" xfId="72"/>
    <cellStyle name="Normal 2 3 2" xfId="73"/>
    <cellStyle name="Normal 2 3 2 2" xfId="74"/>
    <cellStyle name="Normal 2 3 2 3" xfId="75"/>
    <cellStyle name="Normal 2_---SUL--- GORI-HOSPITALI-BOLO" xfId="76"/>
    <cellStyle name="Normal 3" xfId="77"/>
    <cellStyle name="Normal 4" xfId="78"/>
    <cellStyle name="Normal 4 2" xfId="79"/>
    <cellStyle name="Normal 4 3" xfId="80"/>
    <cellStyle name="Normal 5" xfId="81"/>
    <cellStyle name="Normal 6" xfId="82"/>
    <cellStyle name="Normal 8" xfId="83"/>
    <cellStyle name="Normal_3-1----6-4" xfId="84"/>
    <cellStyle name="Normal_Sheet1" xfId="85"/>
    <cellStyle name="Note" xfId="86"/>
    <cellStyle name="Output" xfId="87"/>
    <cellStyle name="Percent" xfId="88"/>
    <cellStyle name="Percent 2" xfId="89"/>
    <cellStyle name="Style 1" xfId="90"/>
    <cellStyle name="Title" xfId="91"/>
    <cellStyle name="Total" xfId="92"/>
    <cellStyle name="Warning Text" xfId="93"/>
    <cellStyle name="Обычный 2" xfId="94"/>
    <cellStyle name="Обычный 2 2" xfId="95"/>
    <cellStyle name="Обычный 2 2 2" xfId="96"/>
    <cellStyle name="Обычный 2 2 3" xfId="97"/>
    <cellStyle name="Обычный 2 3" xfId="98"/>
    <cellStyle name="Обычный 2 3 2" xfId="99"/>
    <cellStyle name="Обычный 3" xfId="100"/>
    <cellStyle name="Обычный 3 2" xfId="101"/>
    <cellStyle name="Обычный 3 3" xfId="102"/>
    <cellStyle name="Обычный 3 3 2" xfId="103"/>
    <cellStyle name="Обычный 3 4" xfId="104"/>
    <cellStyle name="Обычный 4" xfId="105"/>
    <cellStyle name="Обычный 5" xfId="106"/>
    <cellStyle name="Обычный 5 2" xfId="107"/>
    <cellStyle name="Обычный 6" xfId="108"/>
    <cellStyle name="Обычный_FERIIS~1 2" xfId="109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1419225</xdr:colOff>
      <xdr:row>42</xdr:row>
      <xdr:rowOff>0</xdr:rowOff>
    </xdr:from>
    <xdr:ext cx="1019175" cy="57150"/>
    <xdr:sp fLocksText="0">
      <xdr:nvSpPr>
        <xdr:cNvPr id="1" name="Text Box 2"/>
        <xdr:cNvSpPr txBox="1">
          <a:spLocks noChangeArrowheads="1"/>
        </xdr:cNvSpPr>
      </xdr:nvSpPr>
      <xdr:spPr>
        <a:xfrm>
          <a:off x="1638300" y="12744450"/>
          <a:ext cx="10191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130" zoomScaleNormal="85" zoomScaleSheetLayoutView="130" workbookViewId="0" topLeftCell="A55">
      <selection activeCell="A62" sqref="A62:IV62"/>
    </sheetView>
  </sheetViews>
  <sheetFormatPr defaultColWidth="9.140625" defaultRowHeight="15"/>
  <cols>
    <col min="1" max="1" width="3.28125" style="37" customWidth="1"/>
    <col min="2" max="2" width="47.57421875" style="38" customWidth="1"/>
    <col min="3" max="3" width="7.28125" style="39" customWidth="1"/>
    <col min="4" max="4" width="9.140625" style="40" customWidth="1"/>
    <col min="5" max="5" width="14.28125" style="12" customWidth="1"/>
    <col min="6" max="6" width="18.00390625" style="12" customWidth="1"/>
    <col min="7" max="8" width="9.140625" style="36" customWidth="1"/>
    <col min="9" max="9" width="11.7109375" style="36" customWidth="1"/>
    <col min="10" max="16384" width="9.140625" style="36" customWidth="1"/>
  </cols>
  <sheetData>
    <row r="1" spans="1:6" ht="36.75" customHeight="1">
      <c r="A1" s="165" t="s">
        <v>60</v>
      </c>
      <c r="B1" s="166"/>
      <c r="C1" s="166"/>
      <c r="D1" s="166"/>
      <c r="E1" s="166"/>
      <c r="F1" s="166"/>
    </row>
    <row r="2" ht="1.5" customHeight="1" thickBot="1"/>
    <row r="3" spans="1:8" s="42" customFormat="1" ht="21.75" customHeight="1">
      <c r="A3" s="161" t="s">
        <v>2</v>
      </c>
      <c r="B3" s="163" t="s">
        <v>3</v>
      </c>
      <c r="C3" s="163" t="s">
        <v>4</v>
      </c>
      <c r="D3" s="163" t="s">
        <v>27</v>
      </c>
      <c r="E3" s="169" t="s">
        <v>5</v>
      </c>
      <c r="F3" s="167" t="s">
        <v>6</v>
      </c>
      <c r="G3" s="41"/>
      <c r="H3" s="41"/>
    </row>
    <row r="4" spans="1:6" s="42" customFormat="1" ht="20.25" customHeight="1" thickBot="1">
      <c r="A4" s="162"/>
      <c r="B4" s="164"/>
      <c r="C4" s="164"/>
      <c r="D4" s="164"/>
      <c r="E4" s="170"/>
      <c r="F4" s="168"/>
    </row>
    <row r="5" spans="1:6" ht="16.5" customHeight="1" thickBot="1">
      <c r="A5" s="70">
        <v>1</v>
      </c>
      <c r="B5" s="71">
        <v>2</v>
      </c>
      <c r="C5" s="71">
        <v>3</v>
      </c>
      <c r="D5" s="71">
        <v>4</v>
      </c>
      <c r="E5" s="65">
        <v>5</v>
      </c>
      <c r="F5" s="66">
        <v>6</v>
      </c>
    </row>
    <row r="6" spans="1:6" ht="16.5" customHeight="1" thickBot="1">
      <c r="A6" s="154" t="s">
        <v>79</v>
      </c>
      <c r="B6" s="155"/>
      <c r="C6" s="155"/>
      <c r="D6" s="155"/>
      <c r="E6" s="155"/>
      <c r="F6" s="155"/>
    </row>
    <row r="7" spans="1:6" ht="45" customHeight="1">
      <c r="A7" s="136" t="s">
        <v>82</v>
      </c>
      <c r="B7" s="11" t="s">
        <v>18</v>
      </c>
      <c r="C7" s="27" t="s">
        <v>10</v>
      </c>
      <c r="D7" s="44">
        <v>380</v>
      </c>
      <c r="E7" s="45"/>
      <c r="F7" s="25"/>
    </row>
    <row r="8" spans="1:6" ht="27">
      <c r="A8" s="138" t="s">
        <v>28</v>
      </c>
      <c r="B8" s="11" t="s">
        <v>20</v>
      </c>
      <c r="C8" s="18" t="s">
        <v>10</v>
      </c>
      <c r="D8" s="47">
        <v>35</v>
      </c>
      <c r="E8" s="48"/>
      <c r="F8" s="48"/>
    </row>
    <row r="9" spans="1:6" ht="16.5">
      <c r="A9" s="99" t="s">
        <v>17</v>
      </c>
      <c r="B9" s="11" t="s">
        <v>58</v>
      </c>
      <c r="C9" s="27" t="s">
        <v>12</v>
      </c>
      <c r="D9" s="19">
        <v>726.25</v>
      </c>
      <c r="E9" s="43"/>
      <c r="F9" s="25"/>
    </row>
    <row r="10" spans="1:6" ht="16.5">
      <c r="A10" s="137" t="s">
        <v>19</v>
      </c>
      <c r="B10" s="62" t="s">
        <v>32</v>
      </c>
      <c r="C10" s="27" t="s">
        <v>10</v>
      </c>
      <c r="D10" s="44">
        <v>15</v>
      </c>
      <c r="E10" s="43"/>
      <c r="F10" s="25"/>
    </row>
    <row r="11" spans="1:6" ht="32.25" customHeight="1">
      <c r="A11" s="63" t="s">
        <v>21</v>
      </c>
      <c r="B11" s="64" t="s">
        <v>26</v>
      </c>
      <c r="C11" s="27" t="s">
        <v>10</v>
      </c>
      <c r="D11" s="44">
        <v>15</v>
      </c>
      <c r="E11" s="43"/>
      <c r="F11" s="25"/>
    </row>
    <row r="12" spans="1:6" ht="16.5">
      <c r="A12" s="63" t="s">
        <v>24</v>
      </c>
      <c r="B12" s="11" t="s">
        <v>58</v>
      </c>
      <c r="C12" s="27" t="s">
        <v>12</v>
      </c>
      <c r="D12" s="19">
        <v>30</v>
      </c>
      <c r="E12" s="43"/>
      <c r="F12" s="25"/>
    </row>
    <row r="13" spans="1:6" ht="25.5" customHeight="1">
      <c r="A13" s="137" t="s">
        <v>25</v>
      </c>
      <c r="B13" s="67" t="s">
        <v>34</v>
      </c>
      <c r="C13" s="31" t="s">
        <v>10</v>
      </c>
      <c r="D13" s="112">
        <v>430</v>
      </c>
      <c r="E13" s="74"/>
      <c r="F13" s="5"/>
    </row>
    <row r="14" spans="1:6" ht="24" customHeight="1">
      <c r="A14" s="137" t="s">
        <v>33</v>
      </c>
      <c r="B14" s="11" t="s">
        <v>22</v>
      </c>
      <c r="C14" s="27" t="s">
        <v>10</v>
      </c>
      <c r="D14" s="44">
        <v>430</v>
      </c>
      <c r="E14" s="43"/>
      <c r="F14" s="25"/>
    </row>
    <row r="15" spans="1:6" ht="21" customHeight="1">
      <c r="A15" s="144" t="s">
        <v>42</v>
      </c>
      <c r="B15" s="50" t="s">
        <v>30</v>
      </c>
      <c r="C15" s="18" t="s">
        <v>10</v>
      </c>
      <c r="D15" s="44">
        <v>6</v>
      </c>
      <c r="E15" s="48"/>
      <c r="F15" s="46"/>
    </row>
    <row r="16" spans="1:6" ht="18.75" customHeight="1">
      <c r="A16" s="61">
        <v>10</v>
      </c>
      <c r="B16" s="29" t="s">
        <v>51</v>
      </c>
      <c r="C16" s="6" t="s">
        <v>8</v>
      </c>
      <c r="D16" s="13">
        <v>10.560000000000002</v>
      </c>
      <c r="E16" s="5"/>
      <c r="F16" s="5"/>
    </row>
    <row r="17" spans="1:6" ht="33" customHeight="1">
      <c r="A17" s="157" t="s">
        <v>83</v>
      </c>
      <c r="B17" s="17" t="s">
        <v>23</v>
      </c>
      <c r="C17" s="18" t="s">
        <v>10</v>
      </c>
      <c r="D17" s="19">
        <v>60.76</v>
      </c>
      <c r="E17" s="20"/>
      <c r="F17" s="21"/>
    </row>
    <row r="18" spans="1:8" s="22" customFormat="1" ht="18" customHeight="1">
      <c r="A18" s="158"/>
      <c r="B18" s="51" t="s">
        <v>52</v>
      </c>
      <c r="C18" s="18" t="s">
        <v>8</v>
      </c>
      <c r="D18" s="26">
        <v>2.73</v>
      </c>
      <c r="E18" s="72"/>
      <c r="F18" s="23"/>
      <c r="H18" s="52"/>
    </row>
    <row r="19" spans="1:6" s="22" customFormat="1" ht="21" customHeight="1">
      <c r="A19" s="28">
        <v>12</v>
      </c>
      <c r="B19" s="29" t="s">
        <v>50</v>
      </c>
      <c r="C19" s="6" t="s">
        <v>8</v>
      </c>
      <c r="D19" s="13">
        <v>148.74048</v>
      </c>
      <c r="E19" s="5"/>
      <c r="F19" s="5"/>
    </row>
    <row r="20" spans="1:6" s="22" customFormat="1" ht="21" customHeight="1">
      <c r="A20" s="28">
        <v>13</v>
      </c>
      <c r="B20" s="29" t="s">
        <v>53</v>
      </c>
      <c r="C20" s="6" t="s">
        <v>8</v>
      </c>
      <c r="D20" s="96">
        <v>2.73</v>
      </c>
      <c r="E20" s="5"/>
      <c r="F20" s="5"/>
    </row>
    <row r="21" spans="1:6" s="22" customFormat="1" ht="27">
      <c r="A21" s="157" t="s">
        <v>84</v>
      </c>
      <c r="B21" s="17" t="s">
        <v>31</v>
      </c>
      <c r="C21" s="18" t="s">
        <v>10</v>
      </c>
      <c r="D21" s="19">
        <v>51.38</v>
      </c>
      <c r="E21" s="20"/>
      <c r="F21" s="21"/>
    </row>
    <row r="22" spans="1:8" s="22" customFormat="1" ht="16.5" customHeight="1">
      <c r="A22" s="158"/>
      <c r="B22" s="51" t="s">
        <v>52</v>
      </c>
      <c r="C22" s="18" t="s">
        <v>8</v>
      </c>
      <c r="D22" s="26">
        <v>1.7668</v>
      </c>
      <c r="E22" s="72"/>
      <c r="F22" s="23"/>
      <c r="H22" s="52"/>
    </row>
    <row r="23" spans="1:6" s="22" customFormat="1" ht="19.5" customHeight="1">
      <c r="A23" s="28">
        <v>15</v>
      </c>
      <c r="B23" s="29" t="s">
        <v>50</v>
      </c>
      <c r="C23" s="6" t="s">
        <v>8</v>
      </c>
      <c r="D23" s="13">
        <v>125.16167999999999</v>
      </c>
      <c r="E23" s="5"/>
      <c r="F23" s="5"/>
    </row>
    <row r="24" spans="1:6" s="22" customFormat="1" ht="21" customHeight="1">
      <c r="A24" s="28">
        <v>16</v>
      </c>
      <c r="B24" s="29" t="s">
        <v>53</v>
      </c>
      <c r="C24" s="6" t="s">
        <v>8</v>
      </c>
      <c r="D24" s="96">
        <v>1.7668</v>
      </c>
      <c r="E24" s="5"/>
      <c r="F24" s="5"/>
    </row>
    <row r="25" spans="1:6" s="22" customFormat="1" ht="27">
      <c r="A25" s="151" t="s">
        <v>85</v>
      </c>
      <c r="B25" s="9" t="s">
        <v>59</v>
      </c>
      <c r="C25" s="27" t="s">
        <v>11</v>
      </c>
      <c r="D25" s="44">
        <v>108</v>
      </c>
      <c r="E25" s="24"/>
      <c r="F25" s="46"/>
    </row>
    <row r="26" spans="1:6" s="22" customFormat="1" ht="19.5" customHeight="1">
      <c r="A26" s="136" t="s">
        <v>54</v>
      </c>
      <c r="B26" s="53" t="s">
        <v>61</v>
      </c>
      <c r="C26" s="27" t="s">
        <v>9</v>
      </c>
      <c r="D26" s="54">
        <v>12</v>
      </c>
      <c r="E26" s="23"/>
      <c r="F26" s="49"/>
    </row>
    <row r="27" spans="1:6" s="22" customFormat="1" ht="30.75" customHeight="1">
      <c r="A27" s="143">
        <v>19</v>
      </c>
      <c r="B27" s="67" t="s">
        <v>29</v>
      </c>
      <c r="C27" s="16" t="s">
        <v>13</v>
      </c>
      <c r="D27" s="15">
        <v>255</v>
      </c>
      <c r="E27" s="32"/>
      <c r="F27" s="30"/>
    </row>
    <row r="28" spans="1:6" s="22" customFormat="1" ht="21" customHeight="1">
      <c r="A28" s="28">
        <v>20</v>
      </c>
      <c r="B28" s="29" t="s">
        <v>47</v>
      </c>
      <c r="C28" s="6" t="s">
        <v>8</v>
      </c>
      <c r="D28" s="13">
        <v>497.76</v>
      </c>
      <c r="E28" s="5"/>
      <c r="F28" s="5"/>
    </row>
    <row r="29" spans="1:6" s="22" customFormat="1" ht="21" customHeight="1" thickBot="1">
      <c r="A29" s="152" t="s">
        <v>62</v>
      </c>
      <c r="B29" s="153"/>
      <c r="C29" s="153"/>
      <c r="D29" s="153"/>
      <c r="E29" s="153"/>
      <c r="F29" s="153"/>
    </row>
    <row r="30" spans="1:6" ht="42" customHeight="1">
      <c r="A30" s="134">
        <v>1</v>
      </c>
      <c r="B30" s="101" t="s">
        <v>65</v>
      </c>
      <c r="C30" s="102" t="s">
        <v>10</v>
      </c>
      <c r="D30" s="103">
        <v>751</v>
      </c>
      <c r="E30" s="104"/>
      <c r="F30" s="105"/>
    </row>
    <row r="31" spans="1:6" ht="33" customHeight="1">
      <c r="A31" s="135">
        <v>2</v>
      </c>
      <c r="B31" s="29" t="s">
        <v>66</v>
      </c>
      <c r="C31" s="107" t="s">
        <v>38</v>
      </c>
      <c r="D31" s="13">
        <v>74</v>
      </c>
      <c r="E31" s="74"/>
      <c r="F31" s="5"/>
    </row>
    <row r="32" spans="1:6" ht="33" customHeight="1">
      <c r="A32" s="135">
        <v>3</v>
      </c>
      <c r="B32" s="29" t="s">
        <v>67</v>
      </c>
      <c r="C32" s="107" t="s">
        <v>38</v>
      </c>
      <c r="D32" s="13">
        <v>11</v>
      </c>
      <c r="E32" s="74"/>
      <c r="F32" s="5"/>
    </row>
    <row r="33" spans="1:6" s="109" customFormat="1" ht="21" customHeight="1">
      <c r="A33" s="133">
        <v>4</v>
      </c>
      <c r="B33" s="108" t="s">
        <v>68</v>
      </c>
      <c r="C33" s="74" t="s">
        <v>35</v>
      </c>
      <c r="D33" s="13">
        <v>11</v>
      </c>
      <c r="E33" s="5"/>
      <c r="F33" s="5"/>
    </row>
    <row r="34" spans="1:6" s="109" customFormat="1" ht="21" customHeight="1">
      <c r="A34" s="110">
        <v>5</v>
      </c>
      <c r="B34" s="111" t="s">
        <v>77</v>
      </c>
      <c r="C34" s="68" t="s">
        <v>8</v>
      </c>
      <c r="D34" s="112">
        <v>1465.75</v>
      </c>
      <c r="E34" s="113"/>
      <c r="F34" s="113"/>
    </row>
    <row r="35" spans="1:6" ht="27" customHeight="1">
      <c r="A35" s="145">
        <v>6</v>
      </c>
      <c r="B35" s="114" t="s">
        <v>69</v>
      </c>
      <c r="C35" s="115" t="s">
        <v>70</v>
      </c>
      <c r="D35" s="82">
        <v>7.000000000000001</v>
      </c>
      <c r="E35" s="116"/>
      <c r="F35" s="117"/>
    </row>
    <row r="36" spans="1:6" ht="24" customHeight="1">
      <c r="A36" s="110">
        <v>7</v>
      </c>
      <c r="B36" s="118" t="s">
        <v>71</v>
      </c>
      <c r="C36" s="119" t="s">
        <v>40</v>
      </c>
      <c r="D36" s="120">
        <v>12.320000000000004</v>
      </c>
      <c r="E36" s="121"/>
      <c r="F36" s="121"/>
    </row>
    <row r="37" spans="1:6" ht="38.25" customHeight="1">
      <c r="A37" s="156">
        <v>8</v>
      </c>
      <c r="B37" s="122" t="s">
        <v>78</v>
      </c>
      <c r="C37" s="31" t="s">
        <v>10</v>
      </c>
      <c r="D37" s="112">
        <v>167</v>
      </c>
      <c r="E37" s="123"/>
      <c r="F37" s="106"/>
    </row>
    <row r="38" spans="1:6" ht="26.25" customHeight="1">
      <c r="A38" s="156"/>
      <c r="B38" s="124" t="s">
        <v>72</v>
      </c>
      <c r="C38" s="31" t="s">
        <v>63</v>
      </c>
      <c r="D38" s="125">
        <v>58</v>
      </c>
      <c r="E38" s="106"/>
      <c r="F38" s="106"/>
    </row>
    <row r="39" spans="1:6" ht="26.25" customHeight="1">
      <c r="A39" s="156"/>
      <c r="B39" s="124" t="s">
        <v>73</v>
      </c>
      <c r="C39" s="31" t="s">
        <v>63</v>
      </c>
      <c r="D39" s="125">
        <v>34</v>
      </c>
      <c r="E39" s="106"/>
      <c r="F39" s="106"/>
    </row>
    <row r="40" spans="1:6" ht="18" customHeight="1">
      <c r="A40" s="156"/>
      <c r="B40" s="100" t="s">
        <v>74</v>
      </c>
      <c r="C40" s="31" t="s">
        <v>10</v>
      </c>
      <c r="D40" s="126">
        <v>173.68</v>
      </c>
      <c r="E40" s="5"/>
      <c r="F40" s="106"/>
    </row>
    <row r="41" spans="1:6" ht="18" customHeight="1">
      <c r="A41" s="156"/>
      <c r="B41" s="100" t="s">
        <v>64</v>
      </c>
      <c r="C41" s="31" t="s">
        <v>0</v>
      </c>
      <c r="D41" s="126">
        <v>73.19</v>
      </c>
      <c r="E41" s="5"/>
      <c r="F41" s="106"/>
    </row>
    <row r="42" spans="1:6" ht="23.25" customHeight="1">
      <c r="A42" s="127">
        <v>9</v>
      </c>
      <c r="B42" s="67" t="s">
        <v>75</v>
      </c>
      <c r="C42" s="16" t="s">
        <v>8</v>
      </c>
      <c r="D42" s="112">
        <v>382.09600000000006</v>
      </c>
      <c r="E42" s="113"/>
      <c r="F42" s="113"/>
    </row>
    <row r="43" spans="1:6" ht="43.5" customHeight="1">
      <c r="A43" s="143">
        <v>10</v>
      </c>
      <c r="B43" s="67" t="s">
        <v>76</v>
      </c>
      <c r="C43" s="16" t="s">
        <v>13</v>
      </c>
      <c r="D43" s="15">
        <v>100</v>
      </c>
      <c r="E43" s="32"/>
      <c r="F43" s="30"/>
    </row>
    <row r="44" spans="1:6" ht="26.25" customHeight="1" thickBot="1">
      <c r="A44" s="128">
        <v>11</v>
      </c>
      <c r="B44" s="129" t="s">
        <v>47</v>
      </c>
      <c r="C44" s="130" t="s">
        <v>8</v>
      </c>
      <c r="D44" s="132">
        <v>195.20000000000002</v>
      </c>
      <c r="E44" s="131"/>
      <c r="F44" s="131"/>
    </row>
    <row r="45" spans="1:6" s="22" customFormat="1" ht="24" customHeight="1">
      <c r="A45" s="152" t="s">
        <v>36</v>
      </c>
      <c r="B45" s="153"/>
      <c r="C45" s="153"/>
      <c r="D45" s="153"/>
      <c r="E45" s="153"/>
      <c r="F45" s="153"/>
    </row>
    <row r="46" spans="1:6" s="22" customFormat="1" ht="41.25" customHeight="1">
      <c r="A46" s="140">
        <v>1</v>
      </c>
      <c r="B46" s="91" t="s">
        <v>37</v>
      </c>
      <c r="C46" s="92" t="s">
        <v>38</v>
      </c>
      <c r="D46" s="94">
        <v>55.096000000000004</v>
      </c>
      <c r="E46" s="93"/>
      <c r="F46" s="95"/>
    </row>
    <row r="47" spans="1:6" s="22" customFormat="1" ht="21" customHeight="1">
      <c r="A47" s="139">
        <v>2</v>
      </c>
      <c r="B47" s="75" t="s">
        <v>39</v>
      </c>
      <c r="C47" s="76" t="s">
        <v>38</v>
      </c>
      <c r="D47" s="19">
        <v>6.404</v>
      </c>
      <c r="E47" s="32"/>
      <c r="F47" s="30"/>
    </row>
    <row r="48" spans="1:6" s="22" customFormat="1" ht="21" customHeight="1">
      <c r="A48" s="73">
        <v>3</v>
      </c>
      <c r="B48" s="11" t="s">
        <v>57</v>
      </c>
      <c r="C48" s="77" t="s">
        <v>40</v>
      </c>
      <c r="D48" s="15">
        <v>107.625</v>
      </c>
      <c r="E48" s="14"/>
      <c r="F48" s="14"/>
    </row>
    <row r="49" spans="1:6" s="22" customFormat="1" ht="24.75" customHeight="1">
      <c r="A49" s="141">
        <v>4</v>
      </c>
      <c r="B49" s="11" t="s">
        <v>41</v>
      </c>
      <c r="C49" s="76" t="s">
        <v>38</v>
      </c>
      <c r="D49" s="15">
        <v>9.030000000000001</v>
      </c>
      <c r="E49" s="32"/>
      <c r="F49" s="30"/>
    </row>
    <row r="50" spans="1:6" s="22" customFormat="1" ht="21" customHeight="1">
      <c r="A50" s="73">
        <v>5</v>
      </c>
      <c r="B50" s="75" t="s">
        <v>49</v>
      </c>
      <c r="C50" s="77" t="s">
        <v>40</v>
      </c>
      <c r="D50" s="15">
        <v>16.6152</v>
      </c>
      <c r="E50" s="14"/>
      <c r="F50" s="14"/>
    </row>
    <row r="51" spans="1:6" s="22" customFormat="1" ht="25.5" customHeight="1">
      <c r="A51" s="142" t="s">
        <v>24</v>
      </c>
      <c r="B51" s="67" t="s">
        <v>43</v>
      </c>
      <c r="C51" s="78" t="s">
        <v>9</v>
      </c>
      <c r="D51" s="79">
        <v>123</v>
      </c>
      <c r="E51" s="80"/>
      <c r="F51" s="81"/>
    </row>
    <row r="52" spans="1:6" s="22" customFormat="1" ht="22.5" customHeight="1">
      <c r="A52" s="73">
        <v>7</v>
      </c>
      <c r="B52" s="75" t="s">
        <v>48</v>
      </c>
      <c r="C52" s="77" t="s">
        <v>8</v>
      </c>
      <c r="D52" s="15">
        <v>66.42</v>
      </c>
      <c r="E52" s="14"/>
      <c r="F52" s="14"/>
    </row>
    <row r="53" spans="1:6" s="22" customFormat="1" ht="34.5" customHeight="1">
      <c r="A53" s="141">
        <v>8</v>
      </c>
      <c r="B53" s="84" t="s">
        <v>44</v>
      </c>
      <c r="C53" s="85" t="s">
        <v>13</v>
      </c>
      <c r="D53" s="15">
        <v>25.419999999999998</v>
      </c>
      <c r="E53" s="32"/>
      <c r="F53" s="30"/>
    </row>
    <row r="54" spans="1:6" s="22" customFormat="1" ht="27" customHeight="1">
      <c r="A54" s="86">
        <v>9</v>
      </c>
      <c r="B54" s="87" t="s">
        <v>47</v>
      </c>
      <c r="C54" s="88" t="s">
        <v>8</v>
      </c>
      <c r="D54" s="82">
        <v>49.619839999999996</v>
      </c>
      <c r="E54" s="83"/>
      <c r="F54" s="83"/>
    </row>
    <row r="55" spans="1:6" s="22" customFormat="1" ht="21" customHeight="1">
      <c r="A55" s="159">
        <v>10</v>
      </c>
      <c r="B55" s="11" t="s">
        <v>45</v>
      </c>
      <c r="C55" s="10" t="s">
        <v>8</v>
      </c>
      <c r="D55" s="89">
        <v>3.6461873999999996</v>
      </c>
      <c r="E55" s="32"/>
      <c r="F55" s="90"/>
    </row>
    <row r="56" spans="1:6" s="22" customFormat="1" ht="21" customHeight="1">
      <c r="A56" s="160"/>
      <c r="B56" s="97" t="s">
        <v>55</v>
      </c>
      <c r="C56" s="6" t="s">
        <v>8</v>
      </c>
      <c r="D56" s="98">
        <v>1.32348</v>
      </c>
      <c r="E56" s="5"/>
      <c r="F56" s="5"/>
    </row>
    <row r="57" spans="1:6" s="22" customFormat="1" ht="21" customHeight="1">
      <c r="A57" s="160"/>
      <c r="B57" s="97" t="s">
        <v>56</v>
      </c>
      <c r="C57" s="6" t="s">
        <v>8</v>
      </c>
      <c r="D57" s="98">
        <v>2.3227073999999996</v>
      </c>
      <c r="E57" s="5"/>
      <c r="F57" s="5"/>
    </row>
    <row r="58" spans="1:6" s="174" customFormat="1" ht="27" customHeight="1" thickBot="1">
      <c r="A58" s="175">
        <v>11</v>
      </c>
      <c r="B58" s="176" t="s">
        <v>46</v>
      </c>
      <c r="C58" s="177" t="s">
        <v>40</v>
      </c>
      <c r="D58" s="178">
        <v>3.6461873999999996</v>
      </c>
      <c r="E58" s="179"/>
      <c r="F58" s="179"/>
    </row>
    <row r="59" spans="1:6" s="22" customFormat="1" ht="23.25" customHeight="1">
      <c r="A59" s="34"/>
      <c r="B59" s="7" t="s">
        <v>1</v>
      </c>
      <c r="C59" s="8" t="s">
        <v>7</v>
      </c>
      <c r="D59" s="55"/>
      <c r="E59" s="56"/>
      <c r="F59" s="69"/>
    </row>
    <row r="60" spans="1:6" s="174" customFormat="1" ht="23.25" customHeight="1">
      <c r="A60" s="35"/>
      <c r="B60" s="1" t="s">
        <v>14</v>
      </c>
      <c r="C60" s="172">
        <v>0.1</v>
      </c>
      <c r="D60" s="49"/>
      <c r="E60" s="173"/>
      <c r="F60" s="49"/>
    </row>
    <row r="61" spans="1:6" s="22" customFormat="1" ht="23.25" customHeight="1">
      <c r="A61" s="35"/>
      <c r="B61" s="1" t="s">
        <v>1</v>
      </c>
      <c r="C61" s="2" t="str">
        <f>C59</f>
        <v>lari</v>
      </c>
      <c r="D61" s="23"/>
      <c r="E61" s="33"/>
      <c r="F61" s="49"/>
    </row>
    <row r="62" spans="1:6" s="174" customFormat="1" ht="23.25" customHeight="1">
      <c r="A62" s="35"/>
      <c r="B62" s="1" t="s">
        <v>15</v>
      </c>
      <c r="C62" s="172">
        <v>0.08</v>
      </c>
      <c r="D62" s="49"/>
      <c r="E62" s="173"/>
      <c r="F62" s="49"/>
    </row>
    <row r="63" spans="1:6" s="22" customFormat="1" ht="23.25" customHeight="1" thickBot="1">
      <c r="A63" s="57"/>
      <c r="B63" s="3" t="s">
        <v>16</v>
      </c>
      <c r="C63" s="4" t="str">
        <f>C61</f>
        <v>lari</v>
      </c>
      <c r="D63" s="58"/>
      <c r="E63" s="59"/>
      <c r="F63" s="60"/>
    </row>
    <row r="64" spans="1:6" ht="23.25" customHeight="1" thickBot="1">
      <c r="A64" s="146"/>
      <c r="B64" s="147" t="s">
        <v>1</v>
      </c>
      <c r="C64" s="148" t="s">
        <v>7</v>
      </c>
      <c r="D64" s="148"/>
      <c r="E64" s="149"/>
      <c r="F64" s="150"/>
    </row>
    <row r="65" spans="1:6" ht="23.25" customHeight="1" thickBot="1">
      <c r="A65" s="146"/>
      <c r="B65" s="147" t="s">
        <v>80</v>
      </c>
      <c r="C65" s="171">
        <v>0.03</v>
      </c>
      <c r="D65" s="148"/>
      <c r="E65" s="149"/>
      <c r="F65" s="150"/>
    </row>
    <row r="66" spans="1:6" ht="23.25" customHeight="1" thickBot="1">
      <c r="A66" s="146"/>
      <c r="B66" s="147" t="s">
        <v>1</v>
      </c>
      <c r="C66" s="148" t="s">
        <v>7</v>
      </c>
      <c r="D66" s="148"/>
      <c r="E66" s="149"/>
      <c r="F66" s="150"/>
    </row>
    <row r="67" spans="1:6" ht="23.25" customHeight="1" thickBot="1">
      <c r="A67" s="146"/>
      <c r="B67" s="147" t="s">
        <v>81</v>
      </c>
      <c r="C67" s="171">
        <v>0.18</v>
      </c>
      <c r="D67" s="148"/>
      <c r="E67" s="149"/>
      <c r="F67" s="150"/>
    </row>
    <row r="68" spans="1:6" ht="23.25" customHeight="1" thickBot="1">
      <c r="A68" s="146"/>
      <c r="B68" s="147" t="s">
        <v>16</v>
      </c>
      <c r="C68" s="148" t="s">
        <v>7</v>
      </c>
      <c r="D68" s="148"/>
      <c r="E68" s="149"/>
      <c r="F68" s="150"/>
    </row>
  </sheetData>
  <sheetProtection/>
  <mergeCells count="14">
    <mergeCell ref="A45:F45"/>
    <mergeCell ref="A55:A57"/>
    <mergeCell ref="A3:A4"/>
    <mergeCell ref="A17:A18"/>
    <mergeCell ref="D3:D4"/>
    <mergeCell ref="A1:F1"/>
    <mergeCell ref="F3:F4"/>
    <mergeCell ref="E3:E4"/>
    <mergeCell ref="B3:B4"/>
    <mergeCell ref="C3:C4"/>
    <mergeCell ref="A29:F29"/>
    <mergeCell ref="A6:F6"/>
    <mergeCell ref="A37:A41"/>
    <mergeCell ref="A21:A22"/>
  </mergeCells>
  <conditionalFormatting sqref="B19:D20 B23:D24 B47:D47 C46:D46 C56:D57 B53:D54 C30:D30 B7:D12 B31:D33 D38:D42 C37:C42 B38:B41 B27:D28 B14:D17 B43:D44">
    <cfRule type="cellIs" priority="124" dxfId="8" operator="equal" stopIfTrue="1">
      <formula>0</formula>
    </cfRule>
  </conditionalFormatting>
  <conditionalFormatting sqref="D9:F9 D14:F14 D56:F57 D19:F20 D23:F24 D11:F11 D27:F27 D43:F43 D53:F53">
    <cfRule type="cellIs" priority="123" dxfId="9" operator="equal" stopIfTrue="1">
      <formula>8223.307275</formula>
    </cfRule>
  </conditionalFormatting>
  <conditionalFormatting sqref="C13">
    <cfRule type="cellIs" priority="46" dxfId="8" operator="equal" stopIfTrue="1">
      <formula>0</formula>
    </cfRule>
  </conditionalFormatting>
  <conditionalFormatting sqref="B46">
    <cfRule type="cellIs" priority="31" dxfId="8" operator="equal" stopIfTrue="1">
      <formula>0</formula>
    </cfRule>
  </conditionalFormatting>
  <conditionalFormatting sqref="B56:B57">
    <cfRule type="cellIs" priority="17" dxfId="8" operator="equal" stopIfTrue="1">
      <formula>0</formula>
    </cfRule>
  </conditionalFormatting>
  <conditionalFormatting sqref="D35">
    <cfRule type="cellIs" priority="10" dxfId="8" operator="equal" stopIfTrue="1">
      <formula>0</formula>
    </cfRule>
  </conditionalFormatting>
  <conditionalFormatting sqref="B35">
    <cfRule type="cellIs" priority="7" dxfId="8" operator="equal" stopIfTrue="1">
      <formula>0</formula>
    </cfRule>
  </conditionalFormatting>
  <conditionalFormatting sqref="B30">
    <cfRule type="cellIs" priority="6" dxfId="8" operator="equal" stopIfTrue="1">
      <formula>0</formula>
    </cfRule>
  </conditionalFormatting>
  <printOptions horizontalCentered="1"/>
  <pageMargins left="0.1968503937007874" right="0.1968503937007874" top="0.3937007874015748" bottom="0.07874015748031496" header="0.2755905511811024" footer="0.1968503937007874"/>
  <pageSetup fitToHeight="2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2021-12-10T08:03:29Z</dcterms:modified>
  <cp:category/>
  <cp:version/>
  <cp:contentType/>
  <cp:contentStatus/>
</cp:coreProperties>
</file>