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პროდუქცია" sheetId="6" r:id="rId1"/>
  </sheets>
  <definedNames>
    <definedName name="_xlnm.Print_Area" localSheetId="0">პროდუქცია!$A$1:$J$30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6" l="1"/>
  <c r="G18" i="6"/>
  <c r="G17" i="6"/>
  <c r="G11" i="6"/>
  <c r="G12" i="6"/>
  <c r="G13" i="6"/>
  <c r="G14" i="6"/>
  <c r="G10" i="6"/>
  <c r="G5" i="6"/>
  <c r="G6" i="6"/>
  <c r="G7" i="6"/>
  <c r="G8" i="6"/>
  <c r="G9" i="6"/>
  <c r="G15" i="6"/>
  <c r="G16" i="6"/>
  <c r="G20" i="6"/>
  <c r="G21" i="6"/>
  <c r="G22" i="6"/>
  <c r="G4" i="6"/>
  <c r="G23" i="6" l="1"/>
</calcChain>
</file>

<file path=xl/sharedStrings.xml><?xml version="1.0" encoding="utf-8"?>
<sst xmlns="http://schemas.openxmlformats.org/spreadsheetml/2006/main" count="69" uniqueCount="45">
  <si>
    <t>#</t>
  </si>
  <si>
    <t>პროდუქტის სახელწოდება</t>
  </si>
  <si>
    <t>სპეციფიკაციები</t>
  </si>
  <si>
    <t>ჯამური ფასი დღგ-ს ჩათვლით</t>
  </si>
  <si>
    <t xml:space="preserve"> რაოდენობა</t>
  </si>
  <si>
    <t>ჯამური ბიუჯეტი დღგ-ს ჩათვლით</t>
  </si>
  <si>
    <t xml:space="preserve">საახალწლო განათებების, მონტაჟის და დემონტაჟის განფასება </t>
  </si>
  <si>
    <t>მანათობელი მილი</t>
  </si>
  <si>
    <t xml:space="preserve"> (თეთრი მრგვალი დიამეტრი 11მმ 1მეტრიში 36ლედ IP65 )</t>
  </si>
  <si>
    <t xml:space="preserve">ერთეულის ფასი </t>
  </si>
  <si>
    <t>განზომილება</t>
  </si>
  <si>
    <t>მეტრი</t>
  </si>
  <si>
    <t xml:space="preserve">(ლურჯი მრგვალი) </t>
  </si>
  <si>
    <t>(ლოლო თეთრი 80სმ)</t>
  </si>
  <si>
    <t>სტრინგი არაციმციმა 20მ კაბელის სისქე 2.66მმ კვეთი 0.3მმ 4.4ვტ თეთრი ნათებით</t>
  </si>
  <si>
    <t>სტრინგი</t>
  </si>
  <si>
    <t>შეკვრა</t>
  </si>
  <si>
    <t>ცალი</t>
  </si>
  <si>
    <t xml:space="preserve"> (ლურჯი ბრტყელი SMD 120LED)</t>
  </si>
  <si>
    <t>(თეთრი ბრტყელი SMD 120LED)</t>
  </si>
  <si>
    <t>(მწვანე მრგვალი )</t>
  </si>
  <si>
    <t>ლედ ნათურა 7ვტ თეთრი ნათბით</t>
  </si>
  <si>
    <t>ლედ ნათურა</t>
  </si>
  <si>
    <t>ლედ ნათურა 7ვტ ლურჯი ნათბით</t>
  </si>
  <si>
    <t>დიოდის ლენტის ჩამრთველი აქსესუარი 50/50 220 ბრტყელი</t>
  </si>
  <si>
    <t>დიოდის ლენტის ჩამრთველი</t>
  </si>
  <si>
    <t xml:space="preserve">გირლიანდა შლანგის ჩამრთველი აქსესუარები 220V მრგვალი </t>
  </si>
  <si>
    <t xml:space="preserve">გირლიანდა </t>
  </si>
  <si>
    <t xml:space="preserve">გადამყვანი მრგვალი </t>
  </si>
  <si>
    <t xml:space="preserve">გადამყვანი </t>
  </si>
  <si>
    <t>გადამყვანი ბრტყელი</t>
  </si>
  <si>
    <t>LED ნათურა BULB 30W 6500K E27-230V</t>
  </si>
  <si>
    <t>LED ნათურა</t>
  </si>
  <si>
    <t>ქუჩის ლედ სანათი 150W AC 175-245V 50/60Hz 6500K</t>
  </si>
  <si>
    <t>ქუჩის ლედ სანათი</t>
  </si>
  <si>
    <t>ქუჩის ლედ სანათი 50W AC 175-245V 50/60Hz 6500K</t>
  </si>
  <si>
    <t xml:space="preserve">საახალწლო კონსტრუქცია ბურთი ფარდით მეტალის კარკასით შეღებილი
ანტიკოროზიული საღებავითმავთულის დიამეტრი 4-5 მმ თბილი ნათებით
(ყვითელი)დახვეული სტრინგი 20მ დაშვება ფარდის 30სმ სტრინგი გარე გამოყენების
IP65 </t>
  </si>
  <si>
    <t xml:space="preserve"> ბურთი ფარდით</t>
  </si>
  <si>
    <t>ფერადი სტირინგი სიგრძე 12მ ფერების მონაცვლეობა 7 ფერი, სხვადასხვა ანიმაციით
(19 დინამიური ანიმაცია)</t>
  </si>
  <si>
    <t>ფერადი სტირინგი</t>
  </si>
  <si>
    <t xml:space="preserve">მანათობელი ფიფქი მასალა რკინის კარკასი დიოდური ნათებით ზომა დიამეტრი 50 სმ
გარე გამოყენების დეკორაცია ლურჯი ფერის შლანგური თეთრი სვეტების ნათების </t>
  </si>
  <si>
    <t>მანათობელი ფიფქი</t>
  </si>
  <si>
    <t>გარანტია</t>
  </si>
  <si>
    <t xml:space="preserve">მწარმოებელი კომპანია </t>
  </si>
  <si>
    <t>წარმოშობის ქვეყანა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</si>
</sst>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$-1009]#,##0;\-[$$-1009]#,##0"/>
    <numFmt numFmtId="165" formatCode="[$$-1009]#,##0.00;\-[$$-1009]#,##0.00"/>
    <numFmt numFmtId="166" formatCode="[$GEL]\ #,##0_);\([$GEL]\ #,##0\)"/>
    <numFmt numFmtId="167" formatCode="[$GEL]\ #,##0.00"/>
  </numFmts>
  <fonts count="7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" fillId="0" borderId="1" xfId="1" applyNumberFormat="1" applyFont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60" zoomScaleSheetLayoutView="100" workbookViewId="0">
      <pane ySplit="1" topLeftCell="A2" activePane="bottomLeft" state="frozen"/>
      <selection pane="bottomLeft" activeCell="I6" sqref="I6"/>
    </sheetView>
  </sheetViews>
  <sheetFormatPr defaultColWidth="9" defaultRowHeight="15"/>
  <cols>
    <col min="1" max="1" width="4.7109375" style="4" customWidth="1"/>
    <col min="2" max="2" width="16" style="4" customWidth="1"/>
    <col min="3" max="3" width="49.28515625" style="4" customWidth="1"/>
    <col min="4" max="4" width="15" style="4" customWidth="1"/>
    <col min="5" max="5" width="13.5703125" style="4" customWidth="1"/>
    <col min="6" max="6" width="13.42578125" style="4" customWidth="1"/>
    <col min="7" max="7" width="16.5703125" style="4" customWidth="1"/>
    <col min="8" max="8" width="12.5703125" style="4" customWidth="1"/>
    <col min="9" max="9" width="13.85546875" style="4" customWidth="1"/>
    <col min="10" max="10" width="12.85546875" style="4" customWidth="1"/>
    <col min="11" max="16384" width="9" style="4"/>
  </cols>
  <sheetData>
    <row r="1" spans="1:10">
      <c r="G1" s="5"/>
    </row>
    <row r="2" spans="1:10" ht="33.75" customHeight="1">
      <c r="C2" s="20" t="s">
        <v>6</v>
      </c>
      <c r="D2" s="20"/>
      <c r="E2" s="20"/>
      <c r="F2" s="11"/>
    </row>
    <row r="3" spans="1:10" ht="42.6" customHeight="1">
      <c r="A3" s="3" t="s">
        <v>0</v>
      </c>
      <c r="B3" s="3" t="s">
        <v>1</v>
      </c>
      <c r="C3" s="3" t="s">
        <v>2</v>
      </c>
      <c r="D3" s="3" t="s">
        <v>10</v>
      </c>
      <c r="E3" s="1" t="s">
        <v>4</v>
      </c>
      <c r="F3" s="1" t="s">
        <v>9</v>
      </c>
      <c r="G3" s="1" t="s">
        <v>3</v>
      </c>
      <c r="H3" s="2" t="s">
        <v>42</v>
      </c>
      <c r="I3" s="2" t="s">
        <v>43</v>
      </c>
      <c r="J3" s="2" t="s">
        <v>44</v>
      </c>
    </row>
    <row r="4" spans="1:10" ht="40.5" customHeight="1">
      <c r="A4" s="2">
        <v>1</v>
      </c>
      <c r="B4" s="6" t="s">
        <v>7</v>
      </c>
      <c r="C4" s="2" t="s">
        <v>8</v>
      </c>
      <c r="D4" s="2" t="s">
        <v>11</v>
      </c>
      <c r="E4" s="2">
        <v>300</v>
      </c>
      <c r="F4" s="2"/>
      <c r="G4" s="7">
        <f>E4*F4</f>
        <v>0</v>
      </c>
      <c r="H4" s="2"/>
      <c r="I4" s="21"/>
      <c r="J4" s="2"/>
    </row>
    <row r="5" spans="1:10" ht="40.5" customHeight="1">
      <c r="A5" s="2">
        <v>2</v>
      </c>
      <c r="B5" s="6" t="s">
        <v>7</v>
      </c>
      <c r="C5" s="2" t="s">
        <v>12</v>
      </c>
      <c r="D5" s="2" t="s">
        <v>11</v>
      </c>
      <c r="E5" s="2">
        <v>100</v>
      </c>
      <c r="F5" s="2"/>
      <c r="G5" s="7">
        <f t="shared" ref="G5:G22" si="0">E5*F5</f>
        <v>0</v>
      </c>
      <c r="H5" s="2"/>
      <c r="I5" s="21"/>
      <c r="J5" s="2"/>
    </row>
    <row r="6" spans="1:10" ht="40.5" customHeight="1">
      <c r="A6" s="2">
        <v>3</v>
      </c>
      <c r="B6" s="6" t="s">
        <v>7</v>
      </c>
      <c r="C6" s="2" t="s">
        <v>13</v>
      </c>
      <c r="D6" s="2" t="s">
        <v>16</v>
      </c>
      <c r="E6" s="2">
        <v>35</v>
      </c>
      <c r="F6" s="2"/>
      <c r="G6" s="7">
        <f t="shared" si="0"/>
        <v>0</v>
      </c>
      <c r="H6" s="2"/>
      <c r="I6" s="21"/>
      <c r="J6" s="2"/>
    </row>
    <row r="7" spans="1:10" ht="40.5" customHeight="1">
      <c r="A7" s="2">
        <v>4</v>
      </c>
      <c r="B7" s="2" t="s">
        <v>15</v>
      </c>
      <c r="C7" s="2" t="s">
        <v>14</v>
      </c>
      <c r="D7" s="2" t="s">
        <v>17</v>
      </c>
      <c r="E7" s="2">
        <v>10</v>
      </c>
      <c r="F7" s="2"/>
      <c r="G7" s="7">
        <f t="shared" si="0"/>
        <v>0</v>
      </c>
      <c r="H7" s="2"/>
      <c r="I7" s="21"/>
      <c r="J7" s="2"/>
    </row>
    <row r="8" spans="1:10" ht="40.5" customHeight="1">
      <c r="A8" s="2">
        <v>5</v>
      </c>
      <c r="B8" s="6" t="s">
        <v>7</v>
      </c>
      <c r="C8" s="2" t="s">
        <v>18</v>
      </c>
      <c r="D8" s="2" t="s">
        <v>11</v>
      </c>
      <c r="E8" s="2">
        <v>500</v>
      </c>
      <c r="F8" s="2"/>
      <c r="G8" s="7">
        <f t="shared" si="0"/>
        <v>0</v>
      </c>
      <c r="H8" s="2"/>
      <c r="I8" s="21"/>
      <c r="J8" s="2"/>
    </row>
    <row r="9" spans="1:10" ht="40.5" customHeight="1">
      <c r="A9" s="2">
        <v>6</v>
      </c>
      <c r="B9" s="6" t="s">
        <v>7</v>
      </c>
      <c r="C9" s="2" t="s">
        <v>19</v>
      </c>
      <c r="D9" s="2" t="s">
        <v>11</v>
      </c>
      <c r="E9" s="2">
        <v>500</v>
      </c>
      <c r="F9" s="2"/>
      <c r="G9" s="7">
        <f t="shared" si="0"/>
        <v>0</v>
      </c>
      <c r="H9" s="2"/>
      <c r="I9" s="21"/>
      <c r="J9" s="2"/>
    </row>
    <row r="10" spans="1:10" ht="40.5" customHeight="1">
      <c r="A10" s="2">
        <v>7</v>
      </c>
      <c r="B10" s="6" t="s">
        <v>7</v>
      </c>
      <c r="C10" s="2" t="s">
        <v>20</v>
      </c>
      <c r="D10" s="2" t="s">
        <v>11</v>
      </c>
      <c r="E10" s="2">
        <v>100</v>
      </c>
      <c r="F10" s="2"/>
      <c r="G10" s="7">
        <f t="shared" si="0"/>
        <v>0</v>
      </c>
      <c r="H10" s="2"/>
      <c r="I10" s="21"/>
      <c r="J10" s="2"/>
    </row>
    <row r="11" spans="1:10" ht="40.5" customHeight="1">
      <c r="A11" s="2">
        <v>8</v>
      </c>
      <c r="B11" s="13" t="s">
        <v>22</v>
      </c>
      <c r="C11" s="2" t="s">
        <v>21</v>
      </c>
      <c r="D11" s="2" t="s">
        <v>17</v>
      </c>
      <c r="E11" s="2">
        <v>30</v>
      </c>
      <c r="F11" s="2"/>
      <c r="G11" s="7">
        <f t="shared" si="0"/>
        <v>0</v>
      </c>
      <c r="H11" s="2"/>
      <c r="I11" s="21"/>
      <c r="J11" s="2"/>
    </row>
    <row r="12" spans="1:10" ht="40.5" customHeight="1">
      <c r="A12" s="2">
        <v>9</v>
      </c>
      <c r="B12" s="13" t="s">
        <v>22</v>
      </c>
      <c r="C12" s="2" t="s">
        <v>23</v>
      </c>
      <c r="D12" s="2" t="s">
        <v>17</v>
      </c>
      <c r="E12" s="2">
        <v>70</v>
      </c>
      <c r="F12" s="2"/>
      <c r="G12" s="7">
        <f t="shared" si="0"/>
        <v>0</v>
      </c>
      <c r="H12" s="2"/>
      <c r="I12" s="21"/>
      <c r="J12" s="2"/>
    </row>
    <row r="13" spans="1:10" ht="40.5" customHeight="1">
      <c r="A13" s="2">
        <v>10</v>
      </c>
      <c r="B13" s="13" t="s">
        <v>25</v>
      </c>
      <c r="C13" s="2" t="s">
        <v>24</v>
      </c>
      <c r="D13" s="2" t="s">
        <v>17</v>
      </c>
      <c r="E13" s="2">
        <v>70</v>
      </c>
      <c r="F13" s="2"/>
      <c r="G13" s="7">
        <f t="shared" si="0"/>
        <v>0</v>
      </c>
      <c r="H13" s="2"/>
      <c r="I13" s="21"/>
      <c r="J13" s="2"/>
    </row>
    <row r="14" spans="1:10" ht="40.5" customHeight="1">
      <c r="A14" s="2">
        <v>11</v>
      </c>
      <c r="B14" s="13" t="s">
        <v>27</v>
      </c>
      <c r="C14" s="2" t="s">
        <v>26</v>
      </c>
      <c r="D14" s="2" t="s">
        <v>17</v>
      </c>
      <c r="E14" s="2">
        <v>50</v>
      </c>
      <c r="F14" s="2"/>
      <c r="G14" s="7">
        <f t="shared" si="0"/>
        <v>0</v>
      </c>
      <c r="H14" s="2"/>
      <c r="I14" s="21"/>
      <c r="J14" s="2"/>
    </row>
    <row r="15" spans="1:10" ht="40.5" customHeight="1">
      <c r="A15" s="2">
        <v>12</v>
      </c>
      <c r="B15" s="13" t="s">
        <v>29</v>
      </c>
      <c r="C15" s="2" t="s">
        <v>28</v>
      </c>
      <c r="D15" s="2" t="s">
        <v>17</v>
      </c>
      <c r="E15" s="2">
        <v>30</v>
      </c>
      <c r="F15" s="2"/>
      <c r="G15" s="7">
        <f t="shared" si="0"/>
        <v>0</v>
      </c>
      <c r="H15" s="2"/>
      <c r="I15" s="21"/>
      <c r="J15" s="2"/>
    </row>
    <row r="16" spans="1:10" ht="40.5" customHeight="1">
      <c r="A16" s="2">
        <v>13</v>
      </c>
      <c r="B16" s="13" t="s">
        <v>29</v>
      </c>
      <c r="C16" s="2" t="s">
        <v>30</v>
      </c>
      <c r="D16" s="2" t="s">
        <v>17</v>
      </c>
      <c r="E16" s="2">
        <v>50</v>
      </c>
      <c r="F16" s="2"/>
      <c r="G16" s="7">
        <f t="shared" si="0"/>
        <v>0</v>
      </c>
      <c r="H16" s="2"/>
      <c r="I16" s="21"/>
      <c r="J16" s="2"/>
    </row>
    <row r="17" spans="1:10" ht="40.5" customHeight="1">
      <c r="A17" s="2"/>
      <c r="B17" s="13" t="s">
        <v>32</v>
      </c>
      <c r="C17" s="14" t="s">
        <v>31</v>
      </c>
      <c r="D17" s="2" t="s">
        <v>17</v>
      </c>
      <c r="E17" s="2">
        <v>500</v>
      </c>
      <c r="F17" s="2"/>
      <c r="G17" s="7">
        <f t="shared" si="0"/>
        <v>0</v>
      </c>
      <c r="H17" s="2"/>
      <c r="I17" s="21"/>
      <c r="J17" s="2"/>
    </row>
    <row r="18" spans="1:10" ht="40.5" customHeight="1">
      <c r="A18" s="2"/>
      <c r="B18" s="15" t="s">
        <v>34</v>
      </c>
      <c r="C18" s="16" t="s">
        <v>33</v>
      </c>
      <c r="D18" s="2" t="s">
        <v>17</v>
      </c>
      <c r="E18" s="2">
        <v>100</v>
      </c>
      <c r="F18" s="2"/>
      <c r="G18" s="7">
        <f t="shared" si="0"/>
        <v>0</v>
      </c>
      <c r="H18" s="2"/>
      <c r="I18" s="21"/>
      <c r="J18" s="2"/>
    </row>
    <row r="19" spans="1:10" ht="40.5" customHeight="1">
      <c r="A19" s="2"/>
      <c r="B19" s="15" t="s">
        <v>34</v>
      </c>
      <c r="C19" s="16" t="s">
        <v>35</v>
      </c>
      <c r="D19" s="2" t="s">
        <v>17</v>
      </c>
      <c r="E19" s="2">
        <v>50</v>
      </c>
      <c r="F19" s="2"/>
      <c r="G19" s="7">
        <f t="shared" si="0"/>
        <v>0</v>
      </c>
      <c r="H19" s="2"/>
      <c r="I19" s="21"/>
      <c r="J19" s="2"/>
    </row>
    <row r="20" spans="1:10" ht="111.75" customHeight="1">
      <c r="A20" s="2">
        <v>14</v>
      </c>
      <c r="B20" s="2" t="s">
        <v>37</v>
      </c>
      <c r="C20" s="2" t="s">
        <v>36</v>
      </c>
      <c r="D20" s="2" t="s">
        <v>17</v>
      </c>
      <c r="E20" s="2">
        <v>1</v>
      </c>
      <c r="F20" s="2"/>
      <c r="G20" s="7">
        <f t="shared" si="0"/>
        <v>0</v>
      </c>
      <c r="H20" s="2"/>
      <c r="I20" s="21"/>
      <c r="J20" s="2"/>
    </row>
    <row r="21" spans="1:10" ht="40.5" customHeight="1">
      <c r="A21" s="2">
        <v>15</v>
      </c>
      <c r="B21" s="2" t="s">
        <v>39</v>
      </c>
      <c r="C21" s="2" t="s">
        <v>38</v>
      </c>
      <c r="D21" s="2" t="s">
        <v>17</v>
      </c>
      <c r="E21" s="2">
        <v>1</v>
      </c>
      <c r="F21" s="2"/>
      <c r="G21" s="7">
        <f t="shared" si="0"/>
        <v>0</v>
      </c>
      <c r="H21" s="2"/>
      <c r="I21" s="21"/>
      <c r="J21" s="2"/>
    </row>
    <row r="22" spans="1:10" ht="78.75" customHeight="1">
      <c r="A22" s="2">
        <v>16</v>
      </c>
      <c r="B22" s="2" t="s">
        <v>41</v>
      </c>
      <c r="C22" s="2" t="s">
        <v>40</v>
      </c>
      <c r="D22" s="2" t="s">
        <v>17</v>
      </c>
      <c r="E22" s="2">
        <v>28</v>
      </c>
      <c r="F22" s="2"/>
      <c r="G22" s="7">
        <f t="shared" si="0"/>
        <v>0</v>
      </c>
      <c r="H22" s="2"/>
      <c r="I22" s="21"/>
      <c r="J22" s="2"/>
    </row>
    <row r="23" spans="1:10" ht="21" customHeight="1">
      <c r="A23" s="2"/>
      <c r="B23" s="17" t="s">
        <v>5</v>
      </c>
      <c r="C23" s="18"/>
      <c r="D23" s="18"/>
      <c r="E23" s="19"/>
      <c r="F23" s="12"/>
      <c r="G23" s="8">
        <f>SUM(G4:G22)</f>
        <v>0</v>
      </c>
      <c r="H23" s="2"/>
      <c r="I23" s="2"/>
      <c r="J23" s="2"/>
    </row>
    <row r="25" spans="1:10">
      <c r="G25" s="9"/>
    </row>
    <row r="26" spans="1:10">
      <c r="G26" s="10"/>
    </row>
    <row r="27" spans="1:10">
      <c r="G27" s="10"/>
    </row>
    <row r="28" spans="1:10">
      <c r="G28" s="10"/>
    </row>
  </sheetData>
  <mergeCells count="2">
    <mergeCell ref="B23:E23"/>
    <mergeCell ref="C2:E2"/>
  </mergeCells>
  <pageMargins left="0.69930555555555596" right="0.69930555555555596" top="0.75" bottom="0.75" header="0.3" footer="0.3"/>
  <pageSetup paperSize="9" scale="7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პროდუქცია</vt:lpstr>
      <vt:lpstr>პროდუქცია!Область_печати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Daviti Pkhakadze</dc:creator>
  <cp:lastModifiedBy>Chanturia Khatuna</cp:lastModifiedBy>
  <cp:lastPrinted>2021-11-26T05:19:41Z</cp:lastPrinted>
  <dcterms:created xsi:type="dcterms:W3CDTF">2015-06-05T18:17:00Z</dcterms:created>
  <dcterms:modified xsi:type="dcterms:W3CDTF">2021-12-03T13:05:14Z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