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3" i="1"/>
  <c r="G9" i="1" l="1"/>
</calcChain>
</file>

<file path=xl/sharedStrings.xml><?xml version="1.0" encoding="utf-8"?>
<sst xmlns="http://schemas.openxmlformats.org/spreadsheetml/2006/main" count="26" uniqueCount="26">
  <si>
    <t>საქონლის დასახელება</t>
  </si>
  <si>
    <t>ტექნიკური მახასიათებლები</t>
  </si>
  <si>
    <t>ჰორიზონტალური ფარდა-ჟალუზი ბაგირით</t>
  </si>
  <si>
    <t>ვერტიკალური ფარდა-ჟალუზი</t>
  </si>
  <si>
    <t>ფარდა როლეტი</t>
  </si>
  <si>
    <t>ვერტიკალური ნაჭრის ზოლის სიგანე  127 მმ; ნაჭრის მასალა - პოლიესტერი;
 ნაჭრის ფერი- დამკვეთის მოთხოვნის შესაბამისად;
 “კარნიზის ზომები - 25მმ/45მმ;
“კარნიზის“ მასალა ალუმინი</t>
  </si>
  <si>
    <t>მწერებისაგან დამცავი უძრავი ბადე</t>
  </si>
  <si>
    <t>N</t>
  </si>
  <si>
    <t>ჰორიზონტალური ზოლი - 25 მმ; ჰორიზონტალური ზოლის მასალა - ალუმინი; ფერი - დამკვეთის -მოთხოვნის შესაბამისად; “კარნიზის“ ზომები - 19 მმ/25 მმ, “;
კარნიზის“ მასალა - მეტალი;
გვერდითა ბაგირებით, ზამბარით და ბაგირის ზედა და ქვედა დამჭერებით</t>
  </si>
  <si>
    <t>მართვის ტიპი - მექანიკური;
 ნაჭრის მასალა - პოლიესტერი, ნაჭერი;
 ნაჭრის ფერი: დამკვეთის მოთხოვნის შესაბამისად;
 სამართავი მექანიზმი - ვერტიკალურ სიბრტყეში მამოძრავებელი ჯაჭვი</t>
  </si>
  <si>
    <t>ბადის მასალა - პოლიესტერი;
პროფილის მასალა - ალუმინი;
ბადის ფერი - შეთანხმებით</t>
  </si>
  <si>
    <t>მწერებისაგან დამცავი ბადე როლეტი</t>
  </si>
  <si>
    <t>რ-ბა  (კვ.მ.)</t>
  </si>
  <si>
    <t>ბადის მასალა -პოლიესტერი ან ფიბერგლასი;
პროფილის მასალა - ალუმინი;
ბადის ფერი - შეთანხმებით</t>
  </si>
  <si>
    <t>ჰორიზონტალური ფარდა-ჟალუზი (პერფორირებული) ბაგირით</t>
  </si>
  <si>
    <t>ჰორიზონტალური ზოლი - 25 მმ; ჰორიზონტალური ზოლის მასალა - ალუმინი; პერფორირებული ფერი - დამკვეთის -მოთხოვნის შესაბამისად; “კარნიზის“ ზომები - 19 მმ/25 მმ, “;კარნიზის“ მასალა - მეტალი;გვერდითა ბაგირებით, ზამბარით და ბაგირის ზედა და ქვედა დამჭერებით</t>
  </si>
  <si>
    <t>საგარანტიო ვადა /პირობა</t>
  </si>
  <si>
    <t>მიწოდების ვადები</t>
  </si>
  <si>
    <t>მიწოდების ადგილი</t>
  </si>
  <si>
    <t>საქონლის მიწოდების (თანმდევი მომსახურებით, მონტაჟით) ადგილია სსიპ შემოსავლების სამსახურის დაქვემდებარებაში არსებული ობიექტები, საქართველოს მთელს ტერიტორიაზე.</t>
  </si>
  <si>
    <t>ჯამი</t>
  </si>
  <si>
    <t>მწარმოებელი/წარმოშობის ქვეყანა/მოდელი
(ასეთის არსებოსბის შემთხვევაში)</t>
  </si>
  <si>
    <t>საქონლის მიწოდება (თანმდევი მომსახურებით, მონტაჟით)  განხორციელდება ხელშეკრულების გაფორმებიდან 2022 წლის 31 დეკემბრის ჩათვლით, მაგრამ არაუადრეს 2022 წლის 1 იანვრისა შემსყიდველის მოთხოვნიდან 5 (ხუთი) სამუშაო დღის განმავლობაში</t>
  </si>
  <si>
    <t>ერთეულის ღირებულება (დღგ-ს ჩათვლით)</t>
  </si>
  <si>
    <t>სრული ღირებულება (დღგ-ს ჩათვლით)</t>
  </si>
  <si>
    <t>საგარანტიო ვადა შეადგენს არანაკლებ 1 წელს, რომლის განმავლობაშიც მიმწოდებელი ვალდებულია საკუთარი ხარჯებით უზრუნველყოს წუნდებული/დაზიანებული საქონლის ან/და მისი ნაწილის შეკეთება ან/და შეცვლა ახლით.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</si>
</sst>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6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5" borderId="7" applyNumberFormat="0" applyFont="0" applyAlignment="0" applyProtection="0"/>
  </cellStyleXfs>
  <cellXfs count="31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6" borderId="10" xfId="5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7" fillId="6" borderId="2" xfId="5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7" fillId="6" borderId="1" xfId="3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textRotation="90" wrapText="1"/>
    </xf>
    <xf numFmtId="2" fontId="0" fillId="0" borderId="11" xfId="0" applyNumberFormat="1" applyBorder="1" applyAlignment="1">
      <alignment horizontal="center" vertical="center" textRotation="90" wrapText="1"/>
    </xf>
    <xf numFmtId="2" fontId="0" fillId="0" borderId="8" xfId="0" applyNumberForma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 vertical="center" textRotation="90" wrapText="1"/>
    </xf>
  </cellXfs>
  <cellStyles count="6">
    <cellStyle name="Bad" xfId="3" builtinId="27"/>
    <cellStyle name="Good" xfId="2" builtinId="26"/>
    <cellStyle name="Heading 1" xfId="1" builtinId="16"/>
    <cellStyle name="Neutral" xfId="4" builtinId="28"/>
    <cellStyle name="Normal" xfId="0" builtinId="0"/>
    <cellStyle name="Note" xfId="5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C1" zoomScale="112" zoomScaleNormal="112" workbookViewId="0">
      <selection activeCell="I3" sqref="I3:I8"/>
    </sheetView>
  </sheetViews>
  <sheetFormatPr defaultColWidth="9.140625" defaultRowHeight="15" x14ac:dyDescent="0.25"/>
  <cols>
    <col min="1" max="1" width="4.42578125" style="6" customWidth="1"/>
    <col min="2" max="2" width="43.42578125" style="6" customWidth="1"/>
    <col min="3" max="4" width="48.42578125" style="6" customWidth="1"/>
    <col min="5" max="5" width="14.85546875" style="6" customWidth="1"/>
    <col min="6" max="6" width="15.85546875" style="21" customWidth="1"/>
    <col min="7" max="7" width="15.5703125" style="21" customWidth="1"/>
    <col min="8" max="16384" width="9.140625" style="6"/>
  </cols>
  <sheetData>
    <row r="1" spans="1:10" ht="75.75" thickBot="1" x14ac:dyDescent="0.3">
      <c r="A1" s="8" t="s">
        <v>7</v>
      </c>
      <c r="B1" s="9" t="s">
        <v>0</v>
      </c>
      <c r="C1" s="9" t="s">
        <v>1</v>
      </c>
      <c r="D1" s="18" t="s">
        <v>21</v>
      </c>
      <c r="E1" s="10" t="s">
        <v>12</v>
      </c>
      <c r="F1" s="24" t="s">
        <v>23</v>
      </c>
      <c r="G1" s="24" t="s">
        <v>24</v>
      </c>
      <c r="H1" s="11" t="s">
        <v>16</v>
      </c>
      <c r="I1" s="11" t="s">
        <v>17</v>
      </c>
      <c r="J1" s="12" t="s">
        <v>18</v>
      </c>
    </row>
    <row r="2" spans="1:10" ht="16.5" customHeight="1" thickBot="1" x14ac:dyDescent="0.3">
      <c r="A2" s="2">
        <v>1</v>
      </c>
      <c r="B2" s="3">
        <v>2</v>
      </c>
      <c r="C2" s="3">
        <v>3</v>
      </c>
      <c r="D2" s="2">
        <v>4</v>
      </c>
      <c r="E2" s="3">
        <v>5</v>
      </c>
      <c r="F2" s="19">
        <v>6</v>
      </c>
      <c r="G2" s="19">
        <v>7</v>
      </c>
      <c r="H2" s="3">
        <v>8</v>
      </c>
      <c r="I2" s="3">
        <v>9</v>
      </c>
      <c r="J2" s="2">
        <v>10</v>
      </c>
    </row>
    <row r="3" spans="1:10" ht="110.25" customHeight="1" x14ac:dyDescent="0.25">
      <c r="A3" s="1">
        <v>1</v>
      </c>
      <c r="B3" s="14" t="s">
        <v>2</v>
      </c>
      <c r="C3" s="1" t="s">
        <v>8</v>
      </c>
      <c r="D3" s="1"/>
      <c r="E3" s="13">
        <v>500</v>
      </c>
      <c r="F3" s="23"/>
      <c r="G3" s="23">
        <f>F3*E3</f>
        <v>0</v>
      </c>
      <c r="H3" s="29" t="s">
        <v>25</v>
      </c>
      <c r="I3" s="29" t="s">
        <v>22</v>
      </c>
      <c r="J3" s="26" t="s">
        <v>19</v>
      </c>
    </row>
    <row r="4" spans="1:10" ht="110.25" customHeight="1" x14ac:dyDescent="0.25">
      <c r="A4" s="7">
        <v>2</v>
      </c>
      <c r="B4" s="5" t="s">
        <v>14</v>
      </c>
      <c r="C4" s="7" t="s">
        <v>15</v>
      </c>
      <c r="D4" s="7"/>
      <c r="E4" s="4">
        <v>100</v>
      </c>
      <c r="F4" s="20"/>
      <c r="G4" s="23">
        <f t="shared" ref="G4:G8" si="0">F4*E4</f>
        <v>0</v>
      </c>
      <c r="H4" s="30"/>
      <c r="I4" s="30"/>
      <c r="J4" s="27"/>
    </row>
    <row r="5" spans="1:10" ht="95.25" customHeight="1" x14ac:dyDescent="0.25">
      <c r="A5" s="7">
        <v>3</v>
      </c>
      <c r="B5" s="15" t="s">
        <v>3</v>
      </c>
      <c r="C5" s="7" t="s">
        <v>5</v>
      </c>
      <c r="D5" s="7"/>
      <c r="E5" s="4">
        <v>300</v>
      </c>
      <c r="F5" s="20"/>
      <c r="G5" s="23">
        <f t="shared" si="0"/>
        <v>0</v>
      </c>
      <c r="H5" s="30"/>
      <c r="I5" s="30"/>
      <c r="J5" s="27"/>
    </row>
    <row r="6" spans="1:10" ht="91.5" customHeight="1" x14ac:dyDescent="0.25">
      <c r="A6" s="7">
        <v>4</v>
      </c>
      <c r="B6" s="16" t="s">
        <v>4</v>
      </c>
      <c r="C6" s="7" t="s">
        <v>9</v>
      </c>
      <c r="D6" s="7"/>
      <c r="E6" s="4">
        <v>100</v>
      </c>
      <c r="F6" s="20"/>
      <c r="G6" s="23">
        <f t="shared" si="0"/>
        <v>0</v>
      </c>
      <c r="H6" s="30"/>
      <c r="I6" s="30"/>
      <c r="J6" s="27"/>
    </row>
    <row r="7" spans="1:10" ht="45" x14ac:dyDescent="0.25">
      <c r="A7" s="7">
        <v>5</v>
      </c>
      <c r="B7" s="17" t="s">
        <v>6</v>
      </c>
      <c r="C7" s="7" t="s">
        <v>13</v>
      </c>
      <c r="D7" s="7"/>
      <c r="E7" s="4">
        <v>100</v>
      </c>
      <c r="F7" s="20"/>
      <c r="G7" s="23">
        <f t="shared" si="0"/>
        <v>0</v>
      </c>
      <c r="H7" s="30"/>
      <c r="I7" s="30"/>
      <c r="J7" s="27"/>
    </row>
    <row r="8" spans="1:10" ht="45" x14ac:dyDescent="0.25">
      <c r="A8" s="7">
        <v>6</v>
      </c>
      <c r="B8" s="17" t="s">
        <v>11</v>
      </c>
      <c r="C8" s="7" t="s">
        <v>10</v>
      </c>
      <c r="D8" s="7"/>
      <c r="E8" s="4">
        <v>50</v>
      </c>
      <c r="F8" s="20"/>
      <c r="G8" s="23">
        <f t="shared" si="0"/>
        <v>0</v>
      </c>
      <c r="H8" s="30"/>
      <c r="I8" s="30"/>
      <c r="J8" s="27"/>
    </row>
    <row r="9" spans="1:10" x14ac:dyDescent="0.25">
      <c r="A9" s="28" t="s">
        <v>20</v>
      </c>
      <c r="B9" s="28"/>
      <c r="C9" s="28"/>
      <c r="D9" s="28"/>
      <c r="E9" s="28"/>
      <c r="F9" s="22"/>
      <c r="G9" s="22">
        <f>SUM(G3:G8)</f>
        <v>0</v>
      </c>
      <c r="H9" s="25"/>
      <c r="I9" s="25"/>
      <c r="J9" s="25"/>
    </row>
  </sheetData>
  <mergeCells count="4">
    <mergeCell ref="J3:J8"/>
    <mergeCell ref="A9:E9"/>
    <mergeCell ref="H3:H8"/>
    <mergeCell ref="I3:I8"/>
  </mergeCell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2021-11-25T13:56:46Z</dcterms:modified>
</cp:coreProperties>
</file>