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ordzadze\Desktop\"/>
    </mc:Choice>
  </mc:AlternateContent>
  <bookViews>
    <workbookView xWindow="0" yWindow="0" windowWidth="28800" windowHeight="11835" firstSheet="1" activeTab="1"/>
  </bookViews>
  <sheets>
    <sheet name="ბლოკნოტები" sheetId="9" r:id="rId1"/>
    <sheet name="1" sheetId="3" r:id="rId2"/>
  </sheets>
  <definedNames>
    <definedName name="_xlnm.Print_Area" localSheetId="1">'1'!$A$1:$F$4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9" i="9" l="1"/>
  <c r="F8" i="9"/>
  <c r="F7" i="9"/>
  <c r="F6" i="9"/>
  <c r="F5" i="9"/>
  <c r="F4" i="9"/>
  <c r="F10" i="9" l="1"/>
</calcChain>
</file>

<file path=xl/sharedStrings.xml><?xml version="1.0" encoding="utf-8"?>
<sst xmlns="http://schemas.openxmlformats.org/spreadsheetml/2006/main" count="32" uniqueCount="29">
  <si>
    <t>ბლოკნოტი</t>
  </si>
  <si>
    <t>ზომა:31*21.5სმ, მასალა შავი (206), შიდა ფურცლები: ცარიელი ფურცლები, 70გრ, აივორის ტიპი, 16 გვერდი, ჩამკეტი რეზინი შავი</t>
  </si>
  <si>
    <r>
      <t>ფორმატი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</t>
    </r>
    <r>
      <rPr>
        <sz val="9"/>
        <color rgb="FF000000"/>
        <rFont val="Calibri"/>
        <family val="2"/>
        <scheme val="minor"/>
      </rPr>
      <t xml:space="preserve">5 </t>
    </r>
    <r>
      <rPr>
        <sz val="9"/>
        <color rgb="FF000000"/>
        <rFont val="Sylfaen"/>
        <family val="1"/>
      </rPr>
      <t>უკანა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ყდა</t>
    </r>
    <r>
      <rPr>
        <sz val="9"/>
        <color rgb="FF000000"/>
        <rFont val="Calibri"/>
        <family val="2"/>
        <scheme val="minor"/>
      </rPr>
      <t xml:space="preserve"> 2</t>
    </r>
    <r>
      <rPr>
        <sz val="9"/>
        <color rgb="FF000000"/>
        <rFont val="Sylfaen"/>
        <family val="1"/>
      </rPr>
      <t>მმ</t>
    </r>
    <r>
      <rPr>
        <sz val="9"/>
        <color rgb="FF000000"/>
        <rFont val="Calibri"/>
        <family val="2"/>
        <scheme val="minor"/>
      </rPr>
      <t>–</t>
    </r>
    <r>
      <rPr>
        <sz val="9"/>
        <color rgb="FF000000"/>
        <rFont val="Sylfaen"/>
        <family val="1"/>
      </rPr>
      <t>იანი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სისქის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წინა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მხარეს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ყდის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გადმონაკეცზე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ამოტვირფული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მოოქროვილი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საქართველოს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სახელმწიფო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გერბით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წარწერით</t>
    </r>
    <r>
      <rPr>
        <sz val="9"/>
        <color rgb="FF000000"/>
        <rFont val="Calibri"/>
        <family val="2"/>
        <scheme val="minor"/>
      </rPr>
      <t xml:space="preserve">. </t>
    </r>
    <r>
      <rPr>
        <sz val="9"/>
        <color rgb="FF000000"/>
        <rFont val="Sylfaen"/>
        <family val="1"/>
      </rPr>
      <t>შიგთავსი</t>
    </r>
    <r>
      <rPr>
        <sz val="9"/>
        <color rgb="FF000000"/>
        <rFont val="Calibri"/>
        <family val="2"/>
        <scheme val="minor"/>
      </rPr>
      <t xml:space="preserve"> 25 </t>
    </r>
    <r>
      <rPr>
        <sz val="9"/>
        <color rgb="FF000000"/>
        <rFont val="Sylfaen"/>
        <family val="1"/>
      </rPr>
      <t>ფურცლიანი</t>
    </r>
    <r>
      <rPr>
        <sz val="9"/>
        <color rgb="FF000000"/>
        <rFont val="Calibri"/>
        <family val="2"/>
        <scheme val="minor"/>
      </rPr>
      <t xml:space="preserve"> (</t>
    </r>
    <r>
      <rPr>
        <sz val="9"/>
        <color rgb="FF000000"/>
        <rFont val="Sylfaen"/>
        <family val="1"/>
      </rPr>
      <t>პერფორაცია</t>
    </r>
    <r>
      <rPr>
        <sz val="9"/>
        <color rgb="FF000000"/>
        <rFont val="Calibri"/>
        <family val="2"/>
        <scheme val="minor"/>
      </rPr>
      <t>) 100</t>
    </r>
    <r>
      <rPr>
        <sz val="9"/>
        <color rgb="FF000000"/>
        <rFont val="Sylfaen"/>
        <family val="1"/>
      </rPr>
      <t>გრამიანი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პრიალა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ოფსეტის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ქაღალდი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დახაზული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ერთ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ფერში</t>
    </r>
  </si>
  <si>
    <t xml:space="preserve">სატიტულე ბლანკი </t>
  </si>
  <si>
    <t>100 გრ ტილო.ზომა: ა5, ცხელი, ბეჭდვა,საქართველოს სახელმწიფო გერბით და წრაწერით, ზომით1.5X1.2,  2 ფერში (ემბოსირებული), წყლის ნიშანი ოფსეტური წესით, ფერი მოთხოვნის შესაბამისად</t>
  </si>
  <si>
    <t>100 გრ ტილო.ზომა: ა4 ცხელი ბეჭდვა ,საქართველოს სახელმწიფო გერბით ზომით 3X2,5სმ,  წარწერით "საქართველოს პრემიერ მინისტრი"  ქართულ/ინგლისურ ენებზე 1 ფერში (ემბოსირებული), წყლის ნიშანი ოფსეტური წესით, ფერი მოთხოვნის შესაბამისად</t>
  </si>
  <si>
    <t>ბლანკი</t>
  </si>
  <si>
    <t>ქაღალდი; 120 გრ ობსეტი,ბეჭდვა ობსეტური ოთხ ფერში</t>
  </si>
  <si>
    <t xml:space="preserve">სარეგისტრაციო ბარათი </t>
  </si>
  <si>
    <t>ქაღალდი: 280 გრ თეთრი ტილო,ბეჭდვა ობსეტური  ერთ ფერში</t>
  </si>
  <si>
    <t>N</t>
  </si>
  <si>
    <t>რაოდენობა</t>
  </si>
  <si>
    <t>ტექნიკური მახასიათებლები</t>
  </si>
  <si>
    <t>CPV22800000</t>
  </si>
  <si>
    <t>ტენდერის პირობები</t>
  </si>
  <si>
    <t xml:space="preserve">საჭიროების შემთხვევაში, ორმხრივი შეთანხმების საფუძველზე, შესაძლებელია განხორციელდეს შესასყიდი ობიექტების სახეობათა და ჯამური რაოდენობის კორექტირება ჯამური ღირებულების ფარგლებში. </t>
  </si>
  <si>
    <t>ნიმუშების წარმოდგენა ერთ სამუშაო დღის განმავლობაში, სახეობების მიხედვით, მოთხოვნის შესაბამისად</t>
  </si>
  <si>
    <t xml:space="preserve">მოწოდების ვადა: მოთხოვნიდან 24 საათის განმავლობაში. 31 დეკემბრის ჩათვლით. ანაღაურება მოხდება შესრულებული სამუშაოების გათვალისწინებით </t>
  </si>
  <si>
    <t>NN</t>
  </si>
  <si>
    <t>საქონლის დასახელება</t>
  </si>
  <si>
    <t>საორიენტაციო ღირებულება</t>
  </si>
  <si>
    <t>საორიენტაციო რაოდენობა</t>
  </si>
  <si>
    <t>საორიენტაციო მთლიანი ღირებულება</t>
  </si>
  <si>
    <t>დანართი N1</t>
  </si>
  <si>
    <t>ცალი</t>
  </si>
  <si>
    <t>განზ. ერთეული</t>
  </si>
  <si>
    <r>
      <t>ერთეულის</t>
    </r>
    <r>
      <rPr>
        <b/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Sylfaen"/>
        <family val="1"/>
      </rPr>
      <t>ფასი</t>
    </r>
    <r>
      <rPr>
        <b/>
        <sz val="9"/>
        <color rgb="FF000000"/>
        <rFont val="Calibri"/>
        <family val="2"/>
        <scheme val="minor"/>
      </rPr>
      <t xml:space="preserve"> (</t>
    </r>
    <r>
      <rPr>
        <b/>
        <sz val="9"/>
        <color rgb="FF000000"/>
        <rFont val="Sylfaen"/>
        <family val="1"/>
      </rPr>
      <t>ლარი</t>
    </r>
    <r>
      <rPr>
        <b/>
        <sz val="9"/>
        <color rgb="FF000000"/>
        <rFont val="Calibri"/>
        <family val="2"/>
        <scheme val="minor"/>
      </rPr>
      <t>)</t>
    </r>
  </si>
  <si>
    <r>
      <t>მთლიანი</t>
    </r>
    <r>
      <rPr>
        <b/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Sylfaen"/>
        <family val="1"/>
      </rPr>
      <t>ფასი</t>
    </r>
    <r>
      <rPr>
        <b/>
        <sz val="9"/>
        <color rgb="FF000000"/>
        <rFont val="Calibri"/>
        <family val="2"/>
        <scheme val="minor"/>
      </rPr>
      <t xml:space="preserve"> (</t>
    </r>
    <r>
      <rPr>
        <b/>
        <sz val="9"/>
        <color rgb="FF000000"/>
        <rFont val="Sylfaen"/>
        <family val="1"/>
      </rPr>
      <t>ლარი</t>
    </r>
    <r>
      <rPr>
        <b/>
        <sz val="9"/>
        <color rgb="FF000000"/>
        <rFont val="Calibri"/>
        <family val="2"/>
        <scheme val="minor"/>
      </rPr>
      <t>)</t>
    </r>
  </si>
  <si>
    <t xml:space="preserve">დუშკომპლექტი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</si>
</sst>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"/>
      <scheme val="minor"/>
    </font>
    <font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 Light"/>
      <family val="1"/>
      <scheme val="major"/>
    </font>
    <font>
      <b/>
      <sz val="9"/>
      <color rgb="FF000000"/>
      <name val="Sylfaen"/>
      <family val="1"/>
    </font>
    <font>
      <b/>
      <sz val="9"/>
      <color rgb="FF000000"/>
      <name val="Calibri"/>
      <family val="2"/>
      <scheme val="minor"/>
    </font>
    <font>
      <sz val="11"/>
      <color rgb="FF000000"/>
      <name val="Sylfaen"/>
      <family val="1"/>
    </font>
    <font>
      <sz val="10"/>
      <name val="Arial"/>
      <family val="2"/>
      <charset val="204"/>
    </font>
    <font>
      <sz val="11"/>
      <name val="Sylfae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11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Normal" xfId="0" builtinId="0"/>
    <cellStyle name="Normal_2009 GEGMA (version 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C6" sqref="C6"/>
    </sheetView>
  </sheetViews>
  <sheetFormatPr defaultRowHeight="15" x14ac:dyDescent="0.25"/>
  <cols>
    <col min="2" max="2" width="16.7109375" customWidth="1"/>
    <col min="3" max="3" width="40.42578125" customWidth="1"/>
    <col min="4" max="4" width="20.140625" customWidth="1"/>
    <col min="5" max="5" width="27.5703125" customWidth="1"/>
    <col min="6" max="6" width="17.5703125" style="9" customWidth="1"/>
  </cols>
  <sheetData>
    <row r="2" spans="1:9" x14ac:dyDescent="0.25">
      <c r="C2" s="9" t="s">
        <v>13</v>
      </c>
    </row>
    <row r="3" spans="1:9" ht="72.75" customHeight="1" x14ac:dyDescent="0.25">
      <c r="A3" s="18" t="s">
        <v>18</v>
      </c>
      <c r="B3" s="18" t="s">
        <v>19</v>
      </c>
      <c r="C3" s="19" t="s">
        <v>12</v>
      </c>
      <c r="D3" s="18" t="s">
        <v>21</v>
      </c>
      <c r="E3" s="18" t="s">
        <v>20</v>
      </c>
      <c r="F3" s="18" t="s">
        <v>22</v>
      </c>
    </row>
    <row r="4" spans="1:9" ht="51" x14ac:dyDescent="0.25">
      <c r="A4" s="5">
        <v>1</v>
      </c>
      <c r="B4" s="7" t="s">
        <v>0</v>
      </c>
      <c r="C4" s="2" t="s">
        <v>1</v>
      </c>
      <c r="D4" s="4">
        <v>10</v>
      </c>
      <c r="E4" s="1">
        <v>105</v>
      </c>
      <c r="F4" s="17">
        <f t="shared" ref="F4:F9" si="0">E4*D4</f>
        <v>1050</v>
      </c>
    </row>
    <row r="5" spans="1:9" ht="89.25" x14ac:dyDescent="0.25">
      <c r="A5" s="5">
        <v>2</v>
      </c>
      <c r="B5" s="7" t="s">
        <v>0</v>
      </c>
      <c r="C5" s="3" t="s">
        <v>2</v>
      </c>
      <c r="D5" s="8">
        <v>1900</v>
      </c>
      <c r="E5" s="7">
        <v>5.4</v>
      </c>
      <c r="F5" s="17">
        <f t="shared" si="0"/>
        <v>10260</v>
      </c>
    </row>
    <row r="6" spans="1:9" ht="63.75" x14ac:dyDescent="0.25">
      <c r="A6" s="5">
        <v>4</v>
      </c>
      <c r="B6" s="1" t="s">
        <v>3</v>
      </c>
      <c r="C6" s="2" t="s">
        <v>4</v>
      </c>
      <c r="D6" s="4">
        <v>2500</v>
      </c>
      <c r="E6" s="1">
        <v>0.45</v>
      </c>
      <c r="F6" s="17">
        <f t="shared" si="0"/>
        <v>1125</v>
      </c>
    </row>
    <row r="7" spans="1:9" ht="89.25" x14ac:dyDescent="0.25">
      <c r="A7" s="5">
        <v>6</v>
      </c>
      <c r="B7" s="1" t="s">
        <v>3</v>
      </c>
      <c r="C7" s="2" t="s">
        <v>5</v>
      </c>
      <c r="D7" s="4">
        <v>1300</v>
      </c>
      <c r="E7" s="1">
        <v>0.4</v>
      </c>
      <c r="F7" s="17">
        <f t="shared" si="0"/>
        <v>520</v>
      </c>
    </row>
    <row r="8" spans="1:9" ht="25.5" x14ac:dyDescent="0.25">
      <c r="A8" s="5">
        <v>8</v>
      </c>
      <c r="B8" s="1" t="s">
        <v>6</v>
      </c>
      <c r="C8" s="2" t="s">
        <v>7</v>
      </c>
      <c r="D8" s="4">
        <v>3500</v>
      </c>
      <c r="E8" s="1">
        <v>0.45</v>
      </c>
      <c r="F8" s="17">
        <f t="shared" si="0"/>
        <v>1575</v>
      </c>
    </row>
    <row r="9" spans="1:9" ht="25.5" x14ac:dyDescent="0.25">
      <c r="A9" s="5">
        <v>9</v>
      </c>
      <c r="B9" s="1" t="s">
        <v>8</v>
      </c>
      <c r="C9" s="2" t="s">
        <v>9</v>
      </c>
      <c r="D9" s="4">
        <v>500</v>
      </c>
      <c r="E9" s="1">
        <v>0.58599999999999997</v>
      </c>
      <c r="F9" s="17">
        <f t="shared" si="0"/>
        <v>293</v>
      </c>
    </row>
    <row r="10" spans="1:9" ht="45" customHeight="1" x14ac:dyDescent="0.25">
      <c r="A10" s="11"/>
      <c r="B10" s="10"/>
      <c r="C10" s="12"/>
      <c r="D10" s="13"/>
      <c r="E10" s="10"/>
      <c r="F10" s="9">
        <f>SUM(F4:F9)</f>
        <v>14823</v>
      </c>
    </row>
    <row r="13" spans="1:9" ht="30" customHeight="1" x14ac:dyDescent="0.25">
      <c r="A13" s="27" t="s">
        <v>14</v>
      </c>
      <c r="B13" s="27"/>
      <c r="C13" s="27"/>
      <c r="D13" s="27"/>
      <c r="E13" s="27"/>
      <c r="F13" s="27"/>
      <c r="G13" s="27"/>
      <c r="H13" s="27"/>
      <c r="I13" s="27"/>
    </row>
    <row r="14" spans="1:9" ht="53.25" customHeight="1" x14ac:dyDescent="0.25">
      <c r="A14" s="28" t="s">
        <v>15</v>
      </c>
      <c r="B14" s="28"/>
      <c r="C14" s="28"/>
      <c r="D14" s="28"/>
      <c r="E14" s="28"/>
      <c r="F14" s="28"/>
      <c r="G14" s="28"/>
      <c r="H14" s="28"/>
      <c r="I14" s="28"/>
    </row>
    <row r="15" spans="1:9" ht="15.75" x14ac:dyDescent="0.25">
      <c r="A15" s="14"/>
      <c r="B15" s="15"/>
      <c r="C15" s="15"/>
      <c r="D15" s="15"/>
      <c r="E15" s="15"/>
      <c r="F15" s="16"/>
      <c r="G15" s="16"/>
      <c r="H15" s="16"/>
      <c r="I15" s="16"/>
    </row>
    <row r="16" spans="1:9" ht="35.25" customHeight="1" x14ac:dyDescent="0.25">
      <c r="A16" s="28" t="s">
        <v>17</v>
      </c>
      <c r="B16" s="28"/>
      <c r="C16" s="28"/>
      <c r="D16" s="28"/>
      <c r="E16" s="28"/>
      <c r="F16" s="28"/>
      <c r="G16" s="28"/>
      <c r="H16" s="28"/>
      <c r="I16" s="28"/>
    </row>
    <row r="17" spans="1:9" ht="44.25" customHeight="1" x14ac:dyDescent="0.25">
      <c r="A17" s="28" t="s">
        <v>16</v>
      </c>
      <c r="B17" s="28"/>
      <c r="C17" s="28"/>
      <c r="D17" s="28"/>
      <c r="E17" s="28"/>
      <c r="F17" s="28"/>
      <c r="G17" s="28"/>
      <c r="H17" s="28"/>
      <c r="I17" s="28"/>
    </row>
  </sheetData>
  <mergeCells count="4">
    <mergeCell ref="A13:I13"/>
    <mergeCell ref="A14:I14"/>
    <mergeCell ref="A16:I16"/>
    <mergeCell ref="A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Normal="100" zoomScaleSheetLayoutView="80" workbookViewId="0">
      <selection activeCell="D4" sqref="D4"/>
    </sheetView>
  </sheetViews>
  <sheetFormatPr defaultRowHeight="15" x14ac:dyDescent="0.25"/>
  <cols>
    <col min="1" max="1" width="5.42578125" customWidth="1"/>
    <col min="2" max="2" width="71.140625" customWidth="1"/>
    <col min="3" max="3" width="11" style="9" customWidth="1"/>
    <col min="4" max="4" width="9.85546875" style="9" customWidth="1"/>
    <col min="5" max="5" width="14.28515625" customWidth="1"/>
    <col min="6" max="6" width="20.5703125" customWidth="1"/>
  </cols>
  <sheetData>
    <row r="1" spans="1:6" ht="18.75" x14ac:dyDescent="0.3">
      <c r="F1" s="21" t="s">
        <v>23</v>
      </c>
    </row>
    <row r="2" spans="1:6" s="9" customFormat="1" x14ac:dyDescent="0.25"/>
    <row r="3" spans="1:6" ht="34.5" customHeight="1" x14ac:dyDescent="0.25">
      <c r="A3" s="22" t="s">
        <v>10</v>
      </c>
      <c r="B3" s="22" t="s">
        <v>19</v>
      </c>
      <c r="C3" s="22" t="s">
        <v>25</v>
      </c>
      <c r="D3" s="22" t="s">
        <v>11</v>
      </c>
      <c r="E3" s="22" t="s">
        <v>26</v>
      </c>
      <c r="F3" s="22" t="s">
        <v>27</v>
      </c>
    </row>
    <row r="4" spans="1:6" x14ac:dyDescent="0.25">
      <c r="A4" s="6">
        <v>1</v>
      </c>
      <c r="B4" s="24" t="s">
        <v>28</v>
      </c>
      <c r="C4" s="25" t="s">
        <v>24</v>
      </c>
      <c r="D4" s="26">
        <v>15</v>
      </c>
      <c r="E4" s="23"/>
      <c r="F4" s="20">
        <f>E4*D4</f>
        <v>0</v>
      </c>
    </row>
  </sheetData>
  <pageMargins left="0" right="0" top="0" bottom="0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ბლოკნოტები</vt:lpstr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Elguja Sekhniashvili</dc:creator>
  <cp:lastModifiedBy>Izo Kordzadze</cp:lastModifiedBy>
  <cp:lastPrinted>2021-01-18T07:34:31Z</cp:lastPrinted>
  <dcterms:created xsi:type="dcterms:W3CDTF">2018-10-26T06:45:34Z</dcterms:created>
  <dcterms:modified xsi:type="dcterms:W3CDTF">2021-11-22T11:59:06Z</dcterms:modified>
</cp:coreProperties>
</file>