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showHorizontalScroll="0" showVerticalScroll="0" showSheetTabs="0" xWindow="0" yWindow="0" windowWidth="28770" windowHeight="12270"/>
  </bookViews>
  <sheets>
    <sheet name="დანართი N2" sheetId="1" r:id="rId1"/>
  </sheets>
  <definedNames>
    <definedName name="_xlnm.Print_Area" localSheetId="0">'დანართი N2'!$A$1:$U$47</definedName>
  </definedNames>
  <calcPr calcId="162913"/>
</workbook>
</file>

<file path=xl/calcChain.xml><?xml version="1.0" encoding="utf-8"?>
<calcChain xmlns="http://schemas.openxmlformats.org/spreadsheetml/2006/main">
  <c r="H3" i="1" l="1"/>
  <c r="J19" i="1" l="1"/>
  <c r="U7" i="1"/>
  <c r="U8" i="1"/>
  <c r="U9" i="1"/>
  <c r="U10" i="1"/>
  <c r="U11" i="1"/>
  <c r="U12" i="1"/>
  <c r="U13" i="1"/>
  <c r="U14" i="1"/>
  <c r="T19" i="1"/>
  <c r="S19" i="1"/>
  <c r="R19" i="1"/>
  <c r="Q19" i="1"/>
  <c r="P19" i="1"/>
  <c r="O19" i="1"/>
  <c r="N19" i="1"/>
  <c r="M19" i="1"/>
  <c r="L19" i="1"/>
  <c r="K19" i="1"/>
  <c r="I19" i="1"/>
  <c r="H19" i="1"/>
  <c r="G19" i="1"/>
  <c r="U19" i="1" l="1"/>
</calcChain>
</file>

<file path=xl/sharedStrings.xml><?xml version="1.0" encoding="utf-8"?>
<sst xmlns="http://schemas.openxmlformats.org/spreadsheetml/2006/main" count="50" uniqueCount="38">
  <si>
    <t>შესყიდვის ობიექტის დასახელება</t>
  </si>
  <si>
    <t>№</t>
  </si>
  <si>
    <t>რაოდენობა
(ცალი)</t>
  </si>
  <si>
    <t>ერთეული ავტომანქანის  ღირებულება (ლარი)</t>
  </si>
  <si>
    <t>ძრავის ზეთის ხარჯი</t>
  </si>
  <si>
    <t>კომენტარი</t>
  </si>
  <si>
    <t>საგარანტიო ვადა (არანაკლებ)</t>
  </si>
  <si>
    <t>1. ავტომობილის ღირებულება მოცემულია - აქციზის გადასახადის გათვალოისწინებით (მსუბუქ ავტომობილებზე დღგ-ს გადასახადი არ მოქმედებს); 2. ავტონაწილების ღირებულება გათვალისწინებულია დღგ-ს ჩათვლით;</t>
  </si>
  <si>
    <t>მწარმოებელი ქვეყანა</t>
  </si>
  <si>
    <t>ჯამური ღირებულება (არაუმეტეს)</t>
  </si>
  <si>
    <t>#</t>
  </si>
  <si>
    <t xml:space="preserve">სათადარიგო ნაწილების დასახელება </t>
  </si>
  <si>
    <t>ერთ ჯერზე შესაცვლელი საქონლის რაოდენობა</t>
  </si>
  <si>
    <t xml:space="preserve">ერთ.ფასი </t>
  </si>
  <si>
    <t>____ კმ.</t>
  </si>
  <si>
    <t>ჯამი</t>
  </si>
  <si>
    <t>ჯამი ლარში:</t>
  </si>
  <si>
    <t xml:space="preserve">"ფასების ცხრილი"                           (ცხრილი #1)                                                                       </t>
  </si>
  <si>
    <t>ავტომობილის გეგმიური მომსახურების ღირებულების ცხრილი (ცხრილი #2)</t>
  </si>
  <si>
    <t>სხვა ხარჯები.</t>
  </si>
  <si>
    <t>მახასიათებელი</t>
  </si>
  <si>
    <t>ბრენდი- მოდელი</t>
  </si>
  <si>
    <t>შემოთავაზებული სატრანსპორტო საშუალება (მარკა, მოდელი, მოდიფიკაცია)</t>
  </si>
  <si>
    <t xml:space="preserve">* პრეტენდენტი უფლებამოსილია ცხრილ #2-ში  ჩაამატოს (განსაზღვროს) მწარმოებლის მიერ განსაზღვრული გეგმიური საგარანტიო მომსახურებ(ებ)ი (მაგალითად საწვავის ფილტრი, ხიდის ზეთი და ა.შ.), რომლებიც არ არის მოცემული აღნიშნულ ცხრილში. </t>
  </si>
  <si>
    <t>* პრეტენდენტის მიერ წარდგენილი სერვისის მომსახურების განფასება ძალაში უნდა იყოს ავტომობილის საგარანტიო პირობის ამოწურვამდე.</t>
  </si>
  <si>
    <t>კონდიციონერის ფილტრის ხარჯი</t>
  </si>
  <si>
    <t>ერთეული ავტომანქანის  ღირებულება (ზღვრული)</t>
  </si>
  <si>
    <t>ერთეული ავტომანქანის  ფლობის  ღირებულება (ლარი)</t>
  </si>
  <si>
    <t>*პრეტენდენტის მიერ შემოთავაზებული ავტომანქანის ერთეულის ღირებულება არ უნდა აღემატებოდეს წინამდებარე დანართში მითითებულ ავტომანქანის  ზღვრულ ერთეულის ღირებულებას.</t>
  </si>
  <si>
    <t>150 000 კმ-ზე ერთეული ავტომანქანის  გეგმიური მომსახურების ღირებულება (ლარი)</t>
  </si>
  <si>
    <t>5 წელი  ძირითად აგრეგატებზე (ძრავი, ხიდი, გადაცემათა კოლოფი), 3 წელი ან 150 000 კმ გარბენი (რომელიც ადრე შესრულდება)  სრულ ავტომანქანაზე, გარდა სწრაფცვეთადი ნაწილებისა და მასალებისა (ანტიფრიზი, ფრეონი, საბურავები, ელექტრონათურები, ელექტრომცველები, შუშის საწმენდი ჯაგრისები, გადაცემათა კოლოფის გადაბმულობის ქურო, გადაცემათა კოლოფის მომჭიმი საკისარი, გადაცემათა კოლოფის გადაბმულობის დისკი და საყრდენი დისკი);</t>
  </si>
  <si>
    <t>ძრავის ზეთის ფილტრების ხარჯი</t>
  </si>
  <si>
    <t>წინა სამუხრუჭე ხუნდების ხარჯი</t>
  </si>
  <si>
    <t>უკანა სამუხრუჭე ხუნდების ხარჯი</t>
  </si>
  <si>
    <t>ჰაერის ფილტრის ხარჯი</t>
  </si>
  <si>
    <t>ანთების სანთლის ხარჯი</t>
  </si>
  <si>
    <t>ძრავის ღვედი</t>
  </si>
  <si>
    <t>1408 000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</si>
</sst>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00_р_._-;\-* #,##0.00_р_._-;_-* &quot;-&quot;??_р_._-;_-@_-"/>
  </numFmts>
  <fonts count="22" x14ac:knownFonts="1">
    <font>
      <sz val="11"/>
      <color theme="1"/>
      <name val="Calibri"/>
      <family val="2"/>
      <scheme val="minor"/>
    </font>
    <font>
      <sz val="10"/>
      <color theme="1"/>
      <name val="Calibri"/>
      <family val="2"/>
      <scheme val="minor"/>
    </font>
    <font>
      <b/>
      <sz val="11"/>
      <color theme="1"/>
      <name val="Sylfaen"/>
      <family val="1"/>
      <charset val="204"/>
    </font>
    <font>
      <b/>
      <sz val="14"/>
      <color theme="1"/>
      <name val="Sylfaen"/>
      <family val="1"/>
      <charset val="204"/>
    </font>
    <font>
      <sz val="10"/>
      <color rgb="FF000000"/>
      <name val="Calibri"/>
      <family val="2"/>
    </font>
    <font>
      <sz val="11"/>
      <color theme="1"/>
      <name val="Calibri"/>
      <family val="2"/>
      <scheme val="minor"/>
    </font>
    <font>
      <b/>
      <sz val="11"/>
      <name val="Calibri"/>
      <family val="2"/>
      <scheme val="minor"/>
    </font>
    <font>
      <i/>
      <sz val="8"/>
      <name val="Calibri"/>
      <family val="2"/>
      <scheme val="minor"/>
    </font>
    <font>
      <b/>
      <sz val="8"/>
      <name val="Calibri"/>
      <family val="2"/>
      <scheme val="minor"/>
    </font>
    <font>
      <sz val="8"/>
      <name val="Calibri"/>
      <family val="2"/>
      <scheme val="minor"/>
    </font>
    <font>
      <sz val="10"/>
      <name val="Calibri"/>
      <family val="2"/>
      <scheme val="minor"/>
    </font>
    <font>
      <i/>
      <sz val="10"/>
      <name val="Calibri"/>
      <family val="2"/>
      <scheme val="minor"/>
    </font>
    <font>
      <b/>
      <u/>
      <sz val="11"/>
      <name val="Sylfaen"/>
      <family val="1"/>
      <charset val="204"/>
    </font>
    <font>
      <u/>
      <sz val="11"/>
      <name val="Calibri"/>
      <family val="2"/>
      <charset val="204"/>
    </font>
    <font>
      <b/>
      <sz val="16"/>
      <name val="Calibri"/>
      <family val="2"/>
      <scheme val="minor"/>
    </font>
    <font>
      <sz val="14"/>
      <name val="Sylfaen"/>
      <family val="1"/>
      <charset val="204"/>
    </font>
    <font>
      <sz val="16"/>
      <name val="Calibri"/>
      <family val="2"/>
      <charset val="204"/>
    </font>
    <font>
      <b/>
      <sz val="16"/>
      <name val="Calibri"/>
      <family val="2"/>
    </font>
    <font>
      <b/>
      <sz val="10"/>
      <color rgb="FF000000"/>
      <name val="Calibri"/>
      <family val="2"/>
    </font>
    <font>
      <sz val="10"/>
      <name val="Calibri"/>
      <family val="2"/>
    </font>
    <font>
      <sz val="14"/>
      <color theme="1"/>
      <name val="Sylfaen"/>
      <family val="1"/>
    </font>
    <font>
      <sz val="14"/>
      <color rgb="FF000000"/>
      <name val="Calibri"/>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43" fontId="5" fillId="0" borderId="0" applyFont="0" applyFill="0" applyBorder="0" applyAlignment="0" applyProtection="0"/>
  </cellStyleXfs>
  <cellXfs count="45">
    <xf numFmtId="0" fontId="0" fillId="0" borderId="0" xfId="0"/>
    <xf numFmtId="0" fontId="1" fillId="0" borderId="0" xfId="0" applyFont="1"/>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3" borderId="1" xfId="0" applyNumberFormat="1" applyFont="1" applyFill="1" applyBorder="1" applyAlignment="1">
      <alignment horizontal="center" vertical="top" wrapText="1"/>
    </xf>
    <xf numFmtId="0" fontId="8" fillId="3" borderId="1" xfId="0" applyFont="1" applyFill="1" applyBorder="1" applyAlignment="1">
      <alignment horizontal="center" vertical="top"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0" fillId="0" borderId="1" xfId="0" applyFont="1" applyFill="1" applyBorder="1" applyAlignment="1">
      <alignment wrapText="1"/>
    </xf>
    <xf numFmtId="43" fontId="9" fillId="0" borderId="1" xfId="1" applyFont="1" applyFill="1" applyBorder="1" applyAlignment="1">
      <alignment horizontal="center" vertical="center" wrapText="1"/>
    </xf>
    <xf numFmtId="43" fontId="8" fillId="3" borderId="1" xfId="1" applyFont="1" applyFill="1" applyBorder="1" applyAlignment="1">
      <alignment wrapText="1"/>
    </xf>
    <xf numFmtId="0" fontId="10" fillId="0" borderId="0" xfId="0" applyFont="1" applyFill="1" applyBorder="1" applyAlignment="1">
      <alignment wrapText="1"/>
    </xf>
    <xf numFmtId="43" fontId="9" fillId="0" borderId="1" xfId="1" applyFont="1" applyFill="1" applyBorder="1" applyAlignment="1">
      <alignment horizontal="center" wrapText="1"/>
    </xf>
    <xf numFmtId="0" fontId="9" fillId="0" borderId="1" xfId="0" applyFont="1" applyFill="1" applyBorder="1" applyAlignment="1">
      <alignment wrapText="1"/>
    </xf>
    <xf numFmtId="0" fontId="9" fillId="0" borderId="0" xfId="0" applyFont="1" applyFill="1" applyBorder="1" applyAlignment="1">
      <alignment wrapText="1"/>
    </xf>
    <xf numFmtId="0" fontId="8" fillId="3" borderId="1" xfId="0" applyNumberFormat="1" applyFont="1" applyFill="1" applyBorder="1" applyAlignment="1">
      <alignment horizontal="center" vertical="center"/>
    </xf>
    <xf numFmtId="43" fontId="8" fillId="3" borderId="1" xfId="1" applyFont="1" applyFill="1" applyBorder="1" applyAlignment="1">
      <alignment horizontal="center" vertical="center"/>
    </xf>
    <xf numFmtId="0" fontId="10" fillId="0" borderId="0" xfId="0" applyFont="1" applyFill="1" applyBorder="1" applyAlignment="1">
      <alignment horizontal="center"/>
    </xf>
    <xf numFmtId="0" fontId="11" fillId="0" borderId="0" xfId="0" applyFont="1" applyFill="1" applyBorder="1" applyAlignment="1">
      <alignment horizontal="center"/>
    </xf>
    <xf numFmtId="0" fontId="10" fillId="0" borderId="0" xfId="0" applyFont="1" applyFill="1" applyBorder="1"/>
    <xf numFmtId="164" fontId="10" fillId="0" borderId="0" xfId="0" applyNumberFormat="1" applyFont="1" applyFill="1" applyBorder="1"/>
    <xf numFmtId="0" fontId="13" fillId="0" borderId="0" xfId="0" applyFont="1" applyAlignment="1">
      <alignment horizontal="left" vertical="center"/>
    </xf>
    <xf numFmtId="0" fontId="6" fillId="0" borderId="0" xfId="0" applyFont="1" applyFill="1" applyBorder="1" applyAlignment="1">
      <alignment vertical="center" wrapText="1"/>
    </xf>
    <xf numFmtId="0" fontId="12" fillId="0" borderId="0" xfId="0" applyFont="1" applyAlignment="1">
      <alignment horizontal="left" vertical="center" wrapText="1"/>
    </xf>
    <xf numFmtId="0" fontId="15" fillId="0" borderId="1" xfId="0" applyFont="1" applyBorder="1" applyAlignment="1">
      <alignment vertical="center"/>
    </xf>
    <xf numFmtId="0" fontId="4"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43" fontId="2" fillId="0" borderId="1" xfId="1" applyFont="1" applyFill="1" applyBorder="1" applyAlignment="1">
      <alignment horizontal="center" vertical="center" wrapText="1"/>
    </xf>
    <xf numFmtId="0" fontId="13" fillId="0" borderId="0" xfId="0" applyFont="1" applyAlignment="1">
      <alignment horizontal="left" vertical="center"/>
    </xf>
    <xf numFmtId="0" fontId="2" fillId="2" borderId="1" xfId="0" applyFont="1" applyFill="1" applyBorder="1" applyAlignment="1">
      <alignment horizontal="center" vertical="center" wrapText="1"/>
    </xf>
    <xf numFmtId="0" fontId="13" fillId="0" borderId="0" xfId="0" applyFont="1" applyAlignment="1">
      <alignment horizontal="left" vertical="center"/>
    </xf>
    <xf numFmtId="0" fontId="18" fillId="0" borderId="1" xfId="0" applyFont="1" applyFill="1" applyBorder="1" applyAlignment="1">
      <alignment horizontal="center" vertical="center"/>
    </xf>
    <xf numFmtId="43" fontId="0" fillId="0" borderId="0" xfId="0" applyNumberFormat="1"/>
    <xf numFmtId="43" fontId="19" fillId="0" borderId="1" xfId="1" applyNumberFormat="1" applyFont="1" applyFill="1" applyBorder="1" applyAlignment="1">
      <alignment horizontal="center" vertical="center"/>
    </xf>
    <xf numFmtId="0" fontId="20" fillId="0" borderId="1" xfId="0" applyFont="1" applyBorder="1" applyAlignment="1">
      <alignment vertical="distributed"/>
    </xf>
    <xf numFmtId="0" fontId="21" fillId="0" borderId="1" xfId="0" applyFont="1" applyBorder="1" applyAlignment="1">
      <alignment horizontal="center" vertical="center" wrapText="1"/>
    </xf>
    <xf numFmtId="0" fontId="16" fillId="0" borderId="0" xfId="0" applyFont="1" applyAlignment="1">
      <alignment horizontal="left" vertical="center" wrapText="1"/>
    </xf>
    <xf numFmtId="0" fontId="2" fillId="2" borderId="1"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4" fillId="0" borderId="3" xfId="0" applyNumberFormat="1" applyFont="1" applyFill="1" applyBorder="1" applyAlignment="1">
      <alignment horizontal="center" vertical="center" wrapText="1"/>
    </xf>
    <xf numFmtId="0" fontId="17" fillId="0" borderId="0" xfId="0" applyFont="1" applyAlignment="1">
      <alignment horizontal="left" vertical="center" wrapText="1"/>
    </xf>
  </cellXfs>
  <cellStyles count="2">
    <cellStyle name="Comma" xfId="1" builtinId="3"/>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
  <sheetViews>
    <sheetView tabSelected="1" view="pageBreakPreview" zoomScale="62" zoomScaleNormal="70" zoomScaleSheetLayoutView="62" workbookViewId="0">
      <selection activeCell="E3" sqref="E3"/>
    </sheetView>
  </sheetViews>
  <sheetFormatPr defaultRowHeight="15" x14ac:dyDescent="0.25"/>
  <cols>
    <col min="1" max="1" width="4.28515625" customWidth="1"/>
    <col min="2" max="2" width="46.85546875" style="1" customWidth="1"/>
    <col min="3" max="3" width="17.5703125" customWidth="1"/>
    <col min="4" max="4" width="19.85546875" customWidth="1"/>
    <col min="5" max="5" width="21.28515625" customWidth="1"/>
    <col min="6" max="6" width="30.85546875" customWidth="1"/>
    <col min="7" max="7" width="30" customWidth="1"/>
    <col min="8" max="8" width="20.85546875" customWidth="1"/>
    <col min="9" max="9" width="18.140625" customWidth="1"/>
    <col min="10" max="10" width="67.5703125" customWidth="1"/>
    <col min="11" max="11" width="22.85546875" customWidth="1"/>
    <col min="14" max="14" width="12.7109375" customWidth="1"/>
    <col min="15" max="15" width="11.5703125" bestFit="1" customWidth="1"/>
    <col min="16" max="16" width="13.140625" bestFit="1" customWidth="1"/>
  </cols>
  <sheetData>
    <row r="1" spans="1:26" ht="34.5" customHeight="1" x14ac:dyDescent="0.25">
      <c r="A1" s="41" t="s">
        <v>17</v>
      </c>
      <c r="B1" s="42"/>
      <c r="C1" s="42"/>
      <c r="D1" s="42"/>
      <c r="E1" s="42"/>
      <c r="F1" s="42"/>
      <c r="G1" s="42"/>
      <c r="H1" s="42"/>
      <c r="I1" s="42"/>
      <c r="J1" s="42"/>
      <c r="K1" s="42"/>
      <c r="L1" s="42"/>
      <c r="M1" s="42"/>
      <c r="N1" s="42"/>
    </row>
    <row r="2" spans="1:26" ht="75" x14ac:dyDescent="0.25">
      <c r="A2" s="2" t="s">
        <v>1</v>
      </c>
      <c r="B2" s="3" t="s">
        <v>0</v>
      </c>
      <c r="C2" s="3" t="s">
        <v>2</v>
      </c>
      <c r="D2" s="3" t="s">
        <v>8</v>
      </c>
      <c r="E2" s="32" t="s">
        <v>26</v>
      </c>
      <c r="F2" s="3" t="s">
        <v>3</v>
      </c>
      <c r="G2" s="3" t="s">
        <v>29</v>
      </c>
      <c r="H2" s="3" t="s">
        <v>27</v>
      </c>
      <c r="I2" s="3" t="s">
        <v>9</v>
      </c>
      <c r="J2" s="27" t="s">
        <v>6</v>
      </c>
      <c r="K2" s="40" t="s">
        <v>5</v>
      </c>
      <c r="L2" s="40"/>
      <c r="M2" s="40"/>
      <c r="N2" s="40"/>
    </row>
    <row r="3" spans="1:26" ht="222" customHeight="1" x14ac:dyDescent="0.25">
      <c r="A3" s="2">
        <v>1</v>
      </c>
      <c r="B3" s="26" t="s">
        <v>22</v>
      </c>
      <c r="C3" s="28">
        <v>20</v>
      </c>
      <c r="D3" s="28"/>
      <c r="E3" s="36">
        <v>65100</v>
      </c>
      <c r="F3" s="34"/>
      <c r="G3" s="29"/>
      <c r="H3" s="30">
        <f>SUM(F3:G3)</f>
        <v>0</v>
      </c>
      <c r="I3" s="30" t="s">
        <v>37</v>
      </c>
      <c r="J3" s="38" t="s">
        <v>30</v>
      </c>
      <c r="K3" s="40" t="s">
        <v>7</v>
      </c>
      <c r="L3" s="40"/>
      <c r="M3" s="40"/>
      <c r="N3" s="40"/>
      <c r="O3" s="35"/>
      <c r="P3" s="35"/>
    </row>
    <row r="5" spans="1:26" ht="47.25" customHeight="1" x14ac:dyDescent="0.25">
      <c r="B5" s="43" t="s">
        <v>18</v>
      </c>
      <c r="C5" s="43"/>
      <c r="D5" s="43"/>
      <c r="E5" s="43"/>
      <c r="F5" s="43"/>
      <c r="G5" s="43"/>
      <c r="H5" s="43"/>
      <c r="I5" s="43"/>
      <c r="J5" s="43"/>
      <c r="K5" s="43"/>
      <c r="L5" s="43"/>
      <c r="M5" s="43"/>
      <c r="N5" s="43"/>
      <c r="O5" s="43"/>
      <c r="P5" s="43"/>
      <c r="Q5" s="43"/>
      <c r="R5" s="43"/>
      <c r="S5" s="43"/>
      <c r="T5" s="23"/>
      <c r="U5" s="23"/>
      <c r="V5" s="23"/>
      <c r="W5" s="23"/>
      <c r="X5" s="23"/>
      <c r="Y5" s="23"/>
      <c r="Z5" s="23"/>
    </row>
    <row r="6" spans="1:26" ht="15" customHeight="1" x14ac:dyDescent="0.25">
      <c r="A6" s="4" t="s">
        <v>10</v>
      </c>
      <c r="B6" s="5" t="s">
        <v>11</v>
      </c>
      <c r="C6" s="5" t="s">
        <v>21</v>
      </c>
      <c r="D6" s="5" t="s">
        <v>20</v>
      </c>
      <c r="E6" s="5"/>
      <c r="F6" s="5" t="s">
        <v>12</v>
      </c>
      <c r="G6" s="6" t="s">
        <v>13</v>
      </c>
      <c r="H6" s="5" t="s">
        <v>14</v>
      </c>
      <c r="I6" s="5" t="s">
        <v>14</v>
      </c>
      <c r="J6" s="5" t="s">
        <v>14</v>
      </c>
      <c r="K6" s="5" t="s">
        <v>14</v>
      </c>
      <c r="L6" s="5" t="s">
        <v>14</v>
      </c>
      <c r="M6" s="5" t="s">
        <v>14</v>
      </c>
      <c r="N6" s="5" t="s">
        <v>14</v>
      </c>
      <c r="O6" s="5" t="s">
        <v>14</v>
      </c>
      <c r="P6" s="5" t="s">
        <v>14</v>
      </c>
      <c r="Q6" s="5" t="s">
        <v>14</v>
      </c>
      <c r="R6" s="5" t="s">
        <v>14</v>
      </c>
      <c r="S6" s="5" t="s">
        <v>14</v>
      </c>
      <c r="T6" s="5" t="s">
        <v>14</v>
      </c>
      <c r="U6" s="5" t="s">
        <v>15</v>
      </c>
    </row>
    <row r="7" spans="1:26" ht="15" customHeight="1" x14ac:dyDescent="0.25">
      <c r="A7" s="7">
        <v>1</v>
      </c>
      <c r="B7" s="37" t="s">
        <v>4</v>
      </c>
      <c r="C7" s="25"/>
      <c r="F7" s="8"/>
      <c r="G7" s="9"/>
      <c r="H7" s="10"/>
      <c r="I7" s="10"/>
      <c r="J7" s="10"/>
      <c r="K7" s="10"/>
      <c r="L7" s="10"/>
      <c r="M7" s="10"/>
      <c r="N7" s="10"/>
      <c r="O7" s="10"/>
      <c r="P7" s="10"/>
      <c r="Q7" s="10"/>
      <c r="R7" s="10"/>
      <c r="S7" s="10"/>
      <c r="T7" s="10"/>
      <c r="U7" s="11">
        <f t="shared" ref="U7:U14" si="0">T7+S7+R7+Q7+P7+O7+N7+M7+L7+K7+J7+I7+H7</f>
        <v>0</v>
      </c>
    </row>
    <row r="8" spans="1:26" ht="19.5" x14ac:dyDescent="0.25">
      <c r="A8" s="7">
        <v>2</v>
      </c>
      <c r="B8" s="37" t="s">
        <v>31</v>
      </c>
      <c r="C8" s="25"/>
      <c r="D8" s="25"/>
      <c r="E8" s="25"/>
      <c r="F8" s="8"/>
      <c r="G8" s="9"/>
      <c r="H8" s="10"/>
      <c r="I8" s="10"/>
      <c r="J8" s="10"/>
      <c r="K8" s="10"/>
      <c r="L8" s="10"/>
      <c r="M8" s="10"/>
      <c r="N8" s="10"/>
      <c r="O8" s="10"/>
      <c r="P8" s="10"/>
      <c r="Q8" s="10"/>
      <c r="R8" s="10"/>
      <c r="S8" s="10"/>
      <c r="T8" s="10"/>
      <c r="U8" s="11">
        <f t="shared" si="0"/>
        <v>0</v>
      </c>
    </row>
    <row r="9" spans="1:26" ht="19.5" x14ac:dyDescent="0.25">
      <c r="A9" s="7">
        <v>3</v>
      </c>
      <c r="B9" s="37" t="s">
        <v>32</v>
      </c>
      <c r="C9" s="25"/>
      <c r="D9" s="25"/>
      <c r="E9" s="25"/>
      <c r="F9" s="8"/>
      <c r="G9" s="9"/>
      <c r="H9" s="10"/>
      <c r="I9" s="12"/>
      <c r="J9" s="10"/>
      <c r="K9" s="10"/>
      <c r="L9" s="13"/>
      <c r="M9" s="13"/>
      <c r="N9" s="13"/>
      <c r="O9" s="13"/>
      <c r="P9" s="13"/>
      <c r="Q9" s="13"/>
      <c r="R9" s="13"/>
      <c r="S9" s="13"/>
      <c r="T9" s="13"/>
      <c r="U9" s="11">
        <f t="shared" si="0"/>
        <v>0</v>
      </c>
    </row>
    <row r="10" spans="1:26" ht="19.5" x14ac:dyDescent="0.25">
      <c r="A10" s="7">
        <v>4</v>
      </c>
      <c r="B10" s="37" t="s">
        <v>33</v>
      </c>
      <c r="C10" s="25"/>
      <c r="D10" s="25"/>
      <c r="E10" s="25"/>
      <c r="F10" s="8"/>
      <c r="G10" s="9"/>
      <c r="H10" s="10"/>
      <c r="I10" s="10"/>
      <c r="J10" s="10"/>
      <c r="K10" s="10"/>
      <c r="L10" s="10"/>
      <c r="M10" s="14"/>
      <c r="N10" s="13"/>
      <c r="O10" s="10"/>
      <c r="P10" s="15"/>
      <c r="Q10" s="13"/>
      <c r="R10" s="13"/>
      <c r="S10" s="14"/>
      <c r="T10" s="13"/>
      <c r="U10" s="11">
        <f t="shared" si="0"/>
        <v>0</v>
      </c>
    </row>
    <row r="11" spans="1:26" ht="19.5" x14ac:dyDescent="0.25">
      <c r="A11" s="7">
        <v>5</v>
      </c>
      <c r="B11" s="37" t="s">
        <v>34</v>
      </c>
      <c r="C11" s="25"/>
      <c r="D11" s="25"/>
      <c r="E11" s="25"/>
      <c r="F11" s="8"/>
      <c r="G11" s="9"/>
      <c r="H11" s="10"/>
      <c r="I11" s="10"/>
      <c r="J11" s="10"/>
      <c r="K11" s="10"/>
      <c r="L11" s="10"/>
      <c r="M11" s="15"/>
      <c r="N11" s="13"/>
      <c r="O11" s="10"/>
      <c r="P11" s="10"/>
      <c r="Q11" s="13"/>
      <c r="R11" s="10"/>
      <c r="S11" s="15"/>
      <c r="T11" s="13"/>
      <c r="U11" s="11">
        <f t="shared" si="0"/>
        <v>0</v>
      </c>
    </row>
    <row r="12" spans="1:26" ht="19.5" x14ac:dyDescent="0.25">
      <c r="A12" s="7">
        <v>6</v>
      </c>
      <c r="B12" s="37" t="s">
        <v>25</v>
      </c>
      <c r="C12" s="25"/>
      <c r="D12" s="25"/>
      <c r="E12" s="25"/>
      <c r="F12" s="8"/>
      <c r="G12" s="9"/>
      <c r="H12" s="10"/>
      <c r="I12" s="10"/>
      <c r="J12" s="10"/>
      <c r="K12" s="10"/>
      <c r="L12" s="13"/>
      <c r="M12" s="13"/>
      <c r="N12" s="13"/>
      <c r="O12" s="13"/>
      <c r="P12" s="13"/>
      <c r="Q12" s="13"/>
      <c r="R12" s="13"/>
      <c r="S12" s="13"/>
      <c r="T12" s="13"/>
      <c r="U12" s="11">
        <f t="shared" si="0"/>
        <v>0</v>
      </c>
    </row>
    <row r="13" spans="1:26" ht="19.5" x14ac:dyDescent="0.25">
      <c r="A13" s="7">
        <v>7</v>
      </c>
      <c r="B13" s="37" t="s">
        <v>35</v>
      </c>
      <c r="C13" s="25"/>
      <c r="D13" s="25"/>
      <c r="E13" s="25"/>
      <c r="F13" s="8"/>
      <c r="G13" s="9"/>
      <c r="H13" s="10"/>
      <c r="I13" s="10"/>
      <c r="J13" s="10"/>
      <c r="K13" s="10"/>
      <c r="L13" s="13"/>
      <c r="M13" s="13"/>
      <c r="N13" s="13"/>
      <c r="O13" s="13"/>
      <c r="P13" s="13"/>
      <c r="Q13" s="13"/>
      <c r="R13" s="13"/>
      <c r="S13" s="13"/>
      <c r="T13" s="13"/>
      <c r="U13" s="11">
        <f t="shared" si="0"/>
        <v>0</v>
      </c>
    </row>
    <row r="14" spans="1:26" ht="19.5" x14ac:dyDescent="0.25">
      <c r="A14" s="7">
        <v>8</v>
      </c>
      <c r="B14" s="37" t="s">
        <v>36</v>
      </c>
      <c r="C14" s="25"/>
      <c r="D14" s="25"/>
      <c r="E14" s="25"/>
      <c r="F14" s="8"/>
      <c r="G14" s="9"/>
      <c r="H14" s="10"/>
      <c r="I14" s="10"/>
      <c r="J14" s="10"/>
      <c r="K14" s="10"/>
      <c r="L14" s="13"/>
      <c r="M14" s="13"/>
      <c r="N14" s="13"/>
      <c r="O14" s="13"/>
      <c r="P14" s="13"/>
      <c r="Q14" s="13"/>
      <c r="R14" s="13"/>
      <c r="S14" s="13"/>
      <c r="T14" s="13"/>
      <c r="U14" s="11">
        <f t="shared" si="0"/>
        <v>0</v>
      </c>
    </row>
    <row r="15" spans="1:26" ht="19.5" x14ac:dyDescent="0.25">
      <c r="A15" s="7">
        <v>9</v>
      </c>
      <c r="B15" s="25" t="s">
        <v>19</v>
      </c>
      <c r="C15" s="25"/>
      <c r="D15" s="25"/>
      <c r="E15" s="25"/>
      <c r="F15" s="8"/>
      <c r="G15" s="9"/>
      <c r="H15" s="10"/>
      <c r="I15" s="10"/>
      <c r="J15" s="10"/>
      <c r="K15" s="10"/>
      <c r="L15" s="13"/>
      <c r="M15" s="13"/>
      <c r="N15" s="13"/>
      <c r="O15" s="13"/>
      <c r="P15" s="13"/>
      <c r="Q15" s="13"/>
      <c r="R15" s="13"/>
      <c r="S15" s="13"/>
      <c r="T15" s="13"/>
      <c r="U15" s="11"/>
    </row>
    <row r="16" spans="1:26" ht="19.5" x14ac:dyDescent="0.25">
      <c r="A16" s="7">
        <v>10</v>
      </c>
      <c r="B16" s="25"/>
      <c r="C16" s="25"/>
      <c r="D16" s="25"/>
      <c r="E16" s="25"/>
      <c r="F16" s="8"/>
      <c r="G16" s="9"/>
      <c r="H16" s="10"/>
      <c r="I16" s="10"/>
      <c r="J16" s="10"/>
      <c r="K16" s="10"/>
      <c r="L16" s="13"/>
      <c r="M16" s="13"/>
      <c r="N16" s="13"/>
      <c r="O16" s="13"/>
      <c r="P16" s="13"/>
      <c r="Q16" s="13"/>
      <c r="R16" s="13"/>
      <c r="S16" s="13"/>
      <c r="T16" s="13"/>
      <c r="U16" s="11"/>
    </row>
    <row r="17" spans="1:21" ht="19.5" x14ac:dyDescent="0.25">
      <c r="A17" s="7">
        <v>11</v>
      </c>
      <c r="B17" s="25"/>
      <c r="C17" s="25"/>
      <c r="D17" s="25"/>
      <c r="E17" s="25"/>
      <c r="F17" s="8"/>
      <c r="G17" s="9"/>
      <c r="H17" s="10"/>
      <c r="I17" s="10"/>
      <c r="J17" s="10"/>
      <c r="K17" s="10"/>
      <c r="L17" s="13"/>
      <c r="M17" s="13"/>
      <c r="N17" s="13"/>
      <c r="O17" s="13"/>
      <c r="P17" s="13"/>
      <c r="Q17" s="13"/>
      <c r="R17" s="13"/>
      <c r="S17" s="13"/>
      <c r="T17" s="13"/>
      <c r="U17" s="11"/>
    </row>
    <row r="18" spans="1:21" ht="19.5" x14ac:dyDescent="0.25">
      <c r="A18" s="7">
        <v>12</v>
      </c>
      <c r="B18" s="25"/>
      <c r="C18" s="25"/>
      <c r="D18" s="25"/>
      <c r="E18" s="25"/>
      <c r="F18" s="8"/>
      <c r="G18" s="9"/>
      <c r="H18" s="10"/>
      <c r="I18" s="10"/>
      <c r="J18" s="10"/>
      <c r="K18" s="10"/>
      <c r="L18" s="13"/>
      <c r="M18" s="13"/>
      <c r="N18" s="13"/>
      <c r="O18" s="13"/>
      <c r="P18" s="13"/>
      <c r="Q18" s="13"/>
      <c r="R18" s="13"/>
      <c r="S18" s="13"/>
      <c r="T18" s="13"/>
      <c r="U18" s="11"/>
    </row>
    <row r="19" spans="1:21" x14ac:dyDescent="0.25">
      <c r="B19" s="16" t="s">
        <v>16</v>
      </c>
      <c r="C19" s="16"/>
      <c r="D19" s="16"/>
      <c r="E19" s="16"/>
      <c r="F19" s="16"/>
      <c r="G19" s="17">
        <f>SUM(B7:B14)</f>
        <v>0</v>
      </c>
      <c r="H19" s="17">
        <f t="shared" ref="H19:U19" si="1">SUM(H7:H14)</f>
        <v>0</v>
      </c>
      <c r="I19" s="17">
        <f t="shared" si="1"/>
        <v>0</v>
      </c>
      <c r="J19" s="17">
        <f t="shared" si="1"/>
        <v>0</v>
      </c>
      <c r="K19" s="17">
        <f t="shared" si="1"/>
        <v>0</v>
      </c>
      <c r="L19" s="17">
        <f t="shared" si="1"/>
        <v>0</v>
      </c>
      <c r="M19" s="17">
        <f t="shared" si="1"/>
        <v>0</v>
      </c>
      <c r="N19" s="17">
        <f t="shared" si="1"/>
        <v>0</v>
      </c>
      <c r="O19" s="17">
        <f t="shared" si="1"/>
        <v>0</v>
      </c>
      <c r="P19" s="17">
        <f t="shared" si="1"/>
        <v>0</v>
      </c>
      <c r="Q19" s="17">
        <f t="shared" si="1"/>
        <v>0</v>
      </c>
      <c r="R19" s="17">
        <f t="shared" si="1"/>
        <v>0</v>
      </c>
      <c r="S19" s="17">
        <f t="shared" si="1"/>
        <v>0</v>
      </c>
      <c r="T19" s="17">
        <f t="shared" si="1"/>
        <v>0</v>
      </c>
      <c r="U19" s="17">
        <f t="shared" si="1"/>
        <v>0</v>
      </c>
    </row>
    <row r="20" spans="1:21" x14ac:dyDescent="0.25">
      <c r="B20" s="18"/>
      <c r="C20" s="19"/>
      <c r="D20" s="19"/>
      <c r="E20" s="19"/>
      <c r="F20" s="19"/>
      <c r="G20" s="19"/>
      <c r="H20" s="18"/>
      <c r="I20" s="18"/>
      <c r="J20" s="19"/>
      <c r="K20" s="20"/>
      <c r="L20" s="20"/>
      <c r="M20" s="20"/>
      <c r="N20" s="20"/>
      <c r="O20" s="20"/>
      <c r="P20" s="20"/>
      <c r="Q20" s="20"/>
      <c r="R20" s="20"/>
      <c r="S20" s="20"/>
      <c r="T20" s="21"/>
    </row>
    <row r="21" spans="1:21" ht="90" customHeight="1" x14ac:dyDescent="0.25">
      <c r="B21" s="44" t="s">
        <v>23</v>
      </c>
      <c r="C21" s="44"/>
      <c r="D21" s="44"/>
      <c r="E21" s="44"/>
      <c r="F21" s="44"/>
      <c r="G21" s="44"/>
      <c r="H21" s="44"/>
      <c r="I21" s="44"/>
      <c r="J21" s="44"/>
      <c r="K21" s="24"/>
      <c r="L21" s="24"/>
      <c r="M21" s="24"/>
      <c r="N21" s="24"/>
      <c r="O21" s="24"/>
      <c r="P21" s="24"/>
      <c r="Q21" s="24"/>
      <c r="R21" s="24"/>
      <c r="S21" s="24"/>
    </row>
    <row r="22" spans="1:21" ht="69.75" customHeight="1" x14ac:dyDescent="0.25">
      <c r="B22" s="39" t="s">
        <v>24</v>
      </c>
      <c r="C22" s="39"/>
      <c r="D22" s="39"/>
      <c r="E22" s="39"/>
      <c r="F22" s="39"/>
      <c r="G22" s="39"/>
      <c r="H22" s="39"/>
      <c r="I22" s="39"/>
      <c r="J22" s="39"/>
      <c r="K22" s="22"/>
      <c r="L22" s="22"/>
      <c r="M22" s="22"/>
      <c r="N22" s="22"/>
      <c r="O22" s="22"/>
      <c r="P22" s="22"/>
      <c r="Q22" s="22"/>
      <c r="R22" s="22"/>
      <c r="S22" s="22"/>
    </row>
    <row r="23" spans="1:21" ht="69.75" customHeight="1" x14ac:dyDescent="0.25">
      <c r="B23" s="39" t="s">
        <v>28</v>
      </c>
      <c r="C23" s="39"/>
      <c r="D23" s="39"/>
      <c r="E23" s="39"/>
      <c r="F23" s="39"/>
      <c r="G23" s="39"/>
      <c r="H23" s="39"/>
      <c r="I23" s="39"/>
      <c r="J23" s="39"/>
      <c r="K23" s="33"/>
      <c r="L23" s="33"/>
      <c r="M23" s="33"/>
      <c r="N23" s="33"/>
      <c r="O23" s="33"/>
      <c r="P23" s="33"/>
      <c r="Q23" s="33"/>
      <c r="R23" s="33"/>
      <c r="S23" s="33"/>
    </row>
    <row r="24" spans="1:21" ht="29.25" customHeight="1" x14ac:dyDescent="0.25">
      <c r="B24" s="18"/>
      <c r="C24" s="22"/>
      <c r="D24" s="22"/>
      <c r="E24" s="31"/>
      <c r="F24" s="22"/>
      <c r="G24" s="22"/>
      <c r="H24" s="22"/>
      <c r="I24" s="22"/>
      <c r="J24" s="22"/>
      <c r="K24" s="22"/>
      <c r="L24" s="22"/>
      <c r="M24" s="22"/>
      <c r="N24" s="22"/>
      <c r="O24" s="22"/>
      <c r="P24" s="22"/>
      <c r="Q24" s="22"/>
      <c r="R24" s="22"/>
      <c r="S24" s="22"/>
      <c r="T24" s="22"/>
    </row>
  </sheetData>
  <mergeCells count="7">
    <mergeCell ref="B23:J23"/>
    <mergeCell ref="K2:N2"/>
    <mergeCell ref="K3:N3"/>
    <mergeCell ref="A1:N1"/>
    <mergeCell ref="B5:S5"/>
    <mergeCell ref="B21:J21"/>
    <mergeCell ref="B22:J22"/>
  </mergeCells>
  <pageMargins left="0.7" right="0.7" top="0.75" bottom="0.75" header="0.3" footer="0.3"/>
  <pageSetup paperSize="9" scale="63"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დანართი N2</vt:lpstr>
      <vt:lpstr>'დანართი N2'!Print_Area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2021-11-05T10:33:59Z</dcterms:modified>
</cp:coreProperties>
</file>