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630"/>
  </bookViews>
  <sheets>
    <sheet name="ტენდერი" sheetId="14" r:id="rId1"/>
  </sheets>
  <calcPr calcId="162913"/>
</workbook>
</file>

<file path=xl/calcChain.xml><?xml version="1.0" encoding="utf-8"?>
<calcChain xmlns="http://schemas.openxmlformats.org/spreadsheetml/2006/main">
  <c r="C19" i="14" l="1"/>
</calcChain>
</file>

<file path=xl/sharedStrings.xml><?xml version="1.0" encoding="utf-8"?>
<sst xmlns="http://schemas.openxmlformats.org/spreadsheetml/2006/main" count="20" uniqueCount="20">
  <si>
    <t>მისამართი</t>
  </si>
  <si>
    <t>სახარჯთაღრიცხვო ღირებულება (ლარი)</t>
  </si>
  <si>
    <t>შენიშვნა: 1. გაუთვალისწინებელი სამუშაოების თანხის გამოყენება მოხდება მხოლოდ შემსყიდველი ორგანიზაციის ნებართვით, მისივე ინიციატივით და/ან მიმწოდებლის მიერ დასაბუთებული და არგუმენტირებული წინადადებების განხილვისა და შეთანხმების საფუძველზე შემსყიდველი ორგანიზაციის სათანადო გადაწყვეტილებების მიღების შემდეგ.                                                                                                                                                                                                             2.მისამართების მიხედვით ღირებულება არ უნდა აღემატებოდეს საპროექტო ღირებულებას</t>
  </si>
  <si>
    <t>ქ. ბათუმში, ავგიის ქუჩა IV ჩიხი N6</t>
  </si>
  <si>
    <t>ქ. ბათუმი, იოანე ლაზის ქუჩისა და იოანე ლაზის II შესახვევის კვეთა</t>
  </si>
  <si>
    <t>ქ. ბათუმი, პეტრე იბერის II ჩიხი N11</t>
  </si>
  <si>
    <t>ქ. ბათუმი, პეტრე იბერის II ჩიხი N23</t>
  </si>
  <si>
    <t>ქ. ბათუმი, პეტრე იბერის ქ. N80</t>
  </si>
  <si>
    <t>ქ. ბათუმი, შარაშიძის ქ. N34</t>
  </si>
  <si>
    <t>ქ. ბათუმი, შარაშიძის ქ. N78</t>
  </si>
  <si>
    <t>ქ. ბათუმი, ურეხის დასახლება N39</t>
  </si>
  <si>
    <t>დიდგორის ქ.N34</t>
  </si>
  <si>
    <t>საპროექტო-სახარჯთაღრიცხვო ღირებულება (ლარი)</t>
  </si>
  <si>
    <t xml:space="preserve">ქ. ბათუმში, ხახულის ქ. N3-ის მიმდებარედ სტიქიის შედეგად დაზიანებული გზის მონაკვეთის აღდგენა </t>
  </si>
  <si>
    <t xml:space="preserve">ქ. ბათუმი, პეტრე იბერის ქ. N74-ის მიმდებარედ ფერდსამაგრი კედლის მოწყობა </t>
  </si>
  <si>
    <t xml:space="preserve">ქ. ბათუმი, ზედაღელის დასახლება N72     </t>
  </si>
  <si>
    <t>ქ. ბათუმი, პეტრე იბერის ქუჩა N14</t>
  </si>
  <si>
    <t>ქ. ბათუმი, თოდოგაურის დასახლება N110</t>
  </si>
  <si>
    <t xml:space="preserve">ქ. ბათუმი, შარაშიძის IV ჩიხი N8-10 </t>
  </si>
  <si>
    <t>ჯამი (დღგ-ის ჩათვლით)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</si>
</sst>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2"/>
      <color theme="1"/>
      <name val="Sylfaen"/>
      <family val="1"/>
      <charset val="204"/>
    </font>
    <font>
      <sz val="11"/>
      <color theme="1"/>
      <name val="Sylfaen"/>
      <family val="1"/>
      <charset val="204"/>
    </font>
    <font>
      <sz val="11"/>
      <name val="Sylfaen"/>
      <family val="1"/>
      <charset val="204"/>
    </font>
    <font>
      <sz val="10"/>
      <color rgb="FFFF0000"/>
      <name val="Sylfaen"/>
      <family val="1"/>
    </font>
    <font>
      <sz val="12"/>
      <color theme="1"/>
      <name val="Sylfaen"/>
      <family val="1"/>
    </font>
    <font>
      <sz val="11"/>
      <color rgb="FFFF0000"/>
      <name val="Sylfaen"/>
      <family val="1"/>
      <charset val="204"/>
    </font>
    <font>
      <b/>
      <sz val="12"/>
      <color theme="1"/>
      <name val="Sylfaen"/>
      <family val="1"/>
    </font>
    <font>
      <sz val="10"/>
      <name val="Arial Cyr"/>
      <charset val="204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20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i/>
      <sz val="11"/>
      <color indexed="23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sz val="11"/>
      <color indexed="62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1"/>
      <color indexed="8"/>
      <name val="Calibri"/>
      <family val="2"/>
      <charset val="1"/>
    </font>
    <font>
      <sz val="11"/>
      <color indexed="10"/>
      <name val="Calibri"/>
      <family val="2"/>
      <charset val="1"/>
    </font>
    <font>
      <sz val="12"/>
      <name val="Sylfae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30">
    <xf numFmtId="0" fontId="0" fillId="0" borderId="0"/>
    <xf numFmtId="0" fontId="1" fillId="0" borderId="0"/>
    <xf numFmtId="0" fontId="9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3" applyNumberFormat="0" applyAlignment="0" applyProtection="0"/>
    <xf numFmtId="0" fontId="13" fillId="20" borderId="3" applyNumberFormat="0" applyAlignment="0" applyProtection="0"/>
    <xf numFmtId="0" fontId="14" fillId="21" borderId="4" applyNumberFormat="0" applyAlignment="0" applyProtection="0"/>
    <xf numFmtId="0" fontId="14" fillId="21" borderId="4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3" applyNumberFormat="0" applyAlignment="0" applyProtection="0"/>
    <xf numFmtId="0" fontId="20" fillId="7" borderId="3" applyNumberFormat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9" applyNumberFormat="0" applyFont="0" applyAlignment="0" applyProtection="0"/>
    <xf numFmtId="0" fontId="23" fillId="23" borderId="9" applyNumberFormat="0" applyFont="0" applyAlignment="0" applyProtection="0"/>
    <xf numFmtId="0" fontId="24" fillId="20" borderId="10" applyNumberFormat="0" applyAlignment="0" applyProtection="0"/>
    <xf numFmtId="0" fontId="24" fillId="20" borderId="10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0" fillId="7" borderId="3" applyNumberFormat="0" applyAlignment="0" applyProtection="0"/>
    <xf numFmtId="0" fontId="24" fillId="20" borderId="10" applyNumberFormat="0" applyAlignment="0" applyProtection="0"/>
    <xf numFmtId="0" fontId="13" fillId="20" borderId="3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14" fillId="21" borderId="4" applyNumberFormat="0" applyAlignment="0" applyProtection="0"/>
    <xf numFmtId="0" fontId="25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0" borderId="0"/>
    <xf numFmtId="0" fontId="9" fillId="0" borderId="0"/>
    <xf numFmtId="0" fontId="23" fillId="0" borderId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21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22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0" fontId="28" fillId="0" borderId="1" xfId="1" applyFont="1" applyFill="1" applyBorder="1" applyAlignment="1">
      <alignment vertical="center" wrapText="1"/>
    </xf>
    <xf numFmtId="4" fontId="28" fillId="0" borderId="1" xfId="0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</cellXfs>
  <cellStyles count="130">
    <cellStyle name="20% - Accent1 2" xfId="4"/>
    <cellStyle name="20% - Accent1 3" xfId="3"/>
    <cellStyle name="20% - Accent2 2" xfId="6"/>
    <cellStyle name="20% - Accent2 3" xfId="5"/>
    <cellStyle name="20% - Accent3 2" xfId="8"/>
    <cellStyle name="20% - Accent3 3" xfId="7"/>
    <cellStyle name="20% - Accent4 2" xfId="10"/>
    <cellStyle name="20% - Accent4 3" xfId="9"/>
    <cellStyle name="20% - Accent5 2" xfId="12"/>
    <cellStyle name="20% - Accent5 3" xfId="11"/>
    <cellStyle name="20% - Accent6 2" xfId="14"/>
    <cellStyle name="20% - Accent6 3" xfId="1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Accent1 2" xfId="22"/>
    <cellStyle name="40% - Accent1 3" xfId="21"/>
    <cellStyle name="40% - Accent2 2" xfId="24"/>
    <cellStyle name="40% - Accent2 3" xfId="23"/>
    <cellStyle name="40% - Accent3 2" xfId="26"/>
    <cellStyle name="40% - Accent3 3" xfId="25"/>
    <cellStyle name="40% - Accent4 2" xfId="28"/>
    <cellStyle name="40% - Accent4 3" xfId="27"/>
    <cellStyle name="40% - Accent5 2" xfId="30"/>
    <cellStyle name="40% - Accent5 3" xfId="29"/>
    <cellStyle name="40% - Accent6 2" xfId="32"/>
    <cellStyle name="40% - Accent6 3" xfId="31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 2" xfId="40"/>
    <cellStyle name="60% - Accent1 3" xfId="39"/>
    <cellStyle name="60% - Accent2 2" xfId="42"/>
    <cellStyle name="60% - Accent2 3" xfId="41"/>
    <cellStyle name="60% - Accent3 2" xfId="44"/>
    <cellStyle name="60% - Accent3 3" xfId="43"/>
    <cellStyle name="60% - Accent4 2" xfId="46"/>
    <cellStyle name="60% - Accent4 3" xfId="45"/>
    <cellStyle name="60% - Accent5 2" xfId="48"/>
    <cellStyle name="60% - Accent5 3" xfId="47"/>
    <cellStyle name="60% - Accent6 2" xfId="50"/>
    <cellStyle name="60% - Accent6 3" xfId="49"/>
    <cellStyle name="60% - Акцент1" xfId="51"/>
    <cellStyle name="60% - Акцент2" xfId="52"/>
    <cellStyle name="60% - Акцент3" xfId="53"/>
    <cellStyle name="60% - Акцент4" xfId="54"/>
    <cellStyle name="60% - Акцент5" xfId="55"/>
    <cellStyle name="60% - Акцент6" xfId="56"/>
    <cellStyle name="Accent1 2" xfId="58"/>
    <cellStyle name="Accent1 3" xfId="57"/>
    <cellStyle name="Accent2 2" xfId="60"/>
    <cellStyle name="Accent2 3" xfId="59"/>
    <cellStyle name="Accent3 2" xfId="62"/>
    <cellStyle name="Accent3 3" xfId="61"/>
    <cellStyle name="Accent4 2" xfId="64"/>
    <cellStyle name="Accent4 3" xfId="63"/>
    <cellStyle name="Accent5 2" xfId="66"/>
    <cellStyle name="Accent5 3" xfId="65"/>
    <cellStyle name="Accent6 2" xfId="68"/>
    <cellStyle name="Accent6 3" xfId="67"/>
    <cellStyle name="Bad 2" xfId="70"/>
    <cellStyle name="Bad 3" xfId="69"/>
    <cellStyle name="Calculation 2" xfId="72"/>
    <cellStyle name="Calculation 3" xfId="71"/>
    <cellStyle name="Check Cell 2" xfId="74"/>
    <cellStyle name="Check Cell 3" xfId="73"/>
    <cellStyle name="Explanatory Text 2" xfId="76"/>
    <cellStyle name="Explanatory Text 3" xfId="75"/>
    <cellStyle name="Good 2" xfId="78"/>
    <cellStyle name="Good 3" xfId="77"/>
    <cellStyle name="Heading 1 2" xfId="80"/>
    <cellStyle name="Heading 1 3" xfId="79"/>
    <cellStyle name="Heading 2 2" xfId="82"/>
    <cellStyle name="Heading 2 3" xfId="81"/>
    <cellStyle name="Heading 3 2" xfId="84"/>
    <cellStyle name="Heading 3 3" xfId="83"/>
    <cellStyle name="Heading 4 2" xfId="86"/>
    <cellStyle name="Heading 4 3" xfId="85"/>
    <cellStyle name="Input 2" xfId="88"/>
    <cellStyle name="Input 3" xfId="87"/>
    <cellStyle name="Linked Cell 2" xfId="90"/>
    <cellStyle name="Linked Cell 3" xfId="89"/>
    <cellStyle name="Neutral 2" xfId="92"/>
    <cellStyle name="Neutral 3" xfId="91"/>
    <cellStyle name="Normal" xfId="0" builtinId="0"/>
    <cellStyle name="Normal 2" xfId="1"/>
    <cellStyle name="Normal 3" xfId="2"/>
    <cellStyle name="Note 2" xfId="94"/>
    <cellStyle name="Note 3" xfId="93"/>
    <cellStyle name="Output 2" xfId="96"/>
    <cellStyle name="Output 3" xfId="95"/>
    <cellStyle name="Title 2" xfId="98"/>
    <cellStyle name="Title 3" xfId="97"/>
    <cellStyle name="Total 2" xfId="100"/>
    <cellStyle name="Total 3" xfId="99"/>
    <cellStyle name="Warning Text 2" xfId="102"/>
    <cellStyle name="Warning Text 3" xfId="101"/>
    <cellStyle name="Акцент1" xfId="103"/>
    <cellStyle name="Акцент2" xfId="104"/>
    <cellStyle name="Акцент3" xfId="105"/>
    <cellStyle name="Акцент4" xfId="106"/>
    <cellStyle name="Акцент5" xfId="107"/>
    <cellStyle name="Акцент6" xfId="108"/>
    <cellStyle name="Ввод " xfId="109"/>
    <cellStyle name="Вывод" xfId="110"/>
    <cellStyle name="Вычисление" xfId="111"/>
    <cellStyle name="Заголовок 1" xfId="112"/>
    <cellStyle name="Заголовок 2" xfId="113"/>
    <cellStyle name="Заголовок 3" xfId="114"/>
    <cellStyle name="Заголовок 4" xfId="115"/>
    <cellStyle name="Итог" xfId="116"/>
    <cellStyle name="Контрольная ячейка" xfId="117"/>
    <cellStyle name="Название" xfId="118"/>
    <cellStyle name="Нейтральный" xfId="119"/>
    <cellStyle name="Обычный 2" xfId="120"/>
    <cellStyle name="Обычный 2 2" xfId="121"/>
    <cellStyle name="Обычный_krebsiti uckisi-vachee" xfId="122"/>
    <cellStyle name="Плохой" xfId="123"/>
    <cellStyle name="Пояснение" xfId="124"/>
    <cellStyle name="Примечание" xfId="125"/>
    <cellStyle name="Примечание 2" xfId="126"/>
    <cellStyle name="Связанная ячейка" xfId="127"/>
    <cellStyle name="Текст предупреждения" xfId="128"/>
    <cellStyle name="Хороший" xfId="12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9"/>
  <sheetViews>
    <sheetView tabSelected="1" workbookViewId="0">
      <selection activeCell="B16" sqref="B16"/>
    </sheetView>
  </sheetViews>
  <sheetFormatPr defaultColWidth="9.140625" defaultRowHeight="21" customHeight="1" x14ac:dyDescent="0.25"/>
  <cols>
    <col min="1" max="1" width="4.28515625" style="3" customWidth="1"/>
    <col min="2" max="2" width="53.5703125" style="15" customWidth="1"/>
    <col min="3" max="3" width="35.28515625" style="1" customWidth="1"/>
    <col min="4" max="4" width="25.140625" style="1" customWidth="1"/>
    <col min="5" max="16384" width="9.140625" style="1"/>
  </cols>
  <sheetData>
    <row r="2" spans="1:4" ht="12.75" customHeight="1" x14ac:dyDescent="0.25"/>
    <row r="3" spans="1:4" ht="56.25" customHeight="1" x14ac:dyDescent="0.25">
      <c r="A3" s="4"/>
      <c r="B3" s="8" t="s">
        <v>0</v>
      </c>
      <c r="C3" s="9" t="s">
        <v>12</v>
      </c>
      <c r="D3" s="9" t="s">
        <v>1</v>
      </c>
    </row>
    <row r="4" spans="1:4" ht="21" customHeight="1" x14ac:dyDescent="0.25">
      <c r="A4" s="2">
        <v>1</v>
      </c>
      <c r="B4" s="16" t="s">
        <v>3</v>
      </c>
      <c r="C4" s="7">
        <v>12907.98</v>
      </c>
      <c r="D4" s="4"/>
    </row>
    <row r="5" spans="1:4" ht="38.25" customHeight="1" x14ac:dyDescent="0.25">
      <c r="A5" s="2">
        <v>2</v>
      </c>
      <c r="B5" s="16" t="s">
        <v>4</v>
      </c>
      <c r="C5" s="7">
        <v>14888.52</v>
      </c>
      <c r="D5" s="4"/>
    </row>
    <row r="6" spans="1:4" ht="21" customHeight="1" x14ac:dyDescent="0.25">
      <c r="A6" s="2">
        <v>3</v>
      </c>
      <c r="B6" s="16" t="s">
        <v>16</v>
      </c>
      <c r="C6" s="7">
        <v>26402.25</v>
      </c>
      <c r="D6" s="4"/>
    </row>
    <row r="7" spans="1:4" ht="21" customHeight="1" x14ac:dyDescent="0.25">
      <c r="A7" s="2">
        <v>4</v>
      </c>
      <c r="B7" s="16" t="s">
        <v>5</v>
      </c>
      <c r="C7" s="7">
        <v>11118.64</v>
      </c>
      <c r="D7" s="4"/>
    </row>
    <row r="8" spans="1:4" ht="21" customHeight="1" x14ac:dyDescent="0.25">
      <c r="A8" s="2">
        <v>5</v>
      </c>
      <c r="B8" s="16" t="s">
        <v>6</v>
      </c>
      <c r="C8" s="7">
        <v>62692.75</v>
      </c>
      <c r="D8" s="4"/>
    </row>
    <row r="9" spans="1:4" ht="21" customHeight="1" x14ac:dyDescent="0.25">
      <c r="A9" s="2">
        <v>6</v>
      </c>
      <c r="B9" s="16" t="s">
        <v>7</v>
      </c>
      <c r="C9" s="7">
        <v>70017.899999999994</v>
      </c>
      <c r="D9" s="4"/>
    </row>
    <row r="10" spans="1:4" ht="38.25" customHeight="1" x14ac:dyDescent="0.25">
      <c r="A10" s="2">
        <v>7</v>
      </c>
      <c r="B10" s="16" t="s">
        <v>14</v>
      </c>
      <c r="C10" s="7">
        <v>68250.02</v>
      </c>
      <c r="D10" s="4"/>
    </row>
    <row r="11" spans="1:4" ht="21" customHeight="1" x14ac:dyDescent="0.25">
      <c r="A11" s="2">
        <v>8</v>
      </c>
      <c r="B11" s="16" t="s">
        <v>8</v>
      </c>
      <c r="C11" s="7">
        <v>45247.29</v>
      </c>
      <c r="D11" s="4"/>
    </row>
    <row r="12" spans="1:4" s="3" customFormat="1" ht="21" customHeight="1" x14ac:dyDescent="0.25">
      <c r="A12" s="2">
        <v>9</v>
      </c>
      <c r="B12" s="16" t="s">
        <v>18</v>
      </c>
      <c r="C12" s="7">
        <v>27504.73</v>
      </c>
      <c r="D12" s="4"/>
    </row>
    <row r="13" spans="1:4" s="3" customFormat="1" ht="21" customHeight="1" x14ac:dyDescent="0.25">
      <c r="A13" s="2">
        <v>10</v>
      </c>
      <c r="B13" s="16" t="s">
        <v>9</v>
      </c>
      <c r="C13" s="7">
        <v>5256.22</v>
      </c>
      <c r="D13" s="4"/>
    </row>
    <row r="14" spans="1:4" s="3" customFormat="1" ht="55.5" customHeight="1" x14ac:dyDescent="0.25">
      <c r="A14" s="2">
        <v>11</v>
      </c>
      <c r="B14" s="16" t="s">
        <v>13</v>
      </c>
      <c r="C14" s="7">
        <v>24633.38</v>
      </c>
      <c r="D14" s="4"/>
    </row>
    <row r="15" spans="1:4" s="3" customFormat="1" ht="19.5" customHeight="1" x14ac:dyDescent="0.25">
      <c r="A15" s="2">
        <v>12</v>
      </c>
      <c r="B15" s="16" t="s">
        <v>15</v>
      </c>
      <c r="C15" s="7">
        <v>39668.78</v>
      </c>
      <c r="D15" s="4"/>
    </row>
    <row r="16" spans="1:4" s="3" customFormat="1" ht="21" customHeight="1" x14ac:dyDescent="0.25">
      <c r="A16" s="2">
        <v>13</v>
      </c>
      <c r="B16" s="16" t="s">
        <v>10</v>
      </c>
      <c r="C16" s="7">
        <v>24264.23</v>
      </c>
      <c r="D16" s="4"/>
    </row>
    <row r="17" spans="1:4" s="3" customFormat="1" ht="21" customHeight="1" x14ac:dyDescent="0.25">
      <c r="A17" s="2">
        <v>14</v>
      </c>
      <c r="B17" s="16" t="s">
        <v>17</v>
      </c>
      <c r="C17" s="7">
        <v>36698.699999999997</v>
      </c>
      <c r="D17" s="4"/>
    </row>
    <row r="18" spans="1:4" s="3" customFormat="1" ht="21" customHeight="1" x14ac:dyDescent="0.25">
      <c r="A18" s="2">
        <v>15</v>
      </c>
      <c r="B18" s="16" t="s">
        <v>11</v>
      </c>
      <c r="C18" s="7">
        <v>40604.61</v>
      </c>
      <c r="D18" s="4"/>
    </row>
    <row r="19" spans="1:4" s="3" customFormat="1" ht="21" customHeight="1" x14ac:dyDescent="0.25">
      <c r="A19" s="5"/>
      <c r="B19" s="17" t="s">
        <v>19</v>
      </c>
      <c r="C19" s="14">
        <f>SUM(C4:C18)</f>
        <v>510155.99999999994</v>
      </c>
      <c r="D19" s="4"/>
    </row>
    <row r="20" spans="1:4" ht="21" customHeight="1" x14ac:dyDescent="0.25">
      <c r="A20" s="11"/>
      <c r="B20" s="18"/>
    </row>
    <row r="21" spans="1:4" ht="98.25" customHeight="1" x14ac:dyDescent="0.25">
      <c r="A21" s="12"/>
      <c r="B21" s="20" t="s">
        <v>2</v>
      </c>
      <c r="C21" s="21"/>
      <c r="D21" s="21"/>
    </row>
    <row r="22" spans="1:4" ht="21" customHeight="1" x14ac:dyDescent="0.25">
      <c r="A22" s="10"/>
      <c r="B22" s="18"/>
    </row>
    <row r="23" spans="1:4" ht="21" customHeight="1" x14ac:dyDescent="0.25">
      <c r="A23" s="10"/>
      <c r="B23" s="18"/>
    </row>
    <row r="24" spans="1:4" ht="21" customHeight="1" x14ac:dyDescent="0.25">
      <c r="A24" s="10"/>
      <c r="B24" s="18"/>
    </row>
    <row r="25" spans="1:4" ht="21" customHeight="1" x14ac:dyDescent="0.25">
      <c r="A25" s="10"/>
      <c r="B25" s="18"/>
    </row>
    <row r="26" spans="1:4" s="3" customFormat="1" ht="21" customHeight="1" x14ac:dyDescent="0.25">
      <c r="A26" s="10"/>
      <c r="B26" s="18"/>
    </row>
    <row r="27" spans="1:4" ht="21" customHeight="1" x14ac:dyDescent="0.25">
      <c r="A27" s="13"/>
      <c r="B27" s="19"/>
    </row>
    <row r="29" spans="1:4" ht="101.25" customHeight="1" x14ac:dyDescent="0.25">
      <c r="A29" s="6"/>
    </row>
  </sheetData>
  <mergeCells count="1">
    <mergeCell ref="B21:D21"/>
  </mergeCell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ტენდერი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2021-10-20T11:48:54Z</dcterms:modified>
</cp:coreProperties>
</file>