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raz.shioshvili\Desktop\Tanad bolo da bolo\WavWavaZis q n60\სატენდერო დოკუმენტაცია\"/>
    </mc:Choice>
  </mc:AlternateContent>
  <bookViews>
    <workbookView xWindow="0" yWindow="0" windowWidth="25200" windowHeight="11850"/>
  </bookViews>
  <sheets>
    <sheet name="კანალიზაცია" sheetId="1" r:id="rId1"/>
  </sheets>
  <definedNames>
    <definedName name="_xlnm._FilterDatabase" localSheetId="0" hidden="1">კანალიზაცია!$A$7:$K$32</definedName>
    <definedName name="_xlnm.Print_Area" localSheetId="0">კანალიზაცია!$A$1:$K$32</definedName>
    <definedName name="_xlnm.Print_Titles" localSheetId="0">კანალიზაცია!$7:$7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/>
  <c r="J8" i="1"/>
  <c r="K8" i="1" l="1"/>
</calcChain>
</file>

<file path=xl/sharedStrings.xml><?xml version="1.0" encoding="utf-8"?>
<sst xmlns="http://schemas.openxmlformats.org/spreadsheetml/2006/main" count="72" uniqueCount="49">
  <si>
    <t>jami</t>
  </si>
  <si>
    <t>საპენსიო ხარჯი ხელფასიდან</t>
  </si>
  <si>
    <t>gauTvaliswinebeli xarjebi</t>
  </si>
  <si>
    <t>mogeba</t>
  </si>
  <si>
    <t xml:space="preserve">jami </t>
  </si>
  <si>
    <t>zednadebi xarjebi</t>
  </si>
  <si>
    <t>transportis xarji (masalidan)</t>
  </si>
  <si>
    <t>მ2</t>
  </si>
  <si>
    <t>ცალი</t>
  </si>
  <si>
    <t>მ3</t>
  </si>
  <si>
    <t>მ</t>
  </si>
  <si>
    <t>დაზიანებული მილების დემონტაჟი</t>
  </si>
  <si>
    <t>ქვაბულის დამუშავება ხელით</t>
  </si>
  <si>
    <t>არსებული გაფხვიერებული გრუნტის დაყრა და ქვაბულის შევსება</t>
  </si>
  <si>
    <t>გარეთ წყლის მილის მოწყობის შემდეგ ქვიშის ბალიშის მოწყობა</t>
  </si>
  <si>
    <t>ახალი პლასტმასის კანალიზაციის მილების მოწყობა დ-100მმ სარდაფში ფასონური ნაწილებით</t>
  </si>
  <si>
    <t>სამონტაჟო ხვრელების მოწყობა</t>
  </si>
  <si>
    <t>არსებული დაზიანებული კანალიზაციის მილების დემონტაჟი</t>
  </si>
  <si>
    <t>წყლის მილების დაერთება აბონენტებზე (ვენტილი, უნაგირი, გადამყვანი)</t>
  </si>
  <si>
    <t>წყლის მილის მოწყობა დ-40მმ</t>
  </si>
  <si>
    <t>წყლის მილის მოწყობა დ-50მმ</t>
  </si>
  <si>
    <t>წყლის მილის დაერთება ქსელზე უნაგირით დ-300მმ</t>
  </si>
  <si>
    <t xml:space="preserve">წყლის მილის მოწყობა დ-63მმ </t>
  </si>
  <si>
    <t>2. სარდაფის წყალსადენ-კანალიზაციის რეაბილიტაცია-აღდგენა</t>
  </si>
  <si>
    <t>13'</t>
  </si>
  <si>
    <t>12'</t>
  </si>
  <si>
    <t>11'</t>
  </si>
  <si>
    <t>10'</t>
  </si>
  <si>
    <t>9'</t>
  </si>
  <si>
    <t>8'</t>
  </si>
  <si>
    <t>7'</t>
  </si>
  <si>
    <t>6'</t>
  </si>
  <si>
    <t>4'</t>
  </si>
  <si>
    <t>3'</t>
  </si>
  <si>
    <t>fasi</t>
  </si>
  <si>
    <t>sul</t>
  </si>
  <si>
    <t>erT.</t>
  </si>
  <si>
    <t>d a s a x e l e b a</t>
  </si>
  <si>
    <t>meqanizmebi</t>
  </si>
  <si>
    <t>s a m u S a o T a</t>
  </si>
  <si>
    <t xml:space="preserve">samSeneblo </t>
  </si>
  <si>
    <t>ხელფასი</t>
  </si>
  <si>
    <t>მასალა</t>
  </si>
  <si>
    <t>ganz.</t>
  </si>
  <si>
    <t>#</t>
  </si>
  <si>
    <t xml:space="preserve">ხ ა რ ჯ თ ა ღ რ ი ც ხ ვ ა </t>
  </si>
  <si>
    <t>ქ. გორში, ჭავჭავაძის გამზ. ქ. #60-ში არსებული საცხოვრებელი ბინის კანალიზაციის რეაბილიტაცია</t>
  </si>
  <si>
    <t>%</t>
  </si>
  <si>
    <t>ასფალტის საფარის აღდგენა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</si>
</sst>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[$-437]yyyy\ &quot;წლის&quot;\ dd\ mm\,\ dddd"/>
  </numFmts>
  <fonts count="9" x14ac:knownFonts="1"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</font>
    <font>
      <sz val="11"/>
      <color indexed="8"/>
      <name val="Calibri"/>
      <family val="2"/>
    </font>
    <font>
      <b/>
      <sz val="11"/>
      <name val="AcadNusx"/>
    </font>
    <font>
      <b/>
      <sz val="10"/>
      <name val="AcadNusx"/>
    </font>
    <font>
      <b/>
      <sz val="10"/>
      <name val="AcadMtavr"/>
    </font>
    <font>
      <b/>
      <sz val="10"/>
      <name val="Helv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2" applyFont="1" applyFill="1" applyAlignment="1" applyProtection="1">
      <alignment horizontal="center" vertical="center"/>
    </xf>
    <xf numFmtId="2" fontId="2" fillId="0" borderId="0" xfId="2" applyNumberFormat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2" fillId="0" borderId="0" xfId="2" applyFont="1" applyFill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 vertical="center"/>
    </xf>
    <xf numFmtId="2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right" vertical="center" wrapText="1"/>
    </xf>
    <xf numFmtId="0" fontId="5" fillId="0" borderId="2" xfId="4" applyFont="1" applyFill="1" applyBorder="1" applyAlignment="1" applyProtection="1">
      <alignment horizontal="center" vertical="center"/>
    </xf>
    <xf numFmtId="9" fontId="6" fillId="0" borderId="2" xfId="5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left" vertical="center" wrapText="1"/>
    </xf>
    <xf numFmtId="2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9" fontId="5" fillId="0" borderId="2" xfId="2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 wrapText="1"/>
    </xf>
    <xf numFmtId="9" fontId="5" fillId="0" borderId="2" xfId="6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vertical="center" wrapText="1"/>
    </xf>
    <xf numFmtId="164" fontId="5" fillId="0" borderId="0" xfId="2" applyNumberFormat="1" applyFont="1" applyFill="1" applyAlignment="1" applyProtection="1">
      <alignment horizontal="center" vertical="center"/>
    </xf>
    <xf numFmtId="0" fontId="5" fillId="0" borderId="2" xfId="4" applyFont="1" applyFill="1" applyBorder="1" applyAlignment="1" applyProtection="1">
      <alignment horizontal="right" vertical="center" wrapText="1"/>
    </xf>
    <xf numFmtId="0" fontId="1" fillId="0" borderId="0" xfId="4" applyFont="1" applyFill="1" applyAlignment="1" applyProtection="1">
      <alignment vertical="center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4" applyFont="1" applyFill="1" applyBorder="1" applyAlignment="1" applyProtection="1">
      <alignment horizontal="center" vertical="center" wrapText="1"/>
    </xf>
    <xf numFmtId="0" fontId="2" fillId="0" borderId="2" xfId="4" applyFont="1" applyFill="1" applyBorder="1" applyAlignment="1" applyProtection="1">
      <alignment horizontal="left" vertical="center" wrapText="1"/>
    </xf>
    <xf numFmtId="0" fontId="8" fillId="0" borderId="0" xfId="4" applyFont="1" applyFill="1" applyAlignment="1" applyProtection="1">
      <alignment horizontal="center" vertical="center"/>
    </xf>
    <xf numFmtId="0" fontId="5" fillId="0" borderId="2" xfId="4" applyFont="1" applyFill="1" applyBorder="1" applyAlignment="1" applyProtection="1">
      <alignment horizontal="center" vertical="center" wrapText="1"/>
    </xf>
    <xf numFmtId="2" fontId="5" fillId="0" borderId="2" xfId="7" applyNumberFormat="1" applyFont="1" applyFill="1" applyBorder="1" applyAlignment="1" applyProtection="1">
      <alignment horizontal="center" vertical="center"/>
    </xf>
    <xf numFmtId="2" fontId="5" fillId="0" borderId="3" xfId="7" applyNumberFormat="1" applyFont="1" applyFill="1" applyBorder="1" applyAlignment="1" applyProtection="1">
      <alignment horizontal="center" vertical="center"/>
    </xf>
    <xf numFmtId="2" fontId="5" fillId="0" borderId="4" xfId="7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9" fontId="5" fillId="0" borderId="3" xfId="6" applyFont="1" applyFill="1" applyBorder="1" applyAlignment="1" applyProtection="1">
      <alignment horizontal="center" vertical="center"/>
    </xf>
    <xf numFmtId="0" fontId="5" fillId="0" borderId="2" xfId="8" applyFont="1" applyFill="1" applyBorder="1" applyAlignment="1" applyProtection="1">
      <alignment horizontal="center" vertical="center" wrapText="1"/>
    </xf>
    <xf numFmtId="0" fontId="5" fillId="0" borderId="2" xfId="8" applyFont="1" applyFill="1" applyBorder="1" applyAlignment="1" applyProtection="1">
      <alignment horizontal="center" vertical="center"/>
    </xf>
    <xf numFmtId="2" fontId="5" fillId="0" borderId="6" xfId="7" applyNumberFormat="1" applyFont="1" applyFill="1" applyBorder="1" applyAlignment="1" applyProtection="1">
      <alignment horizontal="center" vertical="center"/>
    </xf>
    <xf numFmtId="0" fontId="5" fillId="0" borderId="7" xfId="8" applyFont="1" applyFill="1" applyBorder="1" applyAlignment="1" applyProtection="1">
      <alignment horizontal="left" vertical="center" wrapText="1"/>
    </xf>
    <xf numFmtId="2" fontId="5" fillId="0" borderId="8" xfId="7" applyNumberFormat="1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 vertical="center" wrapText="1"/>
    </xf>
    <xf numFmtId="0" fontId="5" fillId="0" borderId="10" xfId="1" applyNumberFormat="1" applyFont="1" applyFill="1" applyBorder="1" applyAlignment="1" applyProtection="1">
      <alignment horizontal="center" vertical="center"/>
    </xf>
    <xf numFmtId="0" fontId="5" fillId="0" borderId="0" xfId="8" applyFont="1" applyFill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left" vertical="center" wrapText="1"/>
    </xf>
    <xf numFmtId="0" fontId="5" fillId="0" borderId="12" xfId="1" applyNumberFormat="1" applyFont="1" applyFill="1" applyBorder="1" applyAlignment="1" applyProtection="1">
      <alignment horizontal="center" vertical="center"/>
    </xf>
    <xf numFmtId="0" fontId="5" fillId="0" borderId="1" xfId="8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/>
    </xf>
    <xf numFmtId="1" fontId="5" fillId="0" borderId="2" xfId="1" applyNumberFormat="1" applyFont="1" applyFill="1" applyBorder="1" applyAlignment="1" applyProtection="1">
      <alignment horizontal="center" vertical="center" wrapText="1"/>
    </xf>
    <xf numFmtId="1" fontId="5" fillId="0" borderId="2" xfId="3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center" vertical="center"/>
    </xf>
    <xf numFmtId="0" fontId="5" fillId="0" borderId="9" xfId="8" applyNumberFormat="1" applyFont="1" applyFill="1" applyBorder="1" applyAlignment="1" applyProtection="1">
      <alignment horizontal="center" vertical="center"/>
    </xf>
    <xf numFmtId="0" fontId="5" fillId="0" borderId="8" xfId="8" applyNumberFormat="1" applyFont="1" applyFill="1" applyBorder="1" applyAlignment="1" applyProtection="1">
      <alignment horizontal="center" vertical="center"/>
    </xf>
    <xf numFmtId="0" fontId="5" fillId="0" borderId="6" xfId="8" applyNumberFormat="1" applyFont="1" applyFill="1" applyBorder="1" applyAlignment="1" applyProtection="1">
      <alignment horizontal="center" vertical="center"/>
    </xf>
    <xf numFmtId="9" fontId="5" fillId="0" borderId="9" xfId="6" applyFont="1" applyFill="1" applyBorder="1" applyAlignment="1" applyProtection="1">
      <alignment horizontal="center" vertical="center"/>
    </xf>
    <xf numFmtId="9" fontId="5" fillId="0" borderId="8" xfId="6" applyFont="1" applyFill="1" applyBorder="1" applyAlignment="1" applyProtection="1">
      <alignment horizontal="center" vertical="center"/>
    </xf>
    <xf numFmtId="9" fontId="5" fillId="0" borderId="6" xfId="6" applyFont="1" applyFill="1" applyBorder="1" applyAlignment="1" applyProtection="1">
      <alignment horizontal="center" vertical="center"/>
    </xf>
    <xf numFmtId="2" fontId="5" fillId="0" borderId="13" xfId="7" applyNumberFormat="1" applyFont="1" applyFill="1" applyBorder="1" applyAlignment="1" applyProtection="1">
      <alignment horizontal="center" vertical="center"/>
    </xf>
    <xf numFmtId="2" fontId="5" fillId="0" borderId="12" xfId="7" applyNumberFormat="1" applyFont="1" applyFill="1" applyBorder="1" applyAlignment="1" applyProtection="1">
      <alignment horizontal="center" vertical="center"/>
    </xf>
    <xf numFmtId="2" fontId="5" fillId="0" borderId="11" xfId="7" applyNumberFormat="1" applyFont="1" applyFill="1" applyBorder="1" applyAlignment="1" applyProtection="1">
      <alignment horizontal="center" vertical="center"/>
    </xf>
    <xf numFmtId="2" fontId="5" fillId="0" borderId="10" xfId="7" applyNumberFormat="1" applyFont="1" applyFill="1" applyBorder="1" applyAlignment="1" applyProtection="1">
      <alignment horizontal="center" vertical="center"/>
    </xf>
    <xf numFmtId="2" fontId="5" fillId="0" borderId="9" xfId="7" applyNumberFormat="1" applyFont="1" applyFill="1" applyBorder="1" applyAlignment="1" applyProtection="1">
      <alignment horizontal="center" vertical="center"/>
    </xf>
    <xf numFmtId="2" fontId="5" fillId="0" borderId="8" xfId="7" applyNumberFormat="1" applyFont="1" applyFill="1" applyBorder="1" applyAlignment="1" applyProtection="1">
      <alignment horizontal="center" vertical="center"/>
    </xf>
    <xf numFmtId="2" fontId="5" fillId="0" borderId="6" xfId="7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omma 2" xfId="3"/>
    <cellStyle name="Comma 3" xfId="7"/>
    <cellStyle name="Normal" xfId="0" builtinId="0"/>
    <cellStyle name="Normal 10" xfId="2"/>
    <cellStyle name="Normal 3" xfId="4"/>
    <cellStyle name="Normal_gare wyalsadfenigagarini 2_SMSH2008-IIkv ." xfId="8"/>
    <cellStyle name="Percent 2" xfId="5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Zeros="0" tabSelected="1" zoomScale="112" zoomScaleNormal="112" zoomScaleSheetLayoutView="100" workbookViewId="0">
      <selection activeCell="B33" sqref="B33"/>
    </sheetView>
  </sheetViews>
  <sheetFormatPr defaultColWidth="11.42578125" defaultRowHeight="13.5" x14ac:dyDescent="0.25"/>
  <cols>
    <col min="1" max="1" width="3.7109375" style="1" customWidth="1"/>
    <col min="2" max="2" width="67.85546875" style="4" customWidth="1"/>
    <col min="3" max="3" width="7.7109375" style="1" customWidth="1"/>
    <col min="4" max="4" width="7.7109375" style="3" customWidth="1"/>
    <col min="5" max="10" width="7.7109375" style="2" customWidth="1"/>
    <col min="11" max="11" width="8.7109375" style="2" customWidth="1"/>
    <col min="12" max="12" width="14.28515625" style="1" bestFit="1" customWidth="1"/>
    <col min="13" max="16384" width="11.42578125" style="1"/>
  </cols>
  <sheetData>
    <row r="1" spans="1:12" s="48" customFormat="1" ht="24" customHeight="1" x14ac:dyDescent="0.2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s="5" customFormat="1" ht="24" customHeight="1" x14ac:dyDescent="0.25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s="6" customFormat="1" ht="13.5" customHeight="1" x14ac:dyDescent="0.25">
      <c r="A3" s="53" t="s">
        <v>44</v>
      </c>
      <c r="B3" s="47"/>
      <c r="C3" s="56" t="s">
        <v>43</v>
      </c>
      <c r="D3" s="46"/>
      <c r="E3" s="59" t="s">
        <v>42</v>
      </c>
      <c r="F3" s="60"/>
      <c r="G3" s="59" t="s">
        <v>41</v>
      </c>
      <c r="H3" s="60"/>
      <c r="I3" s="59" t="s">
        <v>40</v>
      </c>
      <c r="J3" s="60"/>
      <c r="K3" s="63" t="s">
        <v>0</v>
      </c>
      <c r="L3" s="45"/>
    </row>
    <row r="4" spans="1:12" s="6" customFormat="1" x14ac:dyDescent="0.25">
      <c r="A4" s="54"/>
      <c r="B4" s="44" t="s">
        <v>39</v>
      </c>
      <c r="C4" s="57"/>
      <c r="D4" s="43"/>
      <c r="E4" s="61"/>
      <c r="F4" s="62"/>
      <c r="G4" s="61"/>
      <c r="H4" s="62"/>
      <c r="I4" s="61" t="s">
        <v>38</v>
      </c>
      <c r="J4" s="62"/>
      <c r="K4" s="64"/>
    </row>
    <row r="5" spans="1:12" s="6" customFormat="1" ht="13.5" customHeight="1" x14ac:dyDescent="0.25">
      <c r="A5" s="54"/>
      <c r="B5" s="42" t="s">
        <v>37</v>
      </c>
      <c r="C5" s="57"/>
      <c r="D5" s="66" t="s">
        <v>35</v>
      </c>
      <c r="E5" s="41" t="s">
        <v>36</v>
      </c>
      <c r="F5" s="63" t="s">
        <v>35</v>
      </c>
      <c r="G5" s="41" t="s">
        <v>36</v>
      </c>
      <c r="H5" s="63" t="s">
        <v>35</v>
      </c>
      <c r="I5" s="41" t="s">
        <v>36</v>
      </c>
      <c r="J5" s="63" t="s">
        <v>35</v>
      </c>
      <c r="K5" s="64"/>
    </row>
    <row r="6" spans="1:12" s="6" customFormat="1" x14ac:dyDescent="0.25">
      <c r="A6" s="55"/>
      <c r="B6" s="40"/>
      <c r="C6" s="58"/>
      <c r="D6" s="67"/>
      <c r="E6" s="39" t="s">
        <v>34</v>
      </c>
      <c r="F6" s="65"/>
      <c r="G6" s="39" t="s">
        <v>34</v>
      </c>
      <c r="H6" s="65"/>
      <c r="I6" s="39" t="s">
        <v>34</v>
      </c>
      <c r="J6" s="65"/>
      <c r="K6" s="65"/>
    </row>
    <row r="7" spans="1:12" s="6" customFormat="1" x14ac:dyDescent="0.25">
      <c r="A7" s="38">
        <v>1</v>
      </c>
      <c r="B7" s="37" t="s">
        <v>33</v>
      </c>
      <c r="C7" s="36" t="s">
        <v>32</v>
      </c>
      <c r="D7" s="35" t="s">
        <v>31</v>
      </c>
      <c r="E7" s="34" t="s">
        <v>30</v>
      </c>
      <c r="F7" s="33" t="s">
        <v>29</v>
      </c>
      <c r="G7" s="32" t="s">
        <v>28</v>
      </c>
      <c r="H7" s="34" t="s">
        <v>27</v>
      </c>
      <c r="I7" s="32" t="s">
        <v>26</v>
      </c>
      <c r="J7" s="33" t="s">
        <v>25</v>
      </c>
      <c r="K7" s="32" t="s">
        <v>24</v>
      </c>
    </row>
    <row r="8" spans="1:12" s="30" customFormat="1" ht="27" x14ac:dyDescent="0.25">
      <c r="A8" s="31"/>
      <c r="B8" s="31" t="s">
        <v>23</v>
      </c>
      <c r="C8" s="31"/>
      <c r="D8" s="15"/>
      <c r="E8" s="15"/>
      <c r="F8" s="26">
        <f t="shared" ref="F8" si="0">D8*E8</f>
        <v>0</v>
      </c>
      <c r="G8" s="15"/>
      <c r="H8" s="26">
        <f t="shared" ref="H8" si="1">G8*D8</f>
        <v>0</v>
      </c>
      <c r="I8" s="15"/>
      <c r="J8" s="26">
        <f t="shared" ref="J8" si="2">I8*D8</f>
        <v>0</v>
      </c>
      <c r="K8" s="26">
        <f t="shared" ref="K8" si="3">F8+H8+J8</f>
        <v>0</v>
      </c>
    </row>
    <row r="9" spans="1:12" s="25" customFormat="1" x14ac:dyDescent="0.25">
      <c r="A9" s="28">
        <v>1</v>
      </c>
      <c r="B9" s="29" t="s">
        <v>12</v>
      </c>
      <c r="C9" s="28" t="s">
        <v>7</v>
      </c>
      <c r="D9" s="27">
        <v>8</v>
      </c>
      <c r="E9" s="27"/>
      <c r="F9" s="26"/>
      <c r="G9" s="27"/>
      <c r="H9" s="26"/>
      <c r="I9" s="27"/>
      <c r="J9" s="26"/>
      <c r="K9" s="26"/>
    </row>
    <row r="10" spans="1:12" s="25" customFormat="1" x14ac:dyDescent="0.25">
      <c r="A10" s="28">
        <v>2</v>
      </c>
      <c r="B10" s="29" t="s">
        <v>11</v>
      </c>
      <c r="C10" s="28" t="s">
        <v>10</v>
      </c>
      <c r="D10" s="27">
        <v>10</v>
      </c>
      <c r="E10" s="27"/>
      <c r="F10" s="26"/>
      <c r="G10" s="27"/>
      <c r="H10" s="26"/>
      <c r="I10" s="27"/>
      <c r="J10" s="26"/>
      <c r="K10" s="26"/>
    </row>
    <row r="11" spans="1:12" s="25" customFormat="1" x14ac:dyDescent="0.25">
      <c r="A11" s="28">
        <v>3</v>
      </c>
      <c r="B11" s="29" t="s">
        <v>22</v>
      </c>
      <c r="C11" s="28" t="s">
        <v>10</v>
      </c>
      <c r="D11" s="27">
        <v>10</v>
      </c>
      <c r="E11" s="27"/>
      <c r="F11" s="26"/>
      <c r="G11" s="27"/>
      <c r="H11" s="26"/>
      <c r="I11" s="27"/>
      <c r="J11" s="26"/>
      <c r="K11" s="26"/>
    </row>
    <row r="12" spans="1:12" s="25" customFormat="1" x14ac:dyDescent="0.25">
      <c r="A12" s="28">
        <v>4</v>
      </c>
      <c r="B12" s="29" t="s">
        <v>21</v>
      </c>
      <c r="C12" s="28" t="s">
        <v>8</v>
      </c>
      <c r="D12" s="27">
        <v>1</v>
      </c>
      <c r="E12" s="27"/>
      <c r="F12" s="26"/>
      <c r="G12" s="27"/>
      <c r="H12" s="26"/>
      <c r="I12" s="27"/>
      <c r="J12" s="26"/>
      <c r="K12" s="26"/>
    </row>
    <row r="13" spans="1:12" s="25" customFormat="1" x14ac:dyDescent="0.25">
      <c r="A13" s="28">
        <v>5</v>
      </c>
      <c r="B13" s="29" t="s">
        <v>20</v>
      </c>
      <c r="C13" s="28" t="s">
        <v>10</v>
      </c>
      <c r="D13" s="27">
        <v>10</v>
      </c>
      <c r="E13" s="27"/>
      <c r="F13" s="26"/>
      <c r="G13" s="27"/>
      <c r="H13" s="26"/>
      <c r="I13" s="27"/>
      <c r="J13" s="26"/>
      <c r="K13" s="26"/>
    </row>
    <row r="14" spans="1:12" s="25" customFormat="1" x14ac:dyDescent="0.25">
      <c r="A14" s="28">
        <v>6</v>
      </c>
      <c r="B14" s="29" t="s">
        <v>19</v>
      </c>
      <c r="C14" s="28" t="s">
        <v>10</v>
      </c>
      <c r="D14" s="27">
        <v>16</v>
      </c>
      <c r="E14" s="27"/>
      <c r="F14" s="26"/>
      <c r="G14" s="27"/>
      <c r="H14" s="26"/>
      <c r="I14" s="27"/>
      <c r="J14" s="26"/>
      <c r="K14" s="26"/>
    </row>
    <row r="15" spans="1:12" s="25" customFormat="1" ht="27" x14ac:dyDescent="0.25">
      <c r="A15" s="28">
        <v>7</v>
      </c>
      <c r="B15" s="29" t="s">
        <v>18</v>
      </c>
      <c r="C15" s="28" t="s">
        <v>8</v>
      </c>
      <c r="D15" s="27">
        <v>12</v>
      </c>
      <c r="E15" s="27"/>
      <c r="F15" s="26"/>
      <c r="G15" s="27"/>
      <c r="H15" s="26"/>
      <c r="I15" s="27"/>
      <c r="J15" s="26"/>
      <c r="K15" s="26"/>
    </row>
    <row r="16" spans="1:12" s="25" customFormat="1" x14ac:dyDescent="0.25">
      <c r="A16" s="28">
        <v>8</v>
      </c>
      <c r="B16" s="29" t="s">
        <v>17</v>
      </c>
      <c r="C16" s="28" t="s">
        <v>10</v>
      </c>
      <c r="D16" s="27">
        <v>25</v>
      </c>
      <c r="E16" s="27"/>
      <c r="F16" s="26"/>
      <c r="G16" s="27"/>
      <c r="H16" s="26"/>
      <c r="I16" s="27"/>
      <c r="J16" s="26"/>
      <c r="K16" s="26"/>
    </row>
    <row r="17" spans="1:13" s="25" customFormat="1" x14ac:dyDescent="0.25">
      <c r="A17" s="28">
        <v>9</v>
      </c>
      <c r="B17" s="29" t="s">
        <v>16</v>
      </c>
      <c r="C17" s="28" t="s">
        <v>8</v>
      </c>
      <c r="D17" s="27">
        <v>10</v>
      </c>
      <c r="E17" s="27"/>
      <c r="F17" s="26"/>
      <c r="G17" s="27"/>
      <c r="H17" s="26"/>
      <c r="I17" s="27"/>
      <c r="J17" s="26"/>
      <c r="K17" s="26"/>
    </row>
    <row r="18" spans="1:13" s="25" customFormat="1" ht="27" x14ac:dyDescent="0.25">
      <c r="A18" s="28">
        <v>10</v>
      </c>
      <c r="B18" s="29" t="s">
        <v>15</v>
      </c>
      <c r="C18" s="28" t="s">
        <v>10</v>
      </c>
      <c r="D18" s="27">
        <v>25</v>
      </c>
      <c r="E18" s="27"/>
      <c r="F18" s="26"/>
      <c r="G18" s="27"/>
      <c r="H18" s="26"/>
      <c r="I18" s="27"/>
      <c r="J18" s="26"/>
      <c r="K18" s="26"/>
    </row>
    <row r="19" spans="1:13" s="25" customFormat="1" x14ac:dyDescent="0.25">
      <c r="A19" s="28">
        <v>11</v>
      </c>
      <c r="B19" s="29" t="s">
        <v>14</v>
      </c>
      <c r="C19" s="28" t="s">
        <v>9</v>
      </c>
      <c r="D19" s="27">
        <v>1.3</v>
      </c>
      <c r="E19" s="27"/>
      <c r="F19" s="26"/>
      <c r="G19" s="27"/>
      <c r="H19" s="26"/>
      <c r="I19" s="27"/>
      <c r="J19" s="26"/>
      <c r="K19" s="26"/>
    </row>
    <row r="20" spans="1:13" s="25" customFormat="1" x14ac:dyDescent="0.25">
      <c r="A20" s="28">
        <v>12</v>
      </c>
      <c r="B20" s="29" t="s">
        <v>13</v>
      </c>
      <c r="C20" s="28" t="s">
        <v>9</v>
      </c>
      <c r="D20" s="27">
        <v>6.8</v>
      </c>
      <c r="E20" s="27"/>
      <c r="F20" s="26"/>
      <c r="G20" s="27"/>
      <c r="H20" s="26"/>
      <c r="I20" s="27"/>
      <c r="J20" s="26"/>
      <c r="K20" s="26"/>
    </row>
    <row r="21" spans="1:13" s="25" customFormat="1" x14ac:dyDescent="0.25">
      <c r="A21" s="28">
        <v>13</v>
      </c>
      <c r="B21" s="29" t="s">
        <v>48</v>
      </c>
      <c r="C21" s="28" t="s">
        <v>7</v>
      </c>
      <c r="D21" s="27">
        <v>3</v>
      </c>
      <c r="E21" s="27"/>
      <c r="F21" s="26"/>
      <c r="G21" s="27"/>
      <c r="H21" s="26"/>
      <c r="I21" s="27"/>
      <c r="J21" s="26"/>
      <c r="K21" s="26"/>
    </row>
    <row r="22" spans="1:13" s="6" customFormat="1" x14ac:dyDescent="0.25">
      <c r="A22" s="11"/>
      <c r="B22" s="24" t="s">
        <v>0</v>
      </c>
      <c r="C22" s="20"/>
      <c r="D22" s="15"/>
      <c r="E22" s="14"/>
      <c r="F22" s="49"/>
      <c r="G22" s="49"/>
      <c r="H22" s="49"/>
      <c r="I22" s="49"/>
      <c r="J22" s="49"/>
      <c r="K22" s="49"/>
      <c r="L22" s="23"/>
    </row>
    <row r="23" spans="1:13" s="17" customFormat="1" x14ac:dyDescent="0.25">
      <c r="A23" s="11"/>
      <c r="B23" s="22" t="s">
        <v>6</v>
      </c>
      <c r="C23" s="12" t="s">
        <v>47</v>
      </c>
      <c r="D23" s="15"/>
      <c r="E23" s="14"/>
      <c r="F23" s="49"/>
      <c r="G23" s="49"/>
      <c r="H23" s="49"/>
      <c r="I23" s="49"/>
      <c r="J23" s="49"/>
      <c r="K23" s="49"/>
    </row>
    <row r="24" spans="1:13" s="17" customFormat="1" x14ac:dyDescent="0.25">
      <c r="A24" s="11"/>
      <c r="B24" s="21" t="s">
        <v>4</v>
      </c>
      <c r="C24" s="20"/>
      <c r="D24" s="15"/>
      <c r="E24" s="14"/>
      <c r="F24" s="49"/>
      <c r="G24" s="49"/>
      <c r="H24" s="49"/>
      <c r="I24" s="49"/>
      <c r="J24" s="49"/>
      <c r="K24" s="49"/>
    </row>
    <row r="25" spans="1:13" s="17" customFormat="1" x14ac:dyDescent="0.25">
      <c r="A25" s="11"/>
      <c r="B25" s="22" t="s">
        <v>5</v>
      </c>
      <c r="C25" s="12" t="s">
        <v>47</v>
      </c>
      <c r="D25" s="15"/>
      <c r="E25" s="14"/>
      <c r="F25" s="49"/>
      <c r="G25" s="49"/>
      <c r="H25" s="49"/>
      <c r="I25" s="49"/>
      <c r="J25" s="49"/>
      <c r="K25" s="49"/>
    </row>
    <row r="26" spans="1:13" s="17" customFormat="1" x14ac:dyDescent="0.25">
      <c r="A26" s="11"/>
      <c r="B26" s="21" t="s">
        <v>4</v>
      </c>
      <c r="C26" s="20"/>
      <c r="D26" s="15"/>
      <c r="E26" s="14"/>
      <c r="F26" s="49"/>
      <c r="G26" s="49"/>
      <c r="H26" s="49"/>
      <c r="I26" s="49"/>
      <c r="J26" s="49"/>
      <c r="K26" s="49"/>
    </row>
    <row r="27" spans="1:13" s="17" customFormat="1" x14ac:dyDescent="0.25">
      <c r="A27" s="11"/>
      <c r="B27" s="19" t="s">
        <v>3</v>
      </c>
      <c r="C27" s="12" t="s">
        <v>47</v>
      </c>
      <c r="D27" s="15"/>
      <c r="E27" s="14"/>
      <c r="F27" s="49"/>
      <c r="G27" s="49"/>
      <c r="H27" s="49"/>
      <c r="I27" s="49"/>
      <c r="J27" s="49"/>
      <c r="K27" s="49"/>
      <c r="M27" s="18"/>
    </row>
    <row r="28" spans="1:13" s="6" customFormat="1" x14ac:dyDescent="0.25">
      <c r="A28" s="11"/>
      <c r="B28" s="10" t="s">
        <v>0</v>
      </c>
      <c r="C28" s="16"/>
      <c r="D28" s="15"/>
      <c r="E28" s="14"/>
      <c r="F28" s="49"/>
      <c r="G28" s="49"/>
      <c r="H28" s="49"/>
      <c r="I28" s="49"/>
      <c r="J28" s="49"/>
      <c r="K28" s="49"/>
    </row>
    <row r="29" spans="1:13" s="6" customFormat="1" x14ac:dyDescent="0.25">
      <c r="A29" s="11"/>
      <c r="B29" s="13" t="s">
        <v>2</v>
      </c>
      <c r="C29" s="12">
        <v>0.05</v>
      </c>
      <c r="D29" s="15"/>
      <c r="E29" s="14"/>
      <c r="F29" s="49"/>
      <c r="G29" s="49"/>
      <c r="H29" s="49"/>
      <c r="I29" s="49"/>
      <c r="J29" s="49"/>
      <c r="K29" s="49"/>
    </row>
    <row r="30" spans="1:13" s="6" customFormat="1" x14ac:dyDescent="0.25">
      <c r="A30" s="11"/>
      <c r="B30" s="10" t="s">
        <v>0</v>
      </c>
      <c r="C30" s="9"/>
      <c r="D30" s="15"/>
      <c r="E30" s="14"/>
      <c r="F30" s="49"/>
      <c r="G30" s="49"/>
      <c r="H30" s="49"/>
      <c r="I30" s="49"/>
      <c r="J30" s="49"/>
      <c r="K30" s="49"/>
    </row>
    <row r="31" spans="1:13" s="6" customFormat="1" hidden="1" x14ac:dyDescent="0.25">
      <c r="A31" s="11"/>
      <c r="B31" s="13" t="s">
        <v>1</v>
      </c>
      <c r="C31" s="12"/>
      <c r="D31" s="8"/>
      <c r="E31" s="7"/>
      <c r="F31" s="50"/>
      <c r="G31" s="50"/>
      <c r="H31" s="50"/>
      <c r="I31" s="50"/>
      <c r="J31" s="50"/>
      <c r="K31" s="50"/>
    </row>
    <row r="32" spans="1:13" s="6" customFormat="1" hidden="1" x14ac:dyDescent="0.25">
      <c r="A32" s="11"/>
      <c r="B32" s="10" t="s">
        <v>0</v>
      </c>
      <c r="C32" s="9"/>
      <c r="D32" s="8"/>
      <c r="E32" s="7"/>
      <c r="F32" s="50"/>
      <c r="G32" s="50"/>
      <c r="H32" s="50"/>
      <c r="I32" s="50"/>
      <c r="J32" s="50"/>
      <c r="K32" s="50"/>
    </row>
  </sheetData>
  <sheetProtection selectLockedCells="1"/>
  <autoFilter ref="A7:K19"/>
  <mergeCells count="13">
    <mergeCell ref="A1:K1"/>
    <mergeCell ref="A2:K2"/>
    <mergeCell ref="A3:A6"/>
    <mergeCell ref="C3:C6"/>
    <mergeCell ref="E3:F4"/>
    <mergeCell ref="G3:H4"/>
    <mergeCell ref="I3:J3"/>
    <mergeCell ref="K3:K6"/>
    <mergeCell ref="I4:J4"/>
    <mergeCell ref="D5:D6"/>
    <mergeCell ref="F5:F6"/>
    <mergeCell ref="H5:H6"/>
    <mergeCell ref="J5:J6"/>
  </mergeCells>
  <printOptions horizontalCentered="1"/>
  <pageMargins left="0.25" right="0.25" top="0.5" bottom="0.5" header="0" footer="0"/>
  <pageSetup paperSize="9" orientation="landscape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კანალიზაცია</vt:lpstr>
      <vt:lpstr>კანალიზაცია!Print_Area</vt:lpstr>
      <vt:lpstr>კანალიზაცია!Print_Titles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Muraz Shioshvili</cp:lastModifiedBy>
  <dcterms:created xsi:type="dcterms:W3CDTF">2021-07-22T06:49:33Z</dcterms:created>
  <dcterms:modified xsi:type="dcterms:W3CDTF">2021-10-08T07:40:00Z</dcterms:modified>
</cp:coreProperties>
</file>