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 tabRatio="837"/>
  </bookViews>
  <sheets>
    <sheet name="მოცულობითი უწყისი" sheetId="43" r:id="rId1"/>
  </sheets>
  <definedNames>
    <definedName name="_xlnm.Print_Area" localSheetId="0">'მოცულობითი უწყისი'!$A$1:$F$233</definedName>
    <definedName name="tcost" localSheetId="0">#REF!</definedName>
    <definedName name="tcost">#REF!</definedName>
    <definedName name="Total" localSheetId="0">#REF!</definedName>
    <definedName name="Total">#REF!</definedName>
    <definedName name="Total1" localSheetId="0">#REF!</definedName>
    <definedName name="Total1">#REF!</definedName>
    <definedName name="total1.1" localSheetId="0">#REF!</definedName>
    <definedName name="total1.1">#REF!</definedName>
    <definedName name="Total2" localSheetId="0">#REF!</definedName>
    <definedName name="Total2">#REF!</definedName>
    <definedName name="Total3" localSheetId="0">#REF!</definedName>
    <definedName name="Total3">#REF!</definedName>
    <definedName name="Total4" localSheetId="0">#REF!</definedName>
    <definedName name="Total4">#REF!</definedName>
  </definedNames>
  <calcPr calcId="162913"/>
</workbook>
</file>

<file path=xl/calcChain.xml><?xml version="1.0" encoding="utf-8"?>
<calcChain xmlns="http://schemas.openxmlformats.org/spreadsheetml/2006/main">
  <c r="D323" i="43" l="1"/>
</calcChain>
</file>

<file path=xl/sharedStrings.xml><?xml version="1.0" encoding="utf-8"?>
<sst xmlns="http://schemas.openxmlformats.org/spreadsheetml/2006/main" count="1237" uniqueCount="569">
  <si>
    <t>lari</t>
  </si>
  <si>
    <t>NN</t>
  </si>
  <si>
    <t>ganz.</t>
  </si>
  <si>
    <t>jami</t>
  </si>
  <si>
    <t>erT. fasi</t>
  </si>
  <si>
    <t>1</t>
  </si>
  <si>
    <t>m3</t>
  </si>
  <si>
    <t>m2</t>
  </si>
  <si>
    <t>t</t>
  </si>
  <si>
    <t>kg</t>
  </si>
  <si>
    <t>sademontaJo samuSaoebi</t>
  </si>
  <si>
    <t>g.m</t>
  </si>
  <si>
    <t>c</t>
  </si>
  <si>
    <t>sxva masala</t>
  </si>
  <si>
    <t>m</t>
  </si>
  <si>
    <t>RorRi</t>
  </si>
  <si>
    <t>wyali</t>
  </si>
  <si>
    <t>cali</t>
  </si>
  <si>
    <t>ც</t>
  </si>
  <si>
    <t>samuSaoTa dasafeleba</t>
  </si>
  <si>
    <r>
      <t>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</si>
  <si>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2</t>
    </r>
  </si>
  <si>
    <t>tona</t>
  </si>
  <si>
    <t>toli</t>
  </si>
  <si>
    <t>kompl</t>
  </si>
  <si>
    <r>
      <t>m</t>
    </r>
    <r>
      <rPr>
        <vertAlign val="superscript"/>
        <sz val="11"/>
        <rFont val="LitNusx"/>
        <family val="2"/>
      </rPr>
      <t>3</t>
    </r>
  </si>
  <si>
    <r>
      <t>m</t>
    </r>
    <r>
      <rPr>
        <vertAlign val="superscript"/>
        <sz val="11"/>
        <rFont val="LitNusx"/>
        <family val="2"/>
      </rPr>
      <t>2</t>
    </r>
  </si>
  <si>
    <t>antiseptikuri pasta</t>
  </si>
  <si>
    <t>mavTuli glinula</t>
  </si>
  <si>
    <t>tn</t>
  </si>
  <si>
    <t>m/sT</t>
  </si>
  <si>
    <r>
      <t>m</t>
    </r>
    <r>
      <rPr>
        <vertAlign val="superscript"/>
        <sz val="12"/>
        <rFont val="AcadNusx"/>
      </rPr>
      <t>3</t>
    </r>
  </si>
  <si>
    <t>lursmani samSeneblo</t>
  </si>
  <si>
    <t>ficari Camog, IIIxar, 25-32mm</t>
  </si>
  <si>
    <r>
      <t xml:space="preserve"> m</t>
    </r>
    <r>
      <rPr>
        <vertAlign val="superscript"/>
        <sz val="12"/>
        <rFont val="AcadNusx"/>
      </rPr>
      <t>2</t>
    </r>
  </si>
  <si>
    <t>fosformJava amoniumi</t>
  </si>
  <si>
    <t>amoniumis sulfati</t>
  </si>
  <si>
    <t>navTis kontaqti</t>
  </si>
  <si>
    <r>
      <t xml:space="preserve">WanWiki qanCiT d=10 mm </t>
    </r>
    <r>
      <rPr>
        <sz val="12"/>
        <rFont val="Arial"/>
        <family val="2"/>
        <charset val="204"/>
      </rPr>
      <t>L</t>
    </r>
    <r>
      <rPr>
        <sz val="12"/>
        <rFont val="AcadNusx"/>
      </rPr>
      <t>=300 mm     130 cali</t>
    </r>
  </si>
  <si>
    <t>cal</t>
  </si>
  <si>
    <t>saxarjTaRricxvo mogeba</t>
  </si>
  <si>
    <r>
      <t>denis Semyvani spilenZis ZarRviani  sadenebis montaJi , ormagi izolaciiT</t>
    </r>
    <r>
      <rPr>
        <sz val="12"/>
        <color indexed="10"/>
        <rFont val="AcadNusx"/>
      </rPr>
      <t/>
    </r>
  </si>
  <si>
    <t xml:space="preserve">spilenZis ZarRviani sadeni   3х2,5 mm2 kveTis </t>
  </si>
  <si>
    <t>rozeti damiwebiT montaJi</t>
  </si>
  <si>
    <t>ზედნადები ხარჯები el. სამონტაჟო სამუშაოებზე (ხელფასიდან)</t>
  </si>
  <si>
    <r>
      <t xml:space="preserve">CamrTvel-amomrTveli erTpolusa  </t>
    </r>
    <r>
      <rPr>
        <sz val="12"/>
        <rFont val="Arial"/>
        <family val="2"/>
        <charset val="204"/>
      </rPr>
      <t>STDI-1P-6/1</t>
    </r>
  </si>
  <si>
    <r>
      <t>m</t>
    </r>
    <r>
      <rPr>
        <vertAlign val="superscript"/>
        <sz val="12"/>
        <rFont val="AcadNusx"/>
      </rPr>
      <t>2</t>
    </r>
  </si>
  <si>
    <r>
      <t xml:space="preserve">betoni </t>
    </r>
    <r>
      <rPr>
        <sz val="11"/>
        <rFont val="Arial"/>
        <family val="2"/>
        <charset val="204"/>
      </rPr>
      <t>B15</t>
    </r>
  </si>
  <si>
    <t>mavTuli</t>
  </si>
  <si>
    <t xml:space="preserve">cementis xsnari </t>
  </si>
  <si>
    <r>
      <t xml:space="preserve">armatura klasi </t>
    </r>
    <r>
      <rPr>
        <sz val="12"/>
        <rFont val="Arial"/>
        <family val="2"/>
      </rPr>
      <t>AIII</t>
    </r>
  </si>
  <si>
    <t>fasadis saRebavi</t>
  </si>
  <si>
    <r>
      <t xml:space="preserve">armatura klasi </t>
    </r>
    <r>
      <rPr>
        <sz val="12"/>
        <rFont val="Arial"/>
        <family val="2"/>
      </rPr>
      <t>A</t>
    </r>
    <r>
      <rPr>
        <sz val="12"/>
        <rFont val="AcadNusx"/>
      </rPr>
      <t>I</t>
    </r>
  </si>
  <si>
    <t>masala:</t>
  </si>
  <si>
    <t>olifa</t>
  </si>
  <si>
    <t>WanWiki qanCiT</t>
  </si>
  <si>
    <r>
      <t>_xsnartumbo warmadobiT 1 m</t>
    </r>
    <r>
      <rPr>
        <vertAlign val="superscript"/>
        <sz val="11"/>
        <rFont val="LitNusx"/>
        <family val="2"/>
      </rPr>
      <t>3</t>
    </r>
    <r>
      <rPr>
        <sz val="11"/>
        <rFont val="LitNusx"/>
        <family val="2"/>
      </rPr>
      <t>/sT</t>
    </r>
  </si>
  <si>
    <t>m-sT</t>
  </si>
  <si>
    <t xml:space="preserve">_cement-qviSovani xsnari m-100 </t>
  </si>
  <si>
    <t>_mavTulis bade</t>
  </si>
  <si>
    <t>კგ</t>
  </si>
  <si>
    <t>cementis xsnari m-25</t>
  </si>
  <si>
    <t>aguri</t>
  </si>
  <si>
    <t>Senobis saxuravis  xis konstruqciebis da Seficvris damuSaveba xanZarsawinaaRmdego da antiseptikuri xsnariT</t>
  </si>
  <si>
    <t>მ</t>
  </si>
  <si>
    <t>არსებული კარ-ფანჯრების დემონტაჟი</t>
  </si>
  <si>
    <t>სამშენებლო ნარჩენების დატვირთვა ა/თვითმცლელზე და გატანა 5 კმ.</t>
  </si>
  <si>
    <t>xis konstruqciebi</t>
  </si>
  <si>
    <t xml:space="preserve">kedlis sanaTi   1X20 vt </t>
  </si>
  <si>
    <t>samSeneblo samuSaoebi</t>
  </si>
  <si>
    <t>მ2</t>
  </si>
  <si>
    <t>აგურის ტიხრების დემონტაჟი (სისქე 12 სმ)</t>
  </si>
  <si>
    <t>grZ.m</t>
  </si>
  <si>
    <t>duRabi</t>
  </si>
  <si>
    <t>kub.m</t>
  </si>
  <si>
    <t>"5-1" ფასადის მხარეს  ფანჯრების ღიობების მოწყობა აგურის კედლებში</t>
  </si>
  <si>
    <t>mozaikis kibis safexuri sigrZiT 1,2 m</t>
  </si>
  <si>
    <t>"1-5" ფასადის მხარეს არსებული ფანჯრების ქვედა ნაწილის აგურის კედლების მონგრევა  იატაკის დონემდე და ცენტრალური შესასვლელის ღიობის გახსნა</t>
  </si>
  <si>
    <t>sareabilitacio samuSaoebi</t>
  </si>
  <si>
    <t>kuTxovana 63X63X5 mm</t>
  </si>
  <si>
    <t>foladis zolovani furceli 60X5 mm</t>
  </si>
  <si>
    <t>"5-1"  ღერძის გასწვრივ გამონგრეული  ფანჯრის ღიობების კედლის გამაგრება ლითონის კონსტრუქციებით (კუთხოვანა 63X63X5 მმ და ზოლოვანა 60X5 მმ ) sul 10 fanjara</t>
  </si>
  <si>
    <t xml:space="preserve">mavTulbadiani adgilebis  Selesva cement-qviSovani xsnariT </t>
  </si>
  <si>
    <t>კიბის უჯრედში ლითონის ჩანებზე  ახალი მოზაიკური საფეხურების მოწყობა</t>
  </si>
  <si>
    <t>კიბის უჯრედში ლითონის ჩანებზე მოწყობილი ძველი მოზაიკური კიბის საფეხურების 120X30X15 სმ დემონტაჟი</t>
  </si>
  <si>
    <t>pnevmosatkepni</t>
  </si>
  <si>
    <t>xreSi</t>
  </si>
  <si>
    <t xml:space="preserve">linokromi </t>
  </si>
  <si>
    <t>biTumis mastika</t>
  </si>
  <si>
    <t>biTumis dagruntva</t>
  </si>
  <si>
    <r>
      <t xml:space="preserve">armatura klasi </t>
    </r>
    <r>
      <rPr>
        <sz val="12"/>
        <rFont val="Arial"/>
        <family val="2"/>
      </rPr>
      <t>A400</t>
    </r>
  </si>
  <si>
    <t xml:space="preserve">gruntis ukan Cayra xeliT </t>
  </si>
  <si>
    <t>qviSa-xreSovani  fenis datkepna vibro satkepniT</t>
  </si>
  <si>
    <r>
      <t xml:space="preserve">armatura klasi </t>
    </r>
    <r>
      <rPr>
        <sz val="12"/>
        <rFont val="Arial"/>
        <family val="2"/>
      </rPr>
      <t>A</t>
    </r>
    <r>
      <rPr>
        <sz val="12"/>
        <rFont val="AcadNusx"/>
      </rPr>
      <t>240</t>
    </r>
  </si>
  <si>
    <t>saZirkvlebis horizontaluri hidroizolacia cementis xsnariT sisqiT 3 sm</t>
  </si>
  <si>
    <t>cementis xsnari</t>
  </si>
  <si>
    <t xml:space="preserve">ფანჯრის ღიობების ამოშენება   აგურით </t>
  </si>
  <si>
    <t xml:space="preserve">TabaSirmuyaos fila </t>
  </si>
  <si>
    <t>Gg.m</t>
  </si>
  <si>
    <t>T/muyaos  fila</t>
  </si>
  <si>
    <t>sankvanZis kedlebis mowyobaba ormagi TabaSirmuyaos nestgamZle filiT liTonis profilis mowyobiT</t>
  </si>
  <si>
    <t>Sekiduli Weris mowyoba T/muyaos  filebiT uJangavi liTonis karkasiT</t>
  </si>
  <si>
    <t>_cementis xsnari 1:3</t>
  </si>
  <si>
    <t xml:space="preserve">_keramikuli filebi </t>
  </si>
  <si>
    <t xml:space="preserve">sankvanZis kedlebis mopirkeTeba keramikuli filebiT </t>
  </si>
  <si>
    <t xml:space="preserve">grZ.m </t>
  </si>
  <si>
    <t>keramogranitis filebi</t>
  </si>
  <si>
    <t xml:space="preserve">fasadis kedlebis  Selesva cementis xsnariT </t>
  </si>
  <si>
    <t>meore sarTulis kedlebis mopirkeTeba erTmagi TabaSirmuyaos filiT liTonis profilis mowyobiT</t>
  </si>
  <si>
    <t>pirveli sarTulis kedlebis mopirkeTeba erTmagi TabaSirmuyaos filiT liTonis profilis mowyobiT</t>
  </si>
  <si>
    <t>ფასადის კედლების მოპირკეთება ნახევარაგურით</t>
  </si>
  <si>
    <t>ნახევარაგური 6.5X6X25 სმ</t>
  </si>
  <si>
    <r>
      <t>CD-</t>
    </r>
    <r>
      <rPr>
        <sz val="11"/>
        <rFont val="AcadNusx"/>
      </rPr>
      <t xml:space="preserve"> profili </t>
    </r>
  </si>
  <si>
    <r>
      <rPr>
        <sz val="11"/>
        <rFont val="Arial"/>
        <family val="2"/>
      </rPr>
      <t>UD</t>
    </r>
    <r>
      <rPr>
        <sz val="11"/>
        <rFont val="AcadNusx"/>
      </rPr>
      <t xml:space="preserve">- profili </t>
    </r>
  </si>
  <si>
    <t>fasadis kedlebis SeRebva fasadis TeTri feris saRebaviT</t>
  </si>
  <si>
    <t xml:space="preserve">saRebavi </t>
  </si>
  <si>
    <t>sagrunti masala (Spakli)</t>
  </si>
  <si>
    <t>Sida kedlebis  damuSaveba da  SeRebva ori fena wyalemulsiuri saRebaviT</t>
  </si>
  <si>
    <t>Werebis damuSaveba  da  SeRebva ori fena wyalemulsiuri saRebaviT</t>
  </si>
  <si>
    <t xml:space="preserve">xis Zelakebi </t>
  </si>
  <si>
    <t>xis konstruqciebis damuSaveba  xanZarsawinaaRmdego da antisept. xsnariT</t>
  </si>
  <si>
    <t>xanZarsawinaaRmdego da antisept. saRebavi</t>
  </si>
  <si>
    <t>pergolas xis konstruqciis mowyoba dgarebiT 10X10 sm sigrZiT 2.3 m 4 cali betonis filaSi Camagrebul milkvadratze 120X120 mm damagrebiT, ZelakebiT 20X10 sm sigrZiT 5.0 m 1 cali da ZelakebiT 20X10 sm sigrZiT 7.25  m 16 cali</t>
  </si>
  <si>
    <t>milkvadrati 120X120 mm</t>
  </si>
  <si>
    <t>iataki tipi II</t>
  </si>
  <si>
    <t>laminirebuli parketis iatakis sisqiT 15 mm tipi III  mowyoba qvesagebiT da  plintusiT</t>
  </si>
  <si>
    <t>laminirebuli parketi qvesagebiT</t>
  </si>
  <si>
    <t>laminirebuli  plintusi</t>
  </si>
  <si>
    <t>keramogranitis filis plintusi</t>
  </si>
  <si>
    <r>
      <t xml:space="preserve">betoni </t>
    </r>
    <r>
      <rPr>
        <sz val="11"/>
        <rFont val="Arial"/>
        <family val="2"/>
        <charset val="204"/>
      </rPr>
      <t>B25</t>
    </r>
  </si>
  <si>
    <t>sayvaviles karkasis mowyoba liTonis milkvadratiT 40X40X2 მმ  sul 115 m</t>
  </si>
  <si>
    <t>liTonis milkvadrati 40X40X2 mm</t>
  </si>
  <si>
    <t>sayvaviles  Seficvris mowyoba sisq. 30 mm ficariT</t>
  </si>
  <si>
    <t>antikoroziuli saRebavi</t>
  </si>
  <si>
    <t>5. Riobebi</t>
  </si>
  <si>
    <t>mdf-is karebi (furnituriT)</t>
  </si>
  <si>
    <t>7</t>
  </si>
  <si>
    <t>foladis miltuCi</t>
  </si>
  <si>
    <t xml:space="preserve">qanCi -CamsxneliT(amerikanka) -1"S/x </t>
  </si>
  <si>
    <t xml:space="preserve">qanCi -CamsxneliT(amerikanka) -1/2"S/x </t>
  </si>
  <si>
    <t xml:space="preserve">minaboWkovani mili d=32 mm </t>
  </si>
  <si>
    <t xml:space="preserve">minaboWkovani mili d=25 mm </t>
  </si>
  <si>
    <t xml:space="preserve">minaboWkovani mili d=20 mm </t>
  </si>
  <si>
    <t>samkapebi 32X20X32</t>
  </si>
  <si>
    <r>
      <t>muxli 90</t>
    </r>
    <r>
      <rPr>
        <vertAlign val="superscript"/>
        <sz val="10"/>
        <rFont val="AcadNusx"/>
      </rPr>
      <t xml:space="preserve">0  </t>
    </r>
    <r>
      <rPr>
        <sz val="10"/>
        <rFont val="AcadNusx"/>
      </rPr>
      <t>d=32mm</t>
    </r>
  </si>
  <si>
    <r>
      <t>muxli 90</t>
    </r>
    <r>
      <rPr>
        <vertAlign val="superscript"/>
        <sz val="10"/>
        <rFont val="AcadNusx"/>
      </rPr>
      <t xml:space="preserve">0  </t>
    </r>
    <r>
      <rPr>
        <sz val="10"/>
        <rFont val="AcadNusx"/>
      </rPr>
      <t>d=25mm</t>
    </r>
  </si>
  <si>
    <r>
      <t>muxli 90</t>
    </r>
    <r>
      <rPr>
        <vertAlign val="superscript"/>
        <sz val="10"/>
        <rFont val="AcadNusx"/>
      </rPr>
      <t xml:space="preserve">0  </t>
    </r>
    <r>
      <rPr>
        <sz val="10"/>
        <rFont val="AcadNusx"/>
      </rPr>
      <t>d=20mm</t>
    </r>
  </si>
  <si>
    <t>izolacia d=32X3mm</t>
  </si>
  <si>
    <t>izolacia d=28X2mm</t>
  </si>
  <si>
    <t>izolacia d=22X2mm</t>
  </si>
  <si>
    <t xml:space="preserve">safarToebeli avzi  12litri </t>
  </si>
  <si>
    <t>maT Soris: mowyobiloba</t>
  </si>
  <si>
    <t>santeqnikuri samuSaoebi</t>
  </si>
  <si>
    <t>samontaJo samuSaoebi</t>
  </si>
  <si>
    <t xml:space="preserve">zednadebi xarjebi samSeneblo samuSaoebze </t>
  </si>
  <si>
    <t xml:space="preserve">zednadebi xarjebi santeqnikur samuSaoebze </t>
  </si>
  <si>
    <t xml:space="preserve">zednadebi xarjebi samontaJo samuSaoebze xelfasidan </t>
  </si>
  <si>
    <t xml:space="preserve">mogeba </t>
  </si>
  <si>
    <t>komp</t>
  </si>
  <si>
    <t>sacirkulacio tumbo</t>
  </si>
  <si>
    <t xml:space="preserve">mdf-is karebis dayeneba furnituriT k-1 15 cali, k-2 2 cali </t>
  </si>
  <si>
    <t>aluminis kari</t>
  </si>
  <si>
    <t xml:space="preserve">aluminis Savi feris kari-vitraJis montaJi minapaketiT  1 cali    </t>
  </si>
  <si>
    <t xml:space="preserve">aluminis Savi feris karebis montaJi minapaketiT k-3 15 cali    </t>
  </si>
  <si>
    <t>aluminis fanjrebi mina-paketiT maRali xarisxis, tonirebuli</t>
  </si>
  <si>
    <t>aluminis Savi feris fanjrebis montaJi minapaketiT da furnituriT f-1 16 cali, f-3  3 cali da f-4 2 cali.</t>
  </si>
  <si>
    <t xml:space="preserve">kedelze dasakidi gaTbobis qvabi  qvabi simZlavriT 80kvt </t>
  </si>
  <si>
    <t xml:space="preserve">kedelis dasakidi  qvabi simZlavriT 80kvt </t>
  </si>
  <si>
    <t xml:space="preserve">safarToebeli avzi  100  litri </t>
  </si>
  <si>
    <t>გათბობის საცირკულაციო ტუმბო Q=5 კუბ.მ/სთ, H=6 მ</t>
  </si>
  <si>
    <r>
      <rPr>
        <sz val="10"/>
        <rFont val="Arial"/>
        <family val="2"/>
        <charset val="204"/>
      </rPr>
      <t>PKKP22</t>
    </r>
    <r>
      <rPr>
        <sz val="10"/>
        <rFont val="AcadNusx"/>
      </rPr>
      <t xml:space="preserve"> tipis paneluri radiatori 600X500 </t>
    </r>
  </si>
  <si>
    <r>
      <t>radiatori paneluri</t>
    </r>
    <r>
      <rPr>
        <sz val="10"/>
        <rFont val="Arial"/>
        <family val="2"/>
      </rPr>
      <t xml:space="preserve">  600X500 </t>
    </r>
  </si>
  <si>
    <r>
      <rPr>
        <sz val="10"/>
        <rFont val="Arial"/>
        <family val="2"/>
        <charset val="204"/>
      </rPr>
      <t>PKKP22</t>
    </r>
    <r>
      <rPr>
        <sz val="10"/>
        <rFont val="AcadNusx"/>
      </rPr>
      <t xml:space="preserve"> tipis paneluri radiatori 600X1500 </t>
    </r>
  </si>
  <si>
    <r>
      <t>radiatori paneluri</t>
    </r>
    <r>
      <rPr>
        <sz val="10"/>
        <rFont val="Arial"/>
        <family val="2"/>
      </rPr>
      <t xml:space="preserve"> 600X1500 </t>
    </r>
  </si>
  <si>
    <r>
      <rPr>
        <sz val="10"/>
        <rFont val="Arial"/>
        <family val="2"/>
        <charset val="204"/>
      </rPr>
      <t>PKKP22</t>
    </r>
    <r>
      <rPr>
        <sz val="10"/>
        <rFont val="AcadNusx"/>
      </rPr>
      <t xml:space="preserve"> tipis paneluri radiatori 600X1000 </t>
    </r>
  </si>
  <si>
    <r>
      <t>radiatori paneluri</t>
    </r>
    <r>
      <rPr>
        <sz val="10"/>
        <rFont val="Arial"/>
        <family val="2"/>
      </rPr>
      <t xml:space="preserve"> 600X1000 </t>
    </r>
  </si>
  <si>
    <r>
      <rPr>
        <sz val="10"/>
        <rFont val="Arial"/>
        <family val="2"/>
        <charset val="204"/>
      </rPr>
      <t>PKKP22</t>
    </r>
    <r>
      <rPr>
        <sz val="10"/>
        <rFont val="AcadNusx"/>
      </rPr>
      <t xml:space="preserve"> tipis paneluri radiatori 600X800 </t>
    </r>
  </si>
  <si>
    <r>
      <t>radiatori paneluri</t>
    </r>
    <r>
      <rPr>
        <sz val="10"/>
        <rFont val="Arial"/>
        <family val="2"/>
      </rPr>
      <t xml:space="preserve"> 600X800</t>
    </r>
  </si>
  <si>
    <t>paneluri radiatoris maregulirebeli da Camketi ventilebi dayeneba</t>
  </si>
  <si>
    <t>maregulirebeli da Camketi ventilebi</t>
  </si>
  <si>
    <t>ventili burTuliani d=40 mm</t>
  </si>
  <si>
    <t>ventili burTuliani d=32 mm</t>
  </si>
  <si>
    <t>ventili burTuliani d=25 mm</t>
  </si>
  <si>
    <t>burTuliani ventilebis d=40 mm, d=32 mm, d=25 mm SeZena da montaJi</t>
  </si>
  <si>
    <t xml:space="preserve">minaboWkovani mili d=40 mm </t>
  </si>
  <si>
    <t xml:space="preserve">polipropilenis minaboWkovani mili d=40 mm </t>
  </si>
  <si>
    <t xml:space="preserve">polipropilenis minaboWkovani mili d=32 mm </t>
  </si>
  <si>
    <t xml:space="preserve">polipropilenis minaboWkovani mili d=25 mm </t>
  </si>
  <si>
    <t xml:space="preserve">polipropilenis minaboWkovani mili d=20 mm </t>
  </si>
  <si>
    <r>
      <t>muxli 90</t>
    </r>
    <r>
      <rPr>
        <vertAlign val="superscript"/>
        <sz val="10"/>
        <rFont val="AcadNusx"/>
      </rPr>
      <t xml:space="preserve">0  </t>
    </r>
    <r>
      <rPr>
        <sz val="10"/>
        <rFont val="AcadNusx"/>
      </rPr>
      <t>d=40 mm</t>
    </r>
  </si>
  <si>
    <t>samkapebi 40X40X20</t>
  </si>
  <si>
    <t>samkapebi 40X40X32</t>
  </si>
  <si>
    <t>samkapebi 25X25X20</t>
  </si>
  <si>
    <t>gadamyvani  40X32 mm</t>
  </si>
  <si>
    <t>gadamyvani  32X25 mm</t>
  </si>
  <si>
    <t>jvaredini 40X40X40 mm</t>
  </si>
  <si>
    <t xml:space="preserve">milis kauCukis Tboizolacia </t>
  </si>
  <si>
    <t>izolacia d=40X3mm</t>
  </si>
  <si>
    <t>manometris  2 cali  da Termometris 2 cali dayeneba</t>
  </si>
  <si>
    <t>manometri</t>
  </si>
  <si>
    <t>Termometri</t>
  </si>
  <si>
    <t>ukusarqveli d=40 da d50</t>
  </si>
  <si>
    <t>* ukusarqveli  d=40</t>
  </si>
  <si>
    <t xml:space="preserve">კედლის შ/მ ელ. ფარი U-2/28-F.   1P30   </t>
  </si>
  <si>
    <t xml:space="preserve">ავტ. ამომრთველი PL6-C50/3.     1P30          </t>
  </si>
  <si>
    <t xml:space="preserve">ავტ. ამომრთველი PL6-C25/1.     1P30          </t>
  </si>
  <si>
    <t xml:space="preserve">ავტ. ამომრთველი PL6-C16/1.     1P30          </t>
  </si>
  <si>
    <r>
      <rPr>
        <sz val="11"/>
        <rFont val="Arial"/>
        <family val="2"/>
      </rPr>
      <t xml:space="preserve">შემაერთებელი შინა </t>
    </r>
    <r>
      <rPr>
        <sz val="11"/>
        <rFont val="LitNusx"/>
      </rPr>
      <t xml:space="preserve">63a </t>
    </r>
    <r>
      <rPr>
        <sz val="11"/>
        <rFont val="Sylfaen"/>
        <family val="1"/>
        <charset val="204"/>
      </rPr>
      <t xml:space="preserve"> </t>
    </r>
    <r>
      <rPr>
        <sz val="11"/>
        <rFont val="Times New Roman"/>
        <family val="1"/>
        <charset val="204"/>
      </rPr>
      <t>Z-GV-10/3P+N-4TE</t>
    </r>
  </si>
  <si>
    <r>
      <t>spilenZis ZarRviani sadeni kveTiT 4X10+1X6 mm</t>
    </r>
    <r>
      <rPr>
        <vertAlign val="superscript"/>
        <sz val="11"/>
        <rFont val="AcadNusx"/>
      </rPr>
      <t>2</t>
    </r>
  </si>
  <si>
    <r>
      <t>spilenZis ZarRviani sadeni kveTiT 3X4.0   mm</t>
    </r>
    <r>
      <rPr>
        <vertAlign val="superscript"/>
        <sz val="11"/>
        <rFont val="AcadNusx"/>
      </rPr>
      <t>2</t>
    </r>
  </si>
  <si>
    <t xml:space="preserve">spilenZis ZarRviani sadeni  3х1,5 mm2 kveTis </t>
  </si>
  <si>
    <t xml:space="preserve">spilenZis ZarRviani sadeni  4х1,5 mm2 kveTis </t>
  </si>
  <si>
    <t>kolofebis da sakleme xundebis mowyoba</t>
  </si>
  <si>
    <t>შემაერთებელი კოლოფი KC-1-80-U</t>
  </si>
  <si>
    <t>საისტალაციო (სამონტაჟო) კოლოფი</t>
  </si>
  <si>
    <r>
      <t xml:space="preserve">CamrTvel-amomrTveli orpolusa </t>
    </r>
    <r>
      <rPr>
        <sz val="12"/>
        <rFont val="Arial"/>
        <family val="2"/>
        <charset val="204"/>
      </rPr>
      <t>STD5-6/2</t>
    </r>
  </si>
  <si>
    <r>
      <t xml:space="preserve">orwvera orpolusa rozeti mesame damamiwebeli kontaqtiT 16a-250v tipi  </t>
    </r>
    <r>
      <rPr>
        <sz val="12"/>
        <rFont val="Arial"/>
        <family val="2"/>
        <charset val="204"/>
      </rPr>
      <t>STDIP-1PS</t>
    </r>
  </si>
  <si>
    <t>gamwovi ventilatoris 100 kub.m/sT montaJi</t>
  </si>
  <si>
    <t>gamwovi ventilatori 100 kub.m/sT</t>
  </si>
  <si>
    <t>sam faza el.mricxveli 6(2) standartis  3/230/380 v     10(60)a</t>
  </si>
  <si>
    <t>samfaza mricxveli</t>
  </si>
  <si>
    <t>damiwebis  mowyoba</t>
  </si>
  <si>
    <r>
      <t xml:space="preserve">დამიწების შტანგაზე გლინულას (კატანკის) სამაგრი </t>
    </r>
    <r>
      <rPr>
        <sz val="12"/>
        <rFont val="Arial"/>
        <family val="2"/>
        <charset val="204"/>
      </rPr>
      <t>AC</t>
    </r>
    <r>
      <rPr>
        <sz val="12"/>
        <rFont val="AcadNusx"/>
      </rPr>
      <t>-303/2-1,5</t>
    </r>
  </si>
  <si>
    <r>
      <t xml:space="preserve">დამიწების შტანგაზე 2 გლინულას (კატანკის) სამაგრი </t>
    </r>
    <r>
      <rPr>
        <sz val="12"/>
        <rFont val="Arial"/>
        <family val="2"/>
        <charset val="204"/>
      </rPr>
      <t>AC</t>
    </r>
    <r>
      <rPr>
        <sz val="12"/>
        <rFont val="AcadNusx"/>
      </rPr>
      <t>-303/2</t>
    </r>
  </si>
  <si>
    <r>
      <t xml:space="preserve">დამიწების სალტე 30X3 გალვანიზირებული </t>
    </r>
    <r>
      <rPr>
        <sz val="12"/>
        <rFont val="Arial"/>
        <family val="2"/>
        <charset val="204"/>
      </rPr>
      <t>AC-317/30/3M</t>
    </r>
  </si>
  <si>
    <r>
      <t xml:space="preserve">დამიწების გლინულა (კატანკა) 8 მმ გალვანიზირებული </t>
    </r>
    <r>
      <rPr>
        <sz val="12"/>
        <rFont val="Arial"/>
        <family val="2"/>
        <charset val="204"/>
      </rPr>
      <t>AC-318/8M</t>
    </r>
  </si>
  <si>
    <t xml:space="preserve">საერთო (შემყვანი) ავტ. ამომრთველი PL6-C80/3.     1P30          </t>
  </si>
  <si>
    <t xml:space="preserve">ავტ. ამომრთველი PL6-C10/1.     1P30          </t>
  </si>
  <si>
    <t xml:space="preserve">ავტ. ამომრთველი PL6-C32/1.     1P30          </t>
  </si>
  <si>
    <r>
      <rPr>
        <sz val="11"/>
        <rFont val="Arial"/>
        <family val="2"/>
      </rPr>
      <t>დიფერენ. ავტ. ამომრთველი  25</t>
    </r>
    <r>
      <rPr>
        <sz val="11"/>
        <rFont val="LitNusx"/>
      </rPr>
      <t xml:space="preserve">a-2p-0,03 </t>
    </r>
    <r>
      <rPr>
        <sz val="11"/>
        <rFont val="Sylfae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PF-25/2/0,03  1P30          </t>
    </r>
  </si>
  <si>
    <r>
      <t xml:space="preserve"> </t>
    </r>
    <r>
      <rPr>
        <b/>
        <sz val="11"/>
        <rFont val="AcadNusx"/>
      </rPr>
      <t xml:space="preserve"> sarTulis Zaluri gamanawilebeli fari</t>
    </r>
  </si>
  <si>
    <t xml:space="preserve">სართულის  კედლის შ/მ ელ. ფარის U-4/14-F.   1P30 მონტაჟი  ავტომატური ამომრთველებით </t>
  </si>
  <si>
    <t xml:space="preserve">კედლის შ/მ ელ. ფარი U-4/14-F.   1P30   </t>
  </si>
  <si>
    <t>სართულის  გ.ფ.</t>
  </si>
  <si>
    <t xml:space="preserve">კედლის შ/მ ელ. ფარის U-2/28-F.   1P30 მონტაჟი  ავტომატური ამომრთველებით </t>
  </si>
  <si>
    <r>
      <t>spilenZis ZarRviani sadeni kveTiT 3X6.0   mm</t>
    </r>
    <r>
      <rPr>
        <vertAlign val="superscript"/>
        <sz val="11"/>
        <rFont val="AcadNusx"/>
      </rPr>
      <t>2</t>
    </r>
  </si>
  <si>
    <t xml:space="preserve">spilenZis ZarRviani sadeni  2х1,5 mm2 kveTis </t>
  </si>
  <si>
    <r>
      <t>ალუმინის ძალოვანი კაბელის აბბგ 3X25+1X16-ს მონტაჟი</t>
    </r>
    <r>
      <rPr>
        <sz val="12"/>
        <color indexed="10"/>
        <rFont val="AcadNusx"/>
      </rPr>
      <t/>
    </r>
  </si>
  <si>
    <t>ალუმინის ძალოვანი კაბელი აბბგ 3X25+1X16</t>
  </si>
  <si>
    <r>
      <t xml:space="preserve">tengamZle gare montaJis  rozeti  damiwebes kontaqtiT   </t>
    </r>
    <r>
      <rPr>
        <sz val="12"/>
        <rFont val="Arial"/>
        <family val="2"/>
        <charset val="204"/>
      </rPr>
      <t>IP54</t>
    </r>
  </si>
  <si>
    <t>დენის გადასაბმელი საკლემე ფირფიტა  KH- C-8-vv მმ</t>
  </si>
  <si>
    <r>
      <t xml:space="preserve">kedlis tengamZle sanaTi 18 vt  </t>
    </r>
    <r>
      <rPr>
        <sz val="12"/>
        <rFont val="Arial"/>
        <family val="2"/>
        <charset val="204"/>
      </rPr>
      <t>TD213.SV  1P54</t>
    </r>
    <r>
      <rPr>
        <sz val="12"/>
        <rFont val="AcadNusx"/>
      </rPr>
      <t xml:space="preserve">
mowyoba</t>
    </r>
  </si>
  <si>
    <t>kedlis tengamZle sanaTi  vt</t>
  </si>
  <si>
    <r>
      <t xml:space="preserve">kedlis sanaTi   18 vt  </t>
    </r>
    <r>
      <rPr>
        <b/>
        <sz val="10"/>
        <color indexed="8"/>
        <rFont val="Arial"/>
        <family val="2"/>
      </rPr>
      <t xml:space="preserve">TD218.SV 1P30 </t>
    </r>
    <r>
      <rPr>
        <sz val="12"/>
        <color indexed="8"/>
        <rFont val="AcadNusx"/>
      </rPr>
      <t>mowyoba</t>
    </r>
  </si>
  <si>
    <r>
      <t>gofrirebuli mili F</t>
    </r>
    <r>
      <rPr>
        <sz val="12"/>
        <rFont val="Arial"/>
        <family val="2"/>
      </rPr>
      <t>F-20</t>
    </r>
  </si>
  <si>
    <r>
      <t xml:space="preserve">Weris </t>
    </r>
    <r>
      <rPr>
        <sz val="10"/>
        <rFont val="Arial"/>
        <family val="2"/>
        <charset val="204"/>
      </rPr>
      <t>LED</t>
    </r>
    <r>
      <rPr>
        <sz val="12"/>
        <rFont val="AcadNusx"/>
      </rPr>
      <t xml:space="preserve"> sanaTi 30vt </t>
    </r>
  </si>
  <si>
    <r>
      <t xml:space="preserve">Weris Casasmeli </t>
    </r>
    <r>
      <rPr>
        <sz val="10"/>
        <rFont val="Arial"/>
        <family val="2"/>
        <charset val="204"/>
      </rPr>
      <t>LED</t>
    </r>
    <r>
      <rPr>
        <sz val="12"/>
        <rFont val="AcadNusx"/>
      </rPr>
      <t xml:space="preserve"> sanaTi 30 TeTri</t>
    </r>
    <r>
      <rPr>
        <b/>
        <sz val="10"/>
        <color indexed="8"/>
        <rFont val="Arial"/>
        <family val="2"/>
      </rPr>
      <t xml:space="preserve"> </t>
    </r>
    <r>
      <rPr>
        <sz val="11"/>
        <color indexed="8"/>
        <rFont val="AcadNusx"/>
      </rPr>
      <t>mowyoba</t>
    </r>
  </si>
  <si>
    <r>
      <t xml:space="preserve">Weris cxauriani Casasmeli </t>
    </r>
    <r>
      <rPr>
        <sz val="10"/>
        <rFont val="Arial"/>
        <family val="2"/>
        <charset val="204"/>
      </rPr>
      <t>LED</t>
    </r>
    <r>
      <rPr>
        <sz val="12"/>
        <rFont val="AcadNusx"/>
      </rPr>
      <t xml:space="preserve"> sanaTi 30 TeTri</t>
    </r>
    <r>
      <rPr>
        <b/>
        <sz val="10"/>
        <color indexed="8"/>
        <rFont val="Arial"/>
        <family val="2"/>
      </rPr>
      <t xml:space="preserve"> </t>
    </r>
    <r>
      <rPr>
        <sz val="11"/>
        <color indexed="8"/>
        <rFont val="AcadNusx"/>
      </rPr>
      <t>mowyoba</t>
    </r>
  </si>
  <si>
    <r>
      <t xml:space="preserve">Weris </t>
    </r>
    <r>
      <rPr>
        <sz val="10"/>
        <rFont val="Arial"/>
        <family val="2"/>
        <charset val="204"/>
      </rPr>
      <t>LED</t>
    </r>
    <r>
      <rPr>
        <sz val="12"/>
        <rFont val="AcadNusx"/>
      </rPr>
      <t xml:space="preserve"> sanaTi 12 vt vercxlisferi</t>
    </r>
    <r>
      <rPr>
        <sz val="10"/>
        <color indexed="8"/>
        <rFont val="Arial"/>
        <family val="2"/>
      </rPr>
      <t xml:space="preserve"> </t>
    </r>
    <r>
      <rPr>
        <sz val="11"/>
        <color indexed="8"/>
        <rFont val="AcadNusx"/>
      </rPr>
      <t>mowyoba</t>
    </r>
  </si>
  <si>
    <r>
      <t xml:space="preserve">Weris </t>
    </r>
    <r>
      <rPr>
        <sz val="10"/>
        <rFont val="Arial"/>
        <family val="2"/>
        <charset val="204"/>
      </rPr>
      <t>LED</t>
    </r>
    <r>
      <rPr>
        <sz val="12"/>
        <rFont val="AcadNusx"/>
      </rPr>
      <t xml:space="preserve"> sanaTi 18 vt mrgvali</t>
    </r>
    <r>
      <rPr>
        <b/>
        <sz val="10"/>
        <color indexed="8"/>
        <rFont val="Arial"/>
        <family val="2"/>
      </rPr>
      <t xml:space="preserve"> </t>
    </r>
    <r>
      <rPr>
        <sz val="11"/>
        <color indexed="8"/>
        <rFont val="AcadNusx"/>
      </rPr>
      <t>mowyoba</t>
    </r>
  </si>
  <si>
    <r>
      <t xml:space="preserve">Weris </t>
    </r>
    <r>
      <rPr>
        <sz val="10"/>
        <rFont val="Arial"/>
        <family val="2"/>
        <charset val="204"/>
      </rPr>
      <t>LED</t>
    </r>
    <r>
      <rPr>
        <sz val="12"/>
        <rFont val="AcadNusx"/>
      </rPr>
      <t xml:space="preserve"> sanaTi 20 vt mrgvali</t>
    </r>
    <r>
      <rPr>
        <b/>
        <sz val="10"/>
        <color indexed="8"/>
        <rFont val="Arial"/>
        <family val="2"/>
      </rPr>
      <t xml:space="preserve"> </t>
    </r>
    <r>
      <rPr>
        <sz val="11"/>
        <color indexed="8"/>
        <rFont val="AcadNusx"/>
      </rPr>
      <t>mowyoba</t>
    </r>
  </si>
  <si>
    <r>
      <rPr>
        <sz val="12"/>
        <rFont val="Arial"/>
        <family val="2"/>
      </rPr>
      <t xml:space="preserve">EU </t>
    </r>
    <r>
      <rPr>
        <sz val="12"/>
        <rFont val="AcadNusx"/>
      </rPr>
      <t xml:space="preserve">Weris </t>
    </r>
    <r>
      <rPr>
        <sz val="10"/>
        <rFont val="Arial"/>
        <family val="2"/>
        <charset val="204"/>
      </rPr>
      <t>dioduri</t>
    </r>
    <r>
      <rPr>
        <sz val="12"/>
        <rFont val="AcadNusx"/>
      </rPr>
      <t xml:space="preserve"> sanaTi 15 vt (</t>
    </r>
    <r>
      <rPr>
        <sz val="12"/>
        <rFont val="Arail"/>
      </rPr>
      <t>WS-</t>
    </r>
    <r>
      <rPr>
        <sz val="12"/>
        <rFont val="AcadNusx"/>
      </rPr>
      <t>Si)</t>
    </r>
    <r>
      <rPr>
        <b/>
        <sz val="10"/>
        <color indexed="8"/>
        <rFont val="Arial"/>
        <family val="2"/>
      </rPr>
      <t xml:space="preserve"> </t>
    </r>
    <r>
      <rPr>
        <sz val="11"/>
        <color indexed="8"/>
        <rFont val="AcadNusx"/>
      </rPr>
      <t>mowyoba</t>
    </r>
  </si>
  <si>
    <r>
      <t xml:space="preserve">Weris </t>
    </r>
    <r>
      <rPr>
        <sz val="10"/>
        <rFont val="Arial"/>
        <family val="2"/>
        <charset val="204"/>
      </rPr>
      <t>LED</t>
    </r>
    <r>
      <rPr>
        <sz val="12"/>
        <rFont val="AcadNusx"/>
      </rPr>
      <t xml:space="preserve"> sanaTi 5X18 vt yviTeli naTebis naTuriT </t>
    </r>
    <r>
      <rPr>
        <sz val="11"/>
        <color indexed="8"/>
        <rFont val="AcadNusx"/>
      </rPr>
      <t>mowyoba</t>
    </r>
  </si>
  <si>
    <r>
      <t xml:space="preserve">Weris </t>
    </r>
    <r>
      <rPr>
        <sz val="10"/>
        <rFont val="Arial"/>
        <family val="2"/>
        <charset val="204"/>
      </rPr>
      <t>LED</t>
    </r>
    <r>
      <rPr>
        <sz val="12"/>
        <rFont val="AcadNusx"/>
      </rPr>
      <t xml:space="preserve"> sanaTi 5X18 vt </t>
    </r>
  </si>
  <si>
    <r>
      <t xml:space="preserve">Weris </t>
    </r>
    <r>
      <rPr>
        <sz val="10"/>
        <rFont val="Arial"/>
        <family val="2"/>
        <charset val="204"/>
      </rPr>
      <t>LED</t>
    </r>
    <r>
      <rPr>
        <sz val="12"/>
        <rFont val="AcadNusx"/>
      </rPr>
      <t xml:space="preserve"> sanaTi 15 vt </t>
    </r>
  </si>
  <si>
    <r>
      <t xml:space="preserve">Weris </t>
    </r>
    <r>
      <rPr>
        <sz val="10"/>
        <rFont val="Arial"/>
        <family val="2"/>
        <charset val="204"/>
      </rPr>
      <t>LED</t>
    </r>
    <r>
      <rPr>
        <sz val="12"/>
        <rFont val="AcadNusx"/>
      </rPr>
      <t xml:space="preserve"> sanaTi 20 vt mrgvali </t>
    </r>
  </si>
  <si>
    <r>
      <t xml:space="preserve">Weris </t>
    </r>
    <r>
      <rPr>
        <sz val="10"/>
        <rFont val="Arial"/>
        <family val="2"/>
        <charset val="204"/>
      </rPr>
      <t>LED</t>
    </r>
    <r>
      <rPr>
        <sz val="12"/>
        <rFont val="AcadNusx"/>
      </rPr>
      <t xml:space="preserve"> sanaTi 18 vt mrgvali </t>
    </r>
  </si>
  <si>
    <r>
      <t xml:space="preserve">Weris </t>
    </r>
    <r>
      <rPr>
        <sz val="10"/>
        <rFont val="Arial"/>
        <family val="2"/>
        <charset val="204"/>
      </rPr>
      <t>LED</t>
    </r>
    <r>
      <rPr>
        <sz val="12"/>
        <rFont val="AcadNusx"/>
      </rPr>
      <t xml:space="preserve"> sanaTi 12  vt </t>
    </r>
  </si>
  <si>
    <r>
      <t xml:space="preserve">Weris </t>
    </r>
    <r>
      <rPr>
        <sz val="10"/>
        <rFont val="Arial"/>
        <family val="2"/>
        <charset val="204"/>
      </rPr>
      <t>LED</t>
    </r>
    <r>
      <rPr>
        <sz val="12"/>
        <rFont val="AcadNusx"/>
      </rPr>
      <t xml:space="preserve"> sanaTi 30 vt </t>
    </r>
  </si>
  <si>
    <t>CamrTvel-amomrTvelebis montaJi</t>
  </si>
  <si>
    <t>19</t>
  </si>
  <si>
    <t>ცენტრალური შესასვლელის ღიობის ზღუდარის მოსაწყობად ხვრელების გამოღება აგურის კედლებში</t>
  </si>
  <si>
    <t>ცენტრალური შესასვლელის ღიობის ზღუდარის მოწყობა ორი #22 ორტესებრი კოჭისაგან</t>
  </si>
  <si>
    <t>me-III-e kategoriis gruntis   damuSaveba TxrilSi xeliT minaSenis lenturi saZirkvlis mosawyobad, Ziris mosworeba</t>
  </si>
  <si>
    <t>zedmeti miwis gazidva 5 km manZilze  a/TviTmclelebiT nayarSi</t>
  </si>
  <si>
    <t>zedmeti gruntis datvirTva avtoTviTmclelze xeliT</t>
  </si>
  <si>
    <r>
      <t xml:space="preserve">monoliTuri wyalSeuRwevadi rkinabetonis </t>
    </r>
    <r>
      <rPr>
        <sz val="12"/>
        <rFont val="Arial"/>
        <family val="2"/>
        <charset val="204"/>
      </rPr>
      <t xml:space="preserve">B15 W6 </t>
    </r>
    <r>
      <rPr>
        <sz val="12"/>
        <rFont val="AcadNusx"/>
      </rPr>
      <t xml:space="preserve">markis lenturi  saZirkvlis ls-1,ls-2 da ls-3-s mowyoba </t>
    </r>
  </si>
  <si>
    <r>
      <t xml:space="preserve">sulfatmedegi betoni </t>
    </r>
    <r>
      <rPr>
        <sz val="11"/>
        <rFont val="Arial"/>
        <family val="2"/>
        <charset val="204"/>
      </rPr>
      <t>B15</t>
    </r>
  </si>
  <si>
    <r>
      <t xml:space="preserve">monoliTuri wyalSeuRwevadi rkinabetonis </t>
    </r>
    <r>
      <rPr>
        <sz val="12"/>
        <rFont val="Arial"/>
        <family val="2"/>
        <charset val="204"/>
      </rPr>
      <t xml:space="preserve">B7,5 W6 </t>
    </r>
    <r>
      <rPr>
        <sz val="12"/>
        <rFont val="AcadNusx"/>
      </rPr>
      <t xml:space="preserve">markis lenturi  saZirkvlis ls-1-s mowyoba </t>
    </r>
  </si>
  <si>
    <r>
      <t xml:space="preserve">armatura klasi </t>
    </r>
    <r>
      <rPr>
        <sz val="12"/>
        <rFont val="Arial"/>
        <family val="2"/>
      </rPr>
      <t>A500</t>
    </r>
  </si>
  <si>
    <r>
      <t xml:space="preserve">monoliTuri rkinabetonis </t>
    </r>
    <r>
      <rPr>
        <sz val="12"/>
        <rFont val="Arial"/>
        <family val="2"/>
        <charset val="204"/>
      </rPr>
      <t xml:space="preserve">B25  </t>
    </r>
    <r>
      <rPr>
        <sz val="12"/>
        <rFont val="AcadNusx"/>
      </rPr>
      <t xml:space="preserve">markis   saZirkvlis ms-1-s mowyoba </t>
    </r>
  </si>
  <si>
    <r>
      <t xml:space="preserve">monoliTuri rkina-betonis sartyelis s-1  mowyoba gadaxurvis doneze </t>
    </r>
    <r>
      <rPr>
        <sz val="12"/>
        <rFont val="Arial"/>
        <family val="2"/>
        <charset val="204"/>
      </rPr>
      <t>B</t>
    </r>
    <r>
      <rPr>
        <sz val="12"/>
        <rFont val="AcadNusx"/>
      </rPr>
      <t>25 markis betoniT</t>
    </r>
  </si>
  <si>
    <r>
      <t xml:space="preserve">monoliTuri rkina-betonis sartyelis s-2  mowyoba saxuravis doneze </t>
    </r>
    <r>
      <rPr>
        <sz val="12"/>
        <rFont val="Arial"/>
        <family val="2"/>
        <charset val="204"/>
      </rPr>
      <t>B</t>
    </r>
    <r>
      <rPr>
        <sz val="12"/>
        <rFont val="AcadNusx"/>
      </rPr>
      <t>25 markis betoniT</t>
    </r>
  </si>
  <si>
    <r>
      <t xml:space="preserve">betoni  </t>
    </r>
    <r>
      <rPr>
        <sz val="11"/>
        <rFont val="Arial"/>
        <family val="2"/>
        <charset val="204"/>
      </rPr>
      <t xml:space="preserve">B25 </t>
    </r>
    <r>
      <rPr>
        <sz val="11"/>
        <rFont val="AcadNusx"/>
      </rPr>
      <t>markis</t>
    </r>
  </si>
  <si>
    <r>
      <t xml:space="preserve">monoliTuri rkina-betonis gadaxurvis filebis mowyoba 2,85 niSnulze </t>
    </r>
    <r>
      <rPr>
        <sz val="12"/>
        <rFont val="Arial"/>
        <family val="2"/>
        <charset val="204"/>
      </rPr>
      <t>B</t>
    </r>
    <r>
      <rPr>
        <sz val="12"/>
        <rFont val="AcadNusx"/>
      </rPr>
      <t>25 markis betoniT</t>
    </r>
  </si>
  <si>
    <t>rkinabetonis  saZirkvlebis qveS xreSis momzadeba, sisqe 10 sm</t>
  </si>
  <si>
    <t>9</t>
  </si>
  <si>
    <t>15</t>
  </si>
  <si>
    <t>ტ</t>
  </si>
  <si>
    <t>ლითონის მილკვადრატის დგარი</t>
  </si>
  <si>
    <t>სახურავის მოწყობა ხის კონსტრუქციებით ( მაუერლატი 10*10 სმ-0.3 კუბ.მ, ნივნივა 8*16 სმ-3.4  კუბ.მ)</t>
  </si>
  <si>
    <t>ლითონის ორტესებრი კოჭების ლკ-1,ლკ-2,ლკ-3,ლკ-4,ლკ-5,ლკ-6 და ლკ-7  მონტაჟი</t>
  </si>
  <si>
    <t>ლითონის შველერის კოჭის ლკ-8  და ლითონის მიკვადრატის 100X100X4 და ჩასატანებელი დეტალების მონტაჟი სახურავის კონსტრუქციებთან</t>
  </si>
  <si>
    <t>შველერი N16</t>
  </si>
  <si>
    <t xml:space="preserve"> მიკვადრატის 100X100X4 </t>
  </si>
  <si>
    <t>ლითონის ჩასატანებელი დეტალები</t>
  </si>
  <si>
    <t>კუთხოვანებისაგან და ზოლოვანი ფურცლებისაგან დამზადებული ლითონის ფერმების მონტაჟი სულ 2 ცალი</t>
  </si>
  <si>
    <t xml:space="preserve">ლითონის ფერმები </t>
  </si>
  <si>
    <t>ლითონისა კონსტრუქციების შეღებვა</t>
  </si>
  <si>
    <t>_საღებავი ანტიკოროზიული</t>
  </si>
  <si>
    <t>_ოლიფა</t>
  </si>
  <si>
    <t xml:space="preserve">ლითონის მილკვადრატებისაგან 150X150X4 მმ შედგენილი ლითონის დგარების მონტაჟი </t>
  </si>
  <si>
    <t>lartya kveTiT 100X40 mm</t>
  </si>
  <si>
    <t>saxuravis xis konstruqciebze lartyebis mowyoba kveTiT 100X40 mm</t>
  </si>
  <si>
    <t>liTonis konstruqciebi</t>
  </si>
  <si>
    <t>kedlebis (axali tixrebis) mowyoba ormagi TabaSirmuyaos filiT liTonis profilis mowyobiT</t>
  </si>
  <si>
    <t>saxuravis gadaxurvis mowyoba metalokramitiT sisq. 0.5 mm</t>
  </si>
  <si>
    <t>metalokramiti sisq. 0.5 mm</t>
  </si>
  <si>
    <t xml:space="preserve">sWvali metalokramitis </t>
  </si>
  <si>
    <t>daRaruli liTonis safexurebi</t>
  </si>
  <si>
    <r>
      <t xml:space="preserve">me-2 sarTulze asasvleli gare liTonis kibis montaJi </t>
    </r>
    <r>
      <rPr>
        <sz val="12"/>
        <rFont val="Arial"/>
        <family val="2"/>
      </rPr>
      <t xml:space="preserve">N16 </t>
    </r>
    <r>
      <rPr>
        <sz val="12"/>
        <rFont val="AcadNusx"/>
      </rPr>
      <t>Sveleris Canebze mowyobili milkvadratis safexurebiT, Catanebeli detalebiT da masze mowyobili daRaruli liTonis furclebis safexurebiT</t>
    </r>
  </si>
  <si>
    <t>kuTxovanebis Casatanebeli detalebi</t>
  </si>
  <si>
    <t>42</t>
  </si>
  <si>
    <t>I sarTulis iatakebi</t>
  </si>
  <si>
    <t>tipi 1</t>
  </si>
  <si>
    <t>iatakebis qveS gruntis datkepna morwyviT</t>
  </si>
  <si>
    <t>RorRis safuZvelis mowyoba iatakis qveS sisqiT 10 sm 275 kv. Metrze</t>
  </si>
  <si>
    <t>hidroizolaciis mowyoba  erTi fena linokromiT</t>
  </si>
  <si>
    <r>
      <t xml:space="preserve">monoliTuri rkina-betonis iatakis filis mowyoba betoniT markiT </t>
    </r>
    <r>
      <rPr>
        <sz val="12"/>
        <rFont val="Arial"/>
        <family val="2"/>
        <charset val="204"/>
      </rPr>
      <t>B</t>
    </r>
    <r>
      <rPr>
        <sz val="12"/>
        <rFont val="AcadNusx"/>
      </rPr>
      <t>15</t>
    </r>
  </si>
  <si>
    <t>keramogranitis filebis dageba</t>
  </si>
  <si>
    <t>webocementi</t>
  </si>
  <si>
    <t>keramogranitis  filebi 600X600 (mocurebis saw.)</t>
  </si>
  <si>
    <t>keramogranitis plintusebis mowyoba 72 grZ.m</t>
  </si>
  <si>
    <t>RorRis safuZvelis mowyoba iatakis qveS sisqiT 70 mm 250 kv.metrze da sisqiT 10 sm 275 kv. Metrze</t>
  </si>
  <si>
    <r>
      <t xml:space="preserve">monoliTuri betonis iatakis filis mowyoba betoniT markiT </t>
    </r>
    <r>
      <rPr>
        <sz val="12"/>
        <rFont val="Arial"/>
        <family val="2"/>
        <charset val="204"/>
      </rPr>
      <t>B</t>
    </r>
    <r>
      <rPr>
        <sz val="12"/>
        <rFont val="AcadNusx"/>
      </rPr>
      <t>15</t>
    </r>
  </si>
  <si>
    <t xml:space="preserve"> betoniT markiT B15</t>
  </si>
  <si>
    <t>II sarTulis iatakebi</t>
  </si>
  <si>
    <t xml:space="preserve">tipi-1            </t>
  </si>
  <si>
    <t>cementis moWimvis mowyoba sisqiT 40mm, m100</t>
  </si>
  <si>
    <t>cementis xsnari m100</t>
  </si>
  <si>
    <t>keramogranitis plintusebis mowyoba 48 grZ.m</t>
  </si>
  <si>
    <t xml:space="preserve">tipi-2         </t>
  </si>
  <si>
    <t>cementis moWimvis mowyoba sisqiT 50mm, m100 arsebul betonis iatakze</t>
  </si>
  <si>
    <t>laminirebuli parketis iatakis mowyoba (plintusebis mowyobiT)</t>
  </si>
  <si>
    <t xml:space="preserve">laminirebuli parketi ( 32-e klasi) </t>
  </si>
  <si>
    <t>laminirebuli plintusi</t>
  </si>
  <si>
    <t xml:space="preserve">liTonis kibis moajiris mowyoba </t>
  </si>
  <si>
    <t xml:space="preserve">moajiri milkvadratis </t>
  </si>
  <si>
    <t>liTonis kibis da liTonis moajirebis SeRebva antikoroziuli saRebaviT orjer</t>
  </si>
  <si>
    <t>mosapirkeTebeli samuSaoebi</t>
  </si>
  <si>
    <t>pergolas da sayvaviles mowyoba</t>
  </si>
  <si>
    <r>
      <t xml:space="preserve">civi wylis polipropilenis milebis montaJi </t>
    </r>
    <r>
      <rPr>
        <sz val="12"/>
        <rFont val="Arial"/>
        <family val="2"/>
      </rPr>
      <t>d</t>
    </r>
    <r>
      <rPr>
        <sz val="12"/>
        <rFont val="AcadNusx"/>
      </rPr>
      <t>=20 mm 50mm-mde</t>
    </r>
  </si>
  <si>
    <r>
      <t xml:space="preserve">civi wylis poliprop. mili </t>
    </r>
    <r>
      <rPr>
        <sz val="12"/>
        <rFont val="Arial"/>
        <family val="2"/>
      </rPr>
      <t>d</t>
    </r>
    <r>
      <rPr>
        <sz val="12"/>
        <rFont val="AcadNusx"/>
      </rPr>
      <t xml:space="preserve">=20 mm </t>
    </r>
  </si>
  <si>
    <t>grZ,m</t>
  </si>
  <si>
    <r>
      <t xml:space="preserve">civi wylis poliprop. mili </t>
    </r>
    <r>
      <rPr>
        <sz val="12"/>
        <rFont val="Arial"/>
        <family val="2"/>
      </rPr>
      <t>d</t>
    </r>
    <r>
      <rPr>
        <sz val="12"/>
        <rFont val="AcadNusx"/>
      </rPr>
      <t>=25 mm</t>
    </r>
  </si>
  <si>
    <r>
      <t xml:space="preserve">cxeli wylis poliprop. mili </t>
    </r>
    <r>
      <rPr>
        <sz val="12"/>
        <rFont val="Arial"/>
        <family val="2"/>
      </rPr>
      <t>d</t>
    </r>
    <r>
      <rPr>
        <sz val="12"/>
        <rFont val="AcadNusx"/>
      </rPr>
      <t>=20 mm</t>
    </r>
  </si>
  <si>
    <r>
      <t xml:space="preserve">cxeli wylis poliprop. mili </t>
    </r>
    <r>
      <rPr>
        <sz val="12"/>
        <rFont val="Arial"/>
        <family val="2"/>
      </rPr>
      <t>d</t>
    </r>
    <r>
      <rPr>
        <sz val="12"/>
        <rFont val="AcadNusx"/>
      </rPr>
      <t>=25 mm</t>
    </r>
  </si>
  <si>
    <r>
      <t xml:space="preserve">muxli </t>
    </r>
    <r>
      <rPr>
        <sz val="12"/>
        <rFont val="Arial"/>
        <family val="2"/>
      </rPr>
      <t>d</t>
    </r>
    <r>
      <rPr>
        <sz val="12"/>
        <rFont val="AcadNusx"/>
      </rPr>
      <t>=20 mm</t>
    </r>
  </si>
  <si>
    <t xml:space="preserve">c </t>
  </si>
  <si>
    <r>
      <t xml:space="preserve">muxli </t>
    </r>
    <r>
      <rPr>
        <sz val="12"/>
        <rFont val="Arial"/>
        <family val="2"/>
      </rPr>
      <t>d</t>
    </r>
    <r>
      <rPr>
        <sz val="12"/>
        <rFont val="AcadNusx"/>
      </rPr>
      <t>=25 mm</t>
    </r>
  </si>
  <si>
    <r>
      <t xml:space="preserve">muxli gare xraxniT </t>
    </r>
    <r>
      <rPr>
        <sz val="12"/>
        <rFont val="Arial"/>
        <family val="2"/>
      </rPr>
      <t>d</t>
    </r>
    <r>
      <rPr>
        <sz val="12"/>
        <rFont val="AcadNusx"/>
      </rPr>
      <t>=20 mm</t>
    </r>
  </si>
  <si>
    <r>
      <t xml:space="preserve">samkapi polipropilenis </t>
    </r>
    <r>
      <rPr>
        <sz val="12"/>
        <rFont val="Arial"/>
        <family val="2"/>
      </rPr>
      <t>d</t>
    </r>
    <r>
      <rPr>
        <sz val="12"/>
        <rFont val="AcadNusx"/>
      </rPr>
      <t>=32 mm</t>
    </r>
  </si>
  <si>
    <r>
      <t xml:space="preserve">samkapi polipropilenis </t>
    </r>
    <r>
      <rPr>
        <sz val="12"/>
        <rFont val="Arial"/>
        <family val="2"/>
      </rPr>
      <t>d</t>
    </r>
    <r>
      <rPr>
        <sz val="12"/>
        <rFont val="AcadNusx"/>
      </rPr>
      <t>=25/20 mm</t>
    </r>
  </si>
  <si>
    <r>
      <t xml:space="preserve">samkapi polipropilenis </t>
    </r>
    <r>
      <rPr>
        <sz val="12"/>
        <rFont val="Arial"/>
        <family val="2"/>
      </rPr>
      <t>d</t>
    </r>
    <r>
      <rPr>
        <sz val="12"/>
        <rFont val="AcadNusx"/>
      </rPr>
      <t>=20 mm</t>
    </r>
  </si>
  <si>
    <r>
      <t xml:space="preserve">plast. gadamyvani  </t>
    </r>
    <r>
      <rPr>
        <sz val="12"/>
        <rFont val="Arial"/>
        <family val="2"/>
      </rPr>
      <t>d</t>
    </r>
    <r>
      <rPr>
        <sz val="12"/>
        <rFont val="AcadNusx"/>
      </rPr>
      <t>=32/25 mm</t>
    </r>
  </si>
  <si>
    <r>
      <t xml:space="preserve">plast. gadamyvani  </t>
    </r>
    <r>
      <rPr>
        <sz val="12"/>
        <rFont val="Arial"/>
        <family val="2"/>
      </rPr>
      <t>d</t>
    </r>
    <r>
      <rPr>
        <sz val="12"/>
        <rFont val="AcadNusx"/>
      </rPr>
      <t>=25/20 mm</t>
    </r>
  </si>
  <si>
    <t xml:space="preserve">milis izolacia </t>
  </si>
  <si>
    <t>izolacia d=25X2mm</t>
  </si>
  <si>
    <t>izolacia d=20X2mm</t>
  </si>
  <si>
    <t>kom</t>
  </si>
  <si>
    <t>unitazi komplektSi</t>
  </si>
  <si>
    <t>trapis montaJi d-50mm</t>
  </si>
  <si>
    <t>trapi</t>
  </si>
  <si>
    <t>trapi d-50mm</t>
  </si>
  <si>
    <t xml:space="preserve">burTuliani ventili d=25 mm 1 cali da burTuliani ventili d=20 mm 1 cali </t>
  </si>
  <si>
    <t>burTuliani ventili d=20 mm</t>
  </si>
  <si>
    <t>burTuliani ventili d=25 mm</t>
  </si>
  <si>
    <t>arkos ventili</t>
  </si>
  <si>
    <t>civi da cxeli wylis  Semrevi xelsabanis Semrevi onkani</t>
  </si>
  <si>
    <t>Semrevi xelsabanisaTvis</t>
  </si>
  <si>
    <t>50 litri tevadobis Termeqsis montaJi</t>
  </si>
  <si>
    <t>Termeqsi</t>
  </si>
  <si>
    <t xml:space="preserve">zednadebi xarjebi  </t>
  </si>
  <si>
    <t>mogeba</t>
  </si>
  <si>
    <t>kanalizaciis plastmasis mili d=50mm</t>
  </si>
  <si>
    <t>samagri</t>
  </si>
  <si>
    <t>kanalizaciis plastmasis mili  d=100mm</t>
  </si>
  <si>
    <t xml:space="preserve">muxli  d=50mm </t>
  </si>
  <si>
    <t xml:space="preserve">muxli  d=100mm </t>
  </si>
  <si>
    <t>samkapi 50/100</t>
  </si>
  <si>
    <t>samkapi 100/100</t>
  </si>
  <si>
    <t>gadamyvani d=50/100mm</t>
  </si>
  <si>
    <t>samkapi 100X100X50</t>
  </si>
  <si>
    <t>samkapi 70X70X50</t>
  </si>
  <si>
    <t>xelsabani sifoniT, 1 cali unarSezRuldaTvis</t>
  </si>
  <si>
    <t>kompl.</t>
  </si>
  <si>
    <t xml:space="preserve">xelsabani </t>
  </si>
  <si>
    <t>samzareulos WurWlis sarecxi niJara 2 ganyofilebiani</t>
  </si>
  <si>
    <t>WurWlis sarecxi niJara 2 ganyofilebiani</t>
  </si>
  <si>
    <t>unitazi sifoniT</t>
  </si>
  <si>
    <t>unitazi</t>
  </si>
  <si>
    <t>unitazis montaJi  unarSezRudulTaTvis</t>
  </si>
  <si>
    <t xml:space="preserve">jami </t>
  </si>
  <si>
    <t xml:space="preserve">wyalsadenis plastmasis  mili  d=32mm  </t>
  </si>
  <si>
    <t>plastmasis mili d=32mm</t>
  </si>
  <si>
    <t>ventili d=32mm</t>
  </si>
  <si>
    <t>anakrebi rk/betonis rgoli d=0,7m</t>
  </si>
  <si>
    <t>betoni m100</t>
  </si>
  <si>
    <t>wyalmzomis kvanZi d=15mm</t>
  </si>
  <si>
    <t xml:space="preserve">SeWra  wyalsadenis qselSi  </t>
  </si>
  <si>
    <t>foladis mili</t>
  </si>
  <si>
    <t>grZ. m</t>
  </si>
  <si>
    <t>anakrebi rk/betonis rgoli d=0,8m</t>
  </si>
  <si>
    <t>gadaxurvis da Ziris mrgvali fila</t>
  </si>
  <si>
    <t>betoni m200</t>
  </si>
  <si>
    <t>polimeruli xufi</t>
  </si>
  <si>
    <t>fasonuri nawilebi</t>
  </si>
  <si>
    <t>plastmasis fasonuri nawilebi dayeneba</t>
  </si>
  <si>
    <t>asfaltobetonis safaris ayra</t>
  </si>
  <si>
    <t>III kat.gruntis ukuCayra xeliT</t>
  </si>
  <si>
    <r>
      <t xml:space="preserve">III </t>
    </r>
    <r>
      <rPr>
        <sz val="11"/>
        <rFont val="Arial"/>
        <family val="2"/>
        <charset val="204"/>
      </rPr>
      <t xml:space="preserve"> </t>
    </r>
    <r>
      <rPr>
        <sz val="11"/>
        <rFont val="AcadNusx"/>
      </rPr>
      <t>kategoriis gruntis gaTxra xeliT</t>
    </r>
  </si>
  <si>
    <t>igive gruntis gverdze dayriT</t>
  </si>
  <si>
    <t xml:space="preserve">zedmeti gruntis gatana 5km-ze  </t>
  </si>
  <si>
    <t>burTuliani ventili d=32mm</t>
  </si>
  <si>
    <r>
      <t>muxli 90</t>
    </r>
    <r>
      <rPr>
        <vertAlign val="superscript"/>
        <sz val="10"/>
        <rFont val="AcadNusx"/>
      </rPr>
      <t xml:space="preserve">0  </t>
    </r>
    <r>
      <rPr>
        <sz val="10"/>
        <rFont val="AcadNusx"/>
      </rPr>
      <t>d=32 mm</t>
    </r>
  </si>
  <si>
    <r>
      <t>mufTa</t>
    </r>
    <r>
      <rPr>
        <vertAlign val="superscript"/>
        <sz val="10"/>
        <rFont val="AcadNusx"/>
      </rPr>
      <t xml:space="preserve">  </t>
    </r>
    <r>
      <rPr>
        <sz val="10"/>
        <rFont val="AcadNusx"/>
      </rPr>
      <t>d=32 mm</t>
    </r>
  </si>
  <si>
    <t>anakrebi rk/betonis rgoli d=1,0m</t>
  </si>
  <si>
    <t>gadaxurvis mrgvali fila</t>
  </si>
  <si>
    <t>xufi</t>
  </si>
  <si>
    <r>
      <t xml:space="preserve">anakrebi rkinabetonis Wa  d=1000mm </t>
    </r>
    <r>
      <rPr>
        <sz val="10"/>
        <rFont val="Arial"/>
        <family val="2"/>
      </rPr>
      <t xml:space="preserve"> H</t>
    </r>
    <r>
      <rPr>
        <sz val="10"/>
        <rFont val="AcadNusx"/>
      </rPr>
      <t>=1.0 m (1cali)</t>
    </r>
  </si>
  <si>
    <t>milis ZirSi 10sm da Tavze 20sm sisqis qviSis fenis Cayra datkepniT</t>
  </si>
  <si>
    <t>qviSa</t>
  </si>
  <si>
    <r>
      <t>m</t>
    </r>
    <r>
      <rPr>
        <vertAlign val="superscript"/>
        <sz val="10"/>
        <rFont val="AcadNusx"/>
      </rPr>
      <t>3</t>
    </r>
  </si>
  <si>
    <t>wyalmzomis (aRricxvis) kvanZis mowyoba d=32 mm</t>
  </si>
  <si>
    <t>plastmasis Wis mowyoba ganStoebaze</t>
  </si>
  <si>
    <t>qviSa-RorRis narevis fenis mowyoba fraqciiT 0-40, sisqiT 150 mm</t>
  </si>
  <si>
    <t>qviSa-RorRovani narevi</t>
  </si>
  <si>
    <t>TviTmavali gluvi satkepni     5 ton</t>
  </si>
  <si>
    <t xml:space="preserve">msxvilmarcvlov. asfalti  </t>
  </si>
  <si>
    <t>ton</t>
  </si>
  <si>
    <t>msxvilmarcvlovani asfaltis safaris aRdgena sisqiT  6 sm</t>
  </si>
  <si>
    <t>kanalizaciis Wa polimeruli xufiT d=800mm   (2 c)</t>
  </si>
  <si>
    <t>kanalizaciis milis daerTeba septikze</t>
  </si>
  <si>
    <t>kanalizaciis plastmasis gofrirebuli mili  d=150mm</t>
  </si>
  <si>
    <t>plastmasis mili  d=150mm</t>
  </si>
  <si>
    <t>kanalizaciis plastmasis mili  d=70 mm</t>
  </si>
  <si>
    <t>plastmasis mili  d=70 mm</t>
  </si>
  <si>
    <r>
      <t xml:space="preserve">III </t>
    </r>
    <r>
      <rPr>
        <sz val="11"/>
        <rFont val="Arial"/>
        <family val="2"/>
        <charset val="204"/>
      </rPr>
      <t xml:space="preserve"> </t>
    </r>
    <r>
      <rPr>
        <sz val="11"/>
        <rFont val="AcadNusx"/>
      </rPr>
      <t>kategoriis gruntis saboloo damuSaveba xeliT</t>
    </r>
  </si>
  <si>
    <t>rkinabetonis  saZirkvlebis qveS RorRis momzadeba, sisqe 10 sm</t>
  </si>
  <si>
    <t>RirRis  fenis datkepna vibro satkepniT</t>
  </si>
  <si>
    <r>
      <t xml:space="preserve">sakanalizacio ormos monoliTuri wyalSeuRwevadi rkinabetonis </t>
    </r>
    <r>
      <rPr>
        <sz val="12"/>
        <rFont val="Arial"/>
        <family val="2"/>
        <charset val="204"/>
      </rPr>
      <t xml:space="preserve">B25 W8 </t>
    </r>
    <r>
      <rPr>
        <sz val="12"/>
        <rFont val="AcadNusx"/>
      </rPr>
      <t xml:space="preserve">markis lenturi  saZirkvlis  da kedlebis mowyoba </t>
    </r>
  </si>
  <si>
    <r>
      <t xml:space="preserve">sulfatmedegi betoni </t>
    </r>
    <r>
      <rPr>
        <sz val="11"/>
        <rFont val="Arial"/>
        <family val="2"/>
        <charset val="204"/>
      </rPr>
      <t>B25</t>
    </r>
  </si>
  <si>
    <r>
      <t xml:space="preserve">monoliTuri wyalSeuRwevadi rkinabetonis </t>
    </r>
    <r>
      <rPr>
        <sz val="12"/>
        <rFont val="Arial"/>
        <family val="2"/>
        <charset val="204"/>
      </rPr>
      <t xml:space="preserve">B25 W8 </t>
    </r>
    <r>
      <rPr>
        <sz val="12"/>
        <rFont val="AcadNusx"/>
      </rPr>
      <t xml:space="preserve">markis svetebis mowyoba </t>
    </r>
  </si>
  <si>
    <t>qviSa-xreSovani narevi</t>
  </si>
  <si>
    <t xml:space="preserve">zednadebi xarjebi </t>
  </si>
  <si>
    <t>teritoriis momzadeba gamwvanebis qveS</t>
  </si>
  <si>
    <t>dasargavi xis  nergebis qveS ormoebis amoTxra xeliT, zomiT 0,8X0,6 m noyieri miwis damatebiT 25%-mde</t>
  </si>
  <si>
    <t>noyieri miwa</t>
  </si>
  <si>
    <t>buCqnari-nergebis dargva mza ormoebSi</t>
  </si>
  <si>
    <t xml:space="preserve">sabaRe skami </t>
  </si>
  <si>
    <t>sanagve urna</t>
  </si>
  <si>
    <t xml:space="preserve">bilikebis mowyoba parkis teritoriaze </t>
  </si>
  <si>
    <t>cementis moWimvis mowyoba sisqiT 30 mm</t>
  </si>
  <si>
    <t>bazaltis fila moxvewili zedapiriT sisqiT 5 sm</t>
  </si>
  <si>
    <t>gazonis mowyobis teritoraze noyieri, humusiani fxvieri miwis nazavis Setana, gaSla 10 sm sisqeze da koindaris daTesva</t>
  </si>
  <si>
    <t>koindari</t>
  </si>
  <si>
    <t>noyieri, humusiani fxvieri miwis nazavi</t>
  </si>
  <si>
    <t>gazonis mowyobis teritoraze koindaris daTesva</t>
  </si>
  <si>
    <t xml:space="preserve"> ბზა  d=60  სმ</t>
  </si>
  <si>
    <t>ჭყორი</t>
  </si>
  <si>
    <t>ლავანდა</t>
  </si>
  <si>
    <t xml:space="preserve"> ბზა  d=100  სმ</t>
  </si>
  <si>
    <t xml:space="preserve"> ბზა  d=30  სმ</t>
  </si>
  <si>
    <t>gamwvaneba, nargavebis dargva da sabaRe skamebis mowyoba</t>
  </si>
  <si>
    <r>
      <t>m</t>
    </r>
    <r>
      <rPr>
        <vertAlign val="superscript"/>
        <sz val="11"/>
        <rFont val="Grigolia"/>
      </rPr>
      <t>2</t>
    </r>
  </si>
  <si>
    <r>
      <t>m</t>
    </r>
    <r>
      <rPr>
        <vertAlign val="superscript"/>
        <sz val="11"/>
        <rFont val="Grigolia"/>
      </rPr>
      <t>3</t>
    </r>
  </si>
  <si>
    <t>zedmeti miwis gazidva              a/TviTmclelebiT nayarSi</t>
  </si>
  <si>
    <t>parkis teritoriis SemoRobva</t>
  </si>
  <si>
    <t>me-III-e kategoriis gruntis damuSaveba xeliT Robis saZirkvlis qveS. gruntis avtomanqanaze datvirTviT</t>
  </si>
  <si>
    <t>me-III-e kategoriis gruntis damuSaveba xeliT Robis saZirkvlis qveS. gruntis gverdze dayriT</t>
  </si>
  <si>
    <r>
      <t xml:space="preserve">rkinabetonis cokolis mowyoba </t>
    </r>
    <r>
      <rPr>
        <sz val="12"/>
        <rFont val="Arial"/>
        <family val="2"/>
      </rPr>
      <t>B15</t>
    </r>
    <r>
      <rPr>
        <sz val="12"/>
        <rFont val="AcadNusx"/>
      </rPr>
      <t xml:space="preserve"> klasis betoniT SemoRobvis boZebisaTvis</t>
    </r>
  </si>
  <si>
    <t>rkinabetonis  cokolis qveS RorRis momzadeba, sisqe 10 sm</t>
  </si>
  <si>
    <t xml:space="preserve">bazaltis filebis zomiT 30X30 sm mowyoba q/cementis xsnarze  moxvewili zedapiriT sisqiT 5 sm </t>
  </si>
  <si>
    <t>liTonis badis seqcebiani asawyobi paneluri Robis mowyoba rkinabetonis cokolze bijiT 2.5 m simaRliT 1 m</t>
  </si>
  <si>
    <t>paneluri Robe</t>
  </si>
  <si>
    <t>saavtomobilo WiSkris montaJi</t>
  </si>
  <si>
    <t>skverSi Sesasvleli patara WiSkrebis montaJi</t>
  </si>
  <si>
    <t>saTamaSo atraqcionebis mowyoba</t>
  </si>
  <si>
    <t>bavSvTa saTamoSo moedanze dagebul bazaltis filebze kauCukis filebiT  safaris mowyoba</t>
  </si>
  <si>
    <t>ganaTebis boZebis mowyoba</t>
  </si>
  <si>
    <r>
      <t xml:space="preserve"> m</t>
    </r>
    <r>
      <rPr>
        <vertAlign val="superscript"/>
        <sz val="12"/>
        <rFont val="AcadNusx"/>
      </rPr>
      <t>3</t>
    </r>
  </si>
  <si>
    <t>kabelebis tranSeaSi mowyoba</t>
  </si>
  <si>
    <t>tranSeis Ziris mosworeba xeliT kabelisaTvis</t>
  </si>
  <si>
    <t>qviSis baliSis mowyoba kabelebis  qveS sisqiT 25 sm da zemodan sisqiT 25 sm</t>
  </si>
  <si>
    <t xml:space="preserve"> m </t>
  </si>
  <si>
    <t>sasignalo lenti</t>
  </si>
  <si>
    <t>zednadebi xarjebi</t>
  </si>
  <si>
    <t>mTavari Zaluri Ggamanawilebeli fari</t>
  </si>
  <si>
    <t>საკლემე ხუნდები RY- C-3-vv</t>
  </si>
  <si>
    <t>საკლემე ხუნდები RY- C-5-vv</t>
  </si>
  <si>
    <r>
      <t>spilenZis ZarRviani  bronirebuli sadenebis montaJi , ormagi izolaciiT</t>
    </r>
    <r>
      <rPr>
        <sz val="12"/>
        <color indexed="10"/>
        <rFont val="AcadNusx"/>
      </rPr>
      <t/>
    </r>
  </si>
  <si>
    <r>
      <t xml:space="preserve"> 3X6.0   mm</t>
    </r>
    <r>
      <rPr>
        <vertAlign val="superscript"/>
        <sz val="11"/>
        <rFont val="AcadNusx"/>
      </rPr>
      <t>2</t>
    </r>
  </si>
  <si>
    <r>
      <t xml:space="preserve"> 3X4.0   mm</t>
    </r>
    <r>
      <rPr>
        <vertAlign val="superscript"/>
        <sz val="11"/>
        <rFont val="AcadNusx"/>
      </rPr>
      <t>2</t>
    </r>
  </si>
  <si>
    <r>
      <t xml:space="preserve"> 3X2.5   mm</t>
    </r>
    <r>
      <rPr>
        <vertAlign val="superscript"/>
        <sz val="11"/>
        <rFont val="AcadNusx"/>
      </rPr>
      <t>2</t>
    </r>
  </si>
  <si>
    <r>
      <t xml:space="preserve"> 3X1.5   mm</t>
    </r>
    <r>
      <rPr>
        <vertAlign val="superscript"/>
        <sz val="11"/>
        <rFont val="AcadNusx"/>
      </rPr>
      <t>2</t>
    </r>
  </si>
  <si>
    <t>samontaJo samuSaebis jami</t>
  </si>
  <si>
    <t xml:space="preserve">ავტ. ამომრთველი PL6-C2321.     1P40a         </t>
  </si>
  <si>
    <t>საერთო (შემყვანი) ავტ. ამომრთველი PL6-C80/3.     3P80a</t>
  </si>
  <si>
    <t>sakleme xundebis mowyoba</t>
  </si>
  <si>
    <t>foladis mili d=32 mm kabelebisaTvis</t>
  </si>
  <si>
    <t>foladis mili d=40 mm kabelebisaTvis</t>
  </si>
  <si>
    <t>d200 mm sadrenaJo plastmasis milis Cataneba rkinabetonis kedelSi</t>
  </si>
  <si>
    <t>RorRis baliSis mowyoba liTonis ganaTebis boZebis qveS  sisqiT 5 sm</t>
  </si>
  <si>
    <t>m200 markis betonis baliSebis mowyoba ganaTebis milebis dasamontaJeblad</t>
  </si>
  <si>
    <t>d=8 mm sisqis liTonis furclebi</t>
  </si>
  <si>
    <t>d=16 mm armatura</t>
  </si>
  <si>
    <r>
      <t xml:space="preserve">monoliTuri rkina-betonis koWebis da  gadaxurvis filis mowyoba </t>
    </r>
    <r>
      <rPr>
        <sz val="12"/>
        <rFont val="Arial"/>
        <family val="2"/>
        <charset val="204"/>
      </rPr>
      <t>B</t>
    </r>
    <r>
      <rPr>
        <sz val="12"/>
        <rFont val="AcadNusx"/>
      </rPr>
      <t>25 markis betoniT</t>
    </r>
  </si>
  <si>
    <t>iatakze  keramogranitis filebis mowyoba plintusiT w/cementis xsnarze</t>
  </si>
  <si>
    <t>ლითონის კონსტრუქციებზე ბადე ბათქაშის 20X20 Semoxveva</t>
  </si>
  <si>
    <t>მ3</t>
  </si>
  <si>
    <t>saxarjTaRricxvo mogeba მოწყობილობების ღირებულების გამოკლებით</t>
  </si>
  <si>
    <t>gare ganaTebis foladis milebisagan Sedgenili  boZebis dekoratiuli  quCis  LED sanaTebiT   1X100vt HID-70-250w.220V.1P55 montaJi</t>
  </si>
  <si>
    <t>gare ganaTebis foladis milebisagan Sedgenili  boZebi simaRliT 4.0 m dekoratiuli  quCis  LED sanaTebiT   1X100vt HID-70-250w.220V.1P55 montaJi</t>
  </si>
  <si>
    <r>
      <t xml:space="preserve">betoni </t>
    </r>
    <r>
      <rPr>
        <sz val="11"/>
        <rFont val="AcadNusx"/>
      </rPr>
      <t>B15</t>
    </r>
  </si>
  <si>
    <t xml:space="preserve">sasignalo gamafrTxilebeli lenta warweiT 'frTxilad kabeli"  ATTENTION  CABLE  </t>
  </si>
  <si>
    <t xml:space="preserve">დიფერენ. ავტ. ამომრთველი  25a-2p-0,03  PF-25/2/0,03  1P30          </t>
  </si>
  <si>
    <t>შემაერთებელი შინა 63a  Z-GV-10/3P+N-4TE</t>
  </si>
  <si>
    <t>gofrirebuli mili FF-20</t>
  </si>
  <si>
    <t>gofrirebuli mili FF-40</t>
  </si>
  <si>
    <t xml:space="preserve">gegmiuri dagroveba </t>
  </si>
  <si>
    <t>%</t>
  </si>
  <si>
    <t>მოცულობა</t>
  </si>
  <si>
    <t>ღირებულება</t>
  </si>
  <si>
    <t>zednadebi xarjebi -</t>
  </si>
  <si>
    <t>gegmiuri dagroveba -</t>
  </si>
  <si>
    <t>me-III-e kategoriis gruntis damuSaveba eqskavatoriT TxrilSi milis Casadebad a/TviTmclelebze datvirTviT</t>
  </si>
  <si>
    <t>me-III-e kategoriis gruntis damuSaveba eqskavatoriT  TxrilSi milis Casadebad a/TviTmclelebze datvirTviT</t>
  </si>
  <si>
    <r>
      <t xml:space="preserve">N1 </t>
    </r>
    <r>
      <rPr>
        <sz val="12"/>
        <rFont val="AcadNusx"/>
      </rPr>
      <t xml:space="preserve">didi zomis saTamaSo atraqcionis mowyoba (sami Semadgeneli nawiliT RirebulebiT </t>
    </r>
    <r>
      <rPr>
        <sz val="12"/>
        <color rgb="FFFF0000"/>
        <rFont val="AcadNusx"/>
      </rPr>
      <t xml:space="preserve">17230 </t>
    </r>
    <r>
      <rPr>
        <sz val="12"/>
        <rFont val="AcadNusx"/>
      </rPr>
      <t>dolari)</t>
    </r>
  </si>
  <si>
    <t>me-III-e kategoriis gruntis            damuSaveba eqskavatoriT                                        adgilze dayriT.</t>
  </si>
  <si>
    <t>ცალი</t>
  </si>
  <si>
    <t>მოცულობითი უწყისი</t>
  </si>
  <si>
    <t>Senobis saxuravidan dazianebuli azbestocementis talRiseburi Siferis demontaJi (დასაწყობებით)</t>
  </si>
  <si>
    <t>Senobis  saxuravidan dazianebuli Seficvris  demontaJi (დასაწყობებით)</t>
  </si>
  <si>
    <t>სახურავიდან დაზიანებული ხის კონსტრუქციების დემონტაჟი (დასაწყობებით)</t>
  </si>
  <si>
    <r>
      <t xml:space="preserve">მინაშენის კედლების მოწყობა  აგურით სისქით </t>
    </r>
    <r>
      <rPr>
        <sz val="12"/>
        <color theme="1"/>
        <rFont val="AcadNusx"/>
      </rPr>
      <t>30 სმ</t>
    </r>
  </si>
  <si>
    <t>muSaoba nayarSi meqanizmebiT</t>
  </si>
  <si>
    <t>bilikebis mowyobis adgilas III kat.  gruntis moWra  meqanizmiT 40 sm siRrmeze, gruntis 10 m manZilze gadaadgilebiT</t>
  </si>
  <si>
    <t xml:space="preserve"> moWrili gruntis datvirTva eqskavatoriT a/TviTmclelebze</t>
  </si>
  <si>
    <r>
      <t xml:space="preserve">qviSa-xreSovani narevis fenis mowyoba </t>
    </r>
    <r>
      <rPr>
        <sz val="11"/>
        <rFont val="Arial"/>
        <family val="2"/>
      </rPr>
      <t>h</t>
    </r>
    <r>
      <rPr>
        <sz val="11"/>
        <rFont val="AcadNusx"/>
      </rPr>
      <t>=150 mm, gasworeba avtogreideriT da tkepna meqanizmebiT.</t>
    </r>
  </si>
  <si>
    <t>RorRis narevis fenis mowyoba fraqciiT 10-20, sisqiT 50 mm, gasworeba avtogreideriT da tkepna meqanizmebiT</t>
  </si>
  <si>
    <r>
      <t xml:space="preserve">qviSis fenis mowyoba </t>
    </r>
    <r>
      <rPr>
        <sz val="11"/>
        <rFont val="Arial"/>
        <family val="2"/>
      </rPr>
      <t>h</t>
    </r>
    <r>
      <rPr>
        <sz val="11"/>
        <rFont val="AcadNusx"/>
      </rPr>
      <t>=50 mm, avtogreideriT gasworeba da tkepna meqanizmebiT</t>
    </r>
  </si>
  <si>
    <t>RirRis  fenis datkepna meqanizmebiT</t>
  </si>
  <si>
    <r>
      <t xml:space="preserve">N2 </t>
    </r>
    <r>
      <rPr>
        <sz val="12"/>
        <rFont val="AcadNusx"/>
      </rPr>
      <t xml:space="preserve">mcire zomis saTamaSo atraqcionis mowyoba (erTi Semadgeneli nawiliT da saqanelaTi. </t>
    </r>
  </si>
  <si>
    <r>
      <t xml:space="preserve">N3 </t>
    </r>
    <r>
      <rPr>
        <sz val="12"/>
        <rFont val="AcadNusx"/>
      </rPr>
      <t xml:space="preserve">saSualo zomis saTamaSo atraqcionis mowyoba (ori Semadgeneli nawiliT da gadasasvlelebiT. </t>
    </r>
  </si>
  <si>
    <r>
      <t xml:space="preserve">N4 </t>
    </r>
    <r>
      <rPr>
        <sz val="12"/>
        <rFont val="AcadNusx"/>
      </rPr>
      <t>saSualo zomis saTamaSo atraqcionis mowyoba (ori Semadgeneli nawiliT.)</t>
    </r>
  </si>
  <si>
    <r>
      <t xml:space="preserve">N5 </t>
    </r>
    <r>
      <rPr>
        <sz val="12"/>
        <rFont val="AcadNusx"/>
      </rPr>
      <t>mcire zomis patara bavSvebis  saTamaSo atraqcionis mowyoba (oTxi patara zomis figuriT.)</t>
    </r>
  </si>
  <si>
    <t>გაუთვალისწინებელი</t>
  </si>
  <si>
    <t>ჯამი</t>
  </si>
  <si>
    <t>დღგ</t>
  </si>
  <si>
    <t>სულ ჯამი</t>
  </si>
  <si>
    <t>gare ganaTebis boZebisaTvis ormoebis amoReba me-III-e kategoriis gruntSi.</t>
  </si>
  <si>
    <t>d=8 mm sisqis liTonis furclebis da a1 klasis  d=16 mm armaturis damiwebis  Reroebis  Camagreba betonis baliSebSi ganaTebis liTonis boZebis dasamonტაჟeblad da  dasamiweblad</t>
  </si>
  <si>
    <t xml:space="preserve">Txrilisa Sevseba gruntiT </t>
  </si>
  <si>
    <t>თავი I. შენობის სარეაბილიტაციო სამუშაოები</t>
  </si>
  <si>
    <t>jami I</t>
  </si>
  <si>
    <t>თავი II. ელექტრო სამონტაჟო სამუშაოები</t>
  </si>
  <si>
    <t>ჯამი II</t>
  </si>
  <si>
    <t>თავი III. წყალგაყვანილობის სისტემის მოწყობა</t>
  </si>
  <si>
    <t>jami III</t>
  </si>
  <si>
    <t>თავი IV. კანალიზაციის სისტემის მოწყობა</t>
  </si>
  <si>
    <t>jami IV</t>
  </si>
  <si>
    <t>თავი V. გათბობის სისტემის მოწყობა</t>
  </si>
  <si>
    <t>jami V</t>
  </si>
  <si>
    <t>თავი VI. კანალიზაციის ორმოს (სეპტიკის) მოწყობის სამუშაოები</t>
  </si>
  <si>
    <t>jami VI</t>
  </si>
  <si>
    <t>თავი VII. gare wyalsadenis samuSaoebi</t>
  </si>
  <si>
    <t>jami VII</t>
  </si>
  <si>
    <t>თავი VIII. gare kanalizacis samuSaoebi</t>
  </si>
  <si>
    <t>jami VIII</t>
  </si>
  <si>
    <t>Tavi IX. parkis teritoriaze bilikebisa da gazonis mowyoba</t>
  </si>
  <si>
    <t>ჯამი IX</t>
  </si>
  <si>
    <t>თავი X. parkis teritoriis SemoRobva da saTamaSo atraqcionebis mowyoba</t>
  </si>
  <si>
    <t>ჯამი X</t>
  </si>
  <si>
    <t>თავი XI. გარე ელ. მომარაგების და ტერიტორიის განათების სამონტაჟო სამუშაოები</t>
  </si>
  <si>
    <t>ჯამი XI</t>
  </si>
  <si>
    <t xml:space="preserve"> ყველა თავების ჯამი</t>
  </si>
  <si>
    <t>სავარაუდო ღირებულება</t>
  </si>
  <si>
    <t>ლარი</t>
  </si>
  <si>
    <t>ქ.ვანში თავისუფლების ქუჩაზე მდებარე სკვერისა და მასზე განთავსებული შენობის რეაბილიტაციის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</si>
</sst>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-* #,##0.00_-;\-* #,##0.00_-;_-* &quot;-&quot;??_-;_-@_-"/>
    <numFmt numFmtId="168" formatCode="[$-437]yyyy\ &quot;წლის&quot;\ dd\ mm\,\ dddd"/>
  </numFmts>
  <fonts count="86">
    <font>
      <sz val="11"/>
      <name val="Times New Roman"/>
      <charset val="204"/>
    </font>
    <font>
      <sz val="11"/>
      <name val="Times New Roman"/>
      <family val="1"/>
      <charset val="204"/>
    </font>
    <font>
      <b/>
      <i/>
      <sz val="13"/>
      <name val="AcadNusx"/>
    </font>
    <font>
      <sz val="10"/>
      <name val="AcadNusx"/>
    </font>
    <font>
      <b/>
      <sz val="10"/>
      <name val="AcadNusx"/>
    </font>
    <font>
      <b/>
      <sz val="12"/>
      <name val="AcadNusx"/>
    </font>
    <font>
      <b/>
      <i/>
      <sz val="10"/>
      <name val="AcadNusx"/>
    </font>
    <font>
      <b/>
      <sz val="10"/>
      <name val="Times New Roman"/>
      <family val="1"/>
    </font>
    <font>
      <sz val="10"/>
      <name val="Helv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cadNusx"/>
    </font>
    <font>
      <i/>
      <sz val="11"/>
      <name val="AcadNusx"/>
    </font>
    <font>
      <b/>
      <sz val="10"/>
      <name val="Arial"/>
      <family val="2"/>
      <charset val="204"/>
    </font>
    <font>
      <b/>
      <sz val="11"/>
      <name val="AcadNusx"/>
    </font>
    <font>
      <sz val="12"/>
      <name val="AcadNusx"/>
    </font>
    <font>
      <b/>
      <i/>
      <sz val="14"/>
      <name val="AcadNusx"/>
    </font>
    <font>
      <sz val="10"/>
      <name val="Arial"/>
      <family val="2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hveuNusx"/>
    </font>
    <font>
      <u/>
      <sz val="10"/>
      <color indexed="12"/>
      <name val="Arial Cyr"/>
    </font>
    <font>
      <vertAlign val="superscript"/>
      <sz val="11"/>
      <name val="AcadNusx"/>
    </font>
    <font>
      <sz val="11"/>
      <name val="Arial"/>
      <family val="2"/>
      <charset val="204"/>
    </font>
    <font>
      <sz val="12"/>
      <name val="Grigolia"/>
    </font>
    <font>
      <sz val="10"/>
      <color theme="1" tint="0.499984740745262"/>
      <name val="Grigolia"/>
    </font>
    <font>
      <sz val="11"/>
      <name val="LitNusx"/>
      <family val="2"/>
    </font>
    <font>
      <vertAlign val="superscript"/>
      <sz val="11"/>
      <name val="LitNusx"/>
      <family val="2"/>
    </font>
    <font>
      <sz val="12"/>
      <name val="Arial"/>
      <family val="2"/>
    </font>
    <font>
      <vertAlign val="superscript"/>
      <sz val="12"/>
      <name val="AcadNusx"/>
    </font>
    <font>
      <sz val="12"/>
      <name val="Arial"/>
      <family val="2"/>
      <charset val="204"/>
    </font>
    <font>
      <sz val="12"/>
      <color rgb="FFFF0000"/>
      <name val="AcadNusx"/>
    </font>
    <font>
      <sz val="10"/>
      <name val="Arial"/>
      <family val="2"/>
    </font>
    <font>
      <sz val="12"/>
      <color indexed="10"/>
      <name val="AcadNusx"/>
    </font>
    <font>
      <sz val="10"/>
      <name val="Grigolia"/>
    </font>
    <font>
      <b/>
      <sz val="11"/>
      <name val="Tahoma"/>
      <family val="2"/>
    </font>
    <font>
      <sz val="11"/>
      <name val="Grigolia"/>
    </font>
    <font>
      <sz val="11"/>
      <name val="Times New Roman"/>
      <family val="1"/>
    </font>
    <font>
      <b/>
      <sz val="10"/>
      <name val="Helv"/>
    </font>
    <font>
      <sz val="12"/>
      <color indexed="23"/>
      <name val="AcadNusx"/>
    </font>
    <font>
      <sz val="10"/>
      <color indexed="23"/>
      <name val="Grigolia"/>
    </font>
    <font>
      <b/>
      <sz val="10"/>
      <color indexed="8"/>
      <name val="Arial"/>
      <family val="2"/>
    </font>
    <font>
      <sz val="12"/>
      <color indexed="8"/>
      <name val="AcadNusx"/>
    </font>
    <font>
      <sz val="11"/>
      <name val="Arial"/>
      <family val="2"/>
    </font>
    <font>
      <vertAlign val="superscript"/>
      <sz val="10"/>
      <name val="AcadNusx"/>
    </font>
    <font>
      <sz val="11"/>
      <color theme="1"/>
      <name val="Calibri"/>
      <family val="2"/>
      <charset val="204"/>
      <scheme val="minor"/>
    </font>
    <font>
      <sz val="11"/>
      <name val="LitNusx"/>
    </font>
    <font>
      <sz val="11"/>
      <name val="Sylfaen"/>
      <family val="1"/>
      <charset val="204"/>
    </font>
    <font>
      <sz val="10"/>
      <name val="Arial Cyr"/>
      <family val="2"/>
      <charset val="204"/>
    </font>
    <font>
      <sz val="11"/>
      <color indexed="8"/>
      <name val="AcadNusx"/>
    </font>
    <font>
      <b/>
      <sz val="11"/>
      <name val="Times New Roman"/>
      <family val="1"/>
    </font>
    <font>
      <sz val="10"/>
      <color indexed="8"/>
      <name val="Arial"/>
      <family val="2"/>
    </font>
    <font>
      <sz val="12"/>
      <name val="Arail"/>
    </font>
    <font>
      <sz val="11"/>
      <color theme="1"/>
      <name val="Sylfaen"/>
      <family val="1"/>
      <charset val="204"/>
    </font>
    <font>
      <sz val="10"/>
      <name val="Calibri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LitNusx"/>
      <family val="2"/>
    </font>
    <font>
      <b/>
      <sz val="11"/>
      <name val="Helv"/>
    </font>
    <font>
      <sz val="11"/>
      <name val="Helv"/>
    </font>
    <font>
      <vertAlign val="superscript"/>
      <sz val="11"/>
      <name val="Grigolia"/>
    </font>
    <font>
      <sz val="11"/>
      <name val="Calibri"/>
      <family val="2"/>
    </font>
    <font>
      <sz val="12"/>
      <color theme="1" tint="0.499984740745262"/>
      <name val="AcadNusx"/>
    </font>
    <font>
      <b/>
      <i/>
      <sz val="12"/>
      <name val="AcadNusx"/>
    </font>
    <font>
      <sz val="12"/>
      <color theme="1"/>
      <name val="AcadNusx"/>
    </font>
    <font>
      <b/>
      <sz val="12"/>
      <name val="Grigolia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7">
    <xf numFmtId="0" fontId="0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2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32" fillId="21" borderId="9" applyNumberFormat="0" applyAlignment="0" applyProtection="0"/>
    <xf numFmtId="0" fontId="32" fillId="21" borderId="9" applyNumberFormat="0" applyAlignment="0" applyProtection="0"/>
    <xf numFmtId="0" fontId="32" fillId="21" borderId="9" applyNumberFormat="0" applyAlignment="0" applyProtection="0"/>
    <xf numFmtId="0" fontId="32" fillId="21" borderId="9" applyNumberFormat="0" applyAlignment="0" applyProtection="0"/>
    <xf numFmtId="0" fontId="32" fillId="21" borderId="9" applyNumberFormat="0" applyAlignment="0" applyProtection="0"/>
    <xf numFmtId="0" fontId="32" fillId="21" borderId="9" applyNumberFormat="0" applyAlignment="0" applyProtection="0"/>
    <xf numFmtId="0" fontId="32" fillId="21" borderId="9" applyNumberFormat="0" applyAlignment="0" applyProtection="0"/>
    <xf numFmtId="0" fontId="32" fillId="21" borderId="9" applyNumberFormat="0" applyAlignment="0" applyProtection="0"/>
    <xf numFmtId="0" fontId="34" fillId="22" borderId="10" applyNumberFormat="0" applyAlignment="0" applyProtection="0"/>
    <xf numFmtId="0" fontId="34" fillId="22" borderId="10" applyNumberFormat="0" applyAlignment="0" applyProtection="0"/>
    <xf numFmtId="0" fontId="34" fillId="22" borderId="10" applyNumberFormat="0" applyAlignment="0" applyProtection="0"/>
    <xf numFmtId="0" fontId="34" fillId="22" borderId="10" applyNumberFormat="0" applyAlignment="0" applyProtection="0"/>
    <xf numFmtId="0" fontId="34" fillId="22" borderId="10" applyNumberFormat="0" applyAlignment="0" applyProtection="0"/>
    <xf numFmtId="0" fontId="34" fillId="22" borderId="10" applyNumberFormat="0" applyAlignment="0" applyProtection="0"/>
    <xf numFmtId="0" fontId="34" fillId="22" borderId="10" applyNumberFormat="0" applyAlignment="0" applyProtection="0"/>
    <xf numFmtId="0" fontId="34" fillId="22" borderId="10" applyNumberFormat="0" applyAlignment="0" applyProtection="0"/>
    <xf numFmtId="166" fontId="22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0" fillId="8" borderId="9" applyNumberFormat="0" applyAlignment="0" applyProtection="0"/>
    <xf numFmtId="0" fontId="30" fillId="8" borderId="9" applyNumberFormat="0" applyAlignment="0" applyProtection="0"/>
    <xf numFmtId="0" fontId="30" fillId="8" borderId="9" applyNumberFormat="0" applyAlignment="0" applyProtection="0"/>
    <xf numFmtId="0" fontId="30" fillId="8" borderId="9" applyNumberFormat="0" applyAlignment="0" applyProtection="0"/>
    <xf numFmtId="0" fontId="30" fillId="8" borderId="9" applyNumberFormat="0" applyAlignment="0" applyProtection="0"/>
    <xf numFmtId="0" fontId="30" fillId="8" borderId="9" applyNumberFormat="0" applyAlignment="0" applyProtection="0"/>
    <xf numFmtId="0" fontId="30" fillId="8" borderId="9" applyNumberFormat="0" applyAlignment="0" applyProtection="0"/>
    <xf numFmtId="0" fontId="30" fillId="8" borderId="9" applyNumberFormat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15" applyNumberFormat="0" applyFont="0" applyAlignment="0" applyProtection="0"/>
    <xf numFmtId="0" fontId="18" fillId="24" borderId="15" applyNumberFormat="0" applyFont="0" applyAlignment="0" applyProtection="0"/>
    <xf numFmtId="0" fontId="18" fillId="24" borderId="15" applyNumberFormat="0" applyFont="0" applyAlignment="0" applyProtection="0"/>
    <xf numFmtId="0" fontId="18" fillId="24" borderId="15" applyNumberFormat="0" applyFont="0" applyAlignment="0" applyProtection="0"/>
    <xf numFmtId="0" fontId="18" fillId="24" borderId="15" applyNumberFormat="0" applyFont="0" applyAlignment="0" applyProtection="0"/>
    <xf numFmtId="0" fontId="18" fillId="24" borderId="15" applyNumberFormat="0" applyFont="0" applyAlignment="0" applyProtection="0"/>
    <xf numFmtId="0" fontId="18" fillId="24" borderId="15" applyNumberFormat="0" applyFont="0" applyAlignment="0" applyProtection="0"/>
    <xf numFmtId="0" fontId="18" fillId="24" borderId="15" applyNumberFormat="0" applyFont="0" applyAlignment="0" applyProtection="0"/>
    <xf numFmtId="0" fontId="31" fillId="21" borderId="16" applyNumberFormat="0" applyAlignment="0" applyProtection="0"/>
    <xf numFmtId="0" fontId="31" fillId="21" borderId="16" applyNumberFormat="0" applyAlignment="0" applyProtection="0"/>
    <xf numFmtId="0" fontId="31" fillId="21" borderId="16" applyNumberFormat="0" applyAlignment="0" applyProtection="0"/>
    <xf numFmtId="0" fontId="31" fillId="21" borderId="16" applyNumberFormat="0" applyAlignment="0" applyProtection="0"/>
    <xf numFmtId="0" fontId="31" fillId="21" borderId="16" applyNumberFormat="0" applyAlignment="0" applyProtection="0"/>
    <xf numFmtId="0" fontId="31" fillId="21" borderId="16" applyNumberFormat="0" applyAlignment="0" applyProtection="0"/>
    <xf numFmtId="0" fontId="31" fillId="21" borderId="16" applyNumberFormat="0" applyAlignment="0" applyProtection="0"/>
    <xf numFmtId="0" fontId="31" fillId="21" borderId="1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51" fillId="0" borderId="0"/>
    <xf numFmtId="0" fontId="19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56" fillId="0" borderId="0"/>
    <xf numFmtId="0" fontId="64" fillId="0" borderId="0"/>
    <xf numFmtId="166" fontId="19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426">
    <xf numFmtId="0" fontId="0" fillId="0" borderId="0" xfId="0"/>
    <xf numFmtId="0" fontId="3" fillId="0" borderId="5" xfId="0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center" vertical="center" wrapText="1"/>
    </xf>
    <xf numFmtId="4" fontId="12" fillId="0" borderId="1" xfId="6" applyNumberFormat="1" applyFont="1" applyFill="1" applyBorder="1" applyAlignment="1">
      <alignment horizontal="center" vertical="center"/>
    </xf>
    <xf numFmtId="0" fontId="10" fillId="0" borderId="0" xfId="6" applyFont="1" applyFill="1" applyAlignment="1">
      <alignment vertical="center"/>
    </xf>
    <xf numFmtId="0" fontId="21" fillId="0" borderId="0" xfId="6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3" fillId="0" borderId="1" xfId="298" applyFont="1" applyFill="1" applyBorder="1" applyAlignment="1" applyProtection="1">
      <alignment horizontal="center" vertical="top" wrapText="1"/>
    </xf>
    <xf numFmtId="0" fontId="3" fillId="0" borderId="4" xfId="298" applyFont="1" applyFill="1" applyBorder="1" applyAlignment="1" applyProtection="1">
      <alignment horizontal="center" vertical="top" wrapText="1"/>
    </xf>
    <xf numFmtId="0" fontId="12" fillId="0" borderId="0" xfId="356" applyFont="1" applyFill="1" applyAlignment="1">
      <alignment vertical="top" wrapText="1"/>
    </xf>
    <xf numFmtId="0" fontId="12" fillId="0" borderId="0" xfId="356" applyFont="1" applyFill="1"/>
    <xf numFmtId="0" fontId="16" fillId="0" borderId="1" xfId="304" applyFont="1" applyFill="1" applyBorder="1" applyAlignment="1">
      <alignment horizontal="center" vertical="center"/>
    </xf>
    <xf numFmtId="2" fontId="16" fillId="0" borderId="1" xfId="304" applyNumberFormat="1" applyFont="1" applyFill="1" applyBorder="1" applyAlignment="1">
      <alignment horizontal="center" vertical="center" wrapText="1"/>
    </xf>
    <xf numFmtId="0" fontId="16" fillId="0" borderId="1" xfId="304" applyFont="1" applyFill="1" applyBorder="1" applyAlignment="1">
      <alignment horizontal="center" vertical="center" wrapText="1"/>
    </xf>
    <xf numFmtId="0" fontId="16" fillId="0" borderId="0" xfId="304" applyFont="1" applyFill="1" applyAlignment="1">
      <alignment wrapText="1"/>
    </xf>
    <xf numFmtId="0" fontId="43" fillId="0" borderId="0" xfId="356" applyFont="1" applyFill="1" applyBorder="1"/>
    <xf numFmtId="0" fontId="53" fillId="0" borderId="0" xfId="356" applyFont="1" applyFill="1" applyBorder="1"/>
    <xf numFmtId="0" fontId="54" fillId="0" borderId="1" xfId="356" applyFont="1" applyFill="1" applyBorder="1" applyAlignment="1">
      <alignment horizontal="center" vertical="center"/>
    </xf>
    <xf numFmtId="0" fontId="54" fillId="0" borderId="1" xfId="356" applyFont="1" applyFill="1" applyBorder="1" applyAlignment="1">
      <alignment horizontal="center"/>
    </xf>
    <xf numFmtId="0" fontId="16" fillId="0" borderId="6" xfId="356" applyFont="1" applyFill="1" applyBorder="1" applyAlignment="1">
      <alignment horizontal="center" vertical="center"/>
    </xf>
    <xf numFmtId="0" fontId="16" fillId="0" borderId="6" xfId="356" applyFont="1" applyFill="1" applyBorder="1" applyAlignment="1">
      <alignment horizontal="center"/>
    </xf>
    <xf numFmtId="0" fontId="16" fillId="0" borderId="1" xfId="356" applyFont="1" applyFill="1" applyBorder="1"/>
    <xf numFmtId="2" fontId="16" fillId="0" borderId="1" xfId="356" applyNumberFormat="1" applyFont="1" applyFill="1" applyBorder="1" applyAlignment="1">
      <alignment horizontal="center"/>
    </xf>
    <xf numFmtId="0" fontId="16" fillId="0" borderId="1" xfId="356" applyFont="1" applyFill="1" applyBorder="1" applyAlignment="1">
      <alignment horizontal="center" vertical="center"/>
    </xf>
    <xf numFmtId="0" fontId="16" fillId="0" borderId="1" xfId="356" applyFont="1" applyFill="1" applyBorder="1" applyAlignment="1">
      <alignment horizontal="center"/>
    </xf>
    <xf numFmtId="0" fontId="16" fillId="0" borderId="1" xfId="356" applyFont="1" applyFill="1" applyBorder="1" applyAlignment="1">
      <alignment wrapText="1"/>
    </xf>
    <xf numFmtId="0" fontId="4" fillId="0" borderId="1" xfId="360" applyFont="1" applyFill="1" applyBorder="1" applyAlignment="1">
      <alignment horizontal="center" vertical="center"/>
    </xf>
    <xf numFmtId="0" fontId="19" fillId="0" borderId="0" xfId="356" applyFill="1"/>
    <xf numFmtId="0" fontId="12" fillId="0" borderId="1" xfId="356" applyFont="1" applyFill="1" applyBorder="1" applyAlignment="1">
      <alignment wrapText="1"/>
    </xf>
    <xf numFmtId="0" fontId="16" fillId="0" borderId="1" xfId="359" applyFont="1" applyFill="1" applyBorder="1" applyAlignment="1">
      <alignment horizontal="center" vertical="center" wrapText="1"/>
    </xf>
    <xf numFmtId="0" fontId="43" fillId="0" borderId="1" xfId="278" applyFont="1" applyFill="1" applyBorder="1" applyAlignment="1">
      <alignment horizontal="center" vertical="top" wrapText="1"/>
    </xf>
    <xf numFmtId="2" fontId="43" fillId="0" borderId="1" xfId="278" applyNumberFormat="1" applyFont="1" applyFill="1" applyBorder="1" applyAlignment="1">
      <alignment horizontal="center" vertical="top" wrapText="1"/>
    </xf>
    <xf numFmtId="0" fontId="53" fillId="0" borderId="0" xfId="278" applyFont="1" applyFill="1"/>
    <xf numFmtId="9" fontId="5" fillId="0" borderId="1" xfId="359" applyNumberFormat="1" applyFont="1" applyFill="1" applyBorder="1" applyAlignment="1">
      <alignment horizontal="right" vertical="center" wrapText="1"/>
    </xf>
    <xf numFmtId="0" fontId="16" fillId="0" borderId="1" xfId="359" applyFont="1" applyFill="1" applyBorder="1" applyAlignment="1">
      <alignment wrapText="1"/>
    </xf>
    <xf numFmtId="0" fontId="16" fillId="0" borderId="0" xfId="359" applyFont="1" applyFill="1" applyAlignment="1">
      <alignment wrapText="1"/>
    </xf>
    <xf numFmtId="9" fontId="5" fillId="0" borderId="1" xfId="359" applyNumberFormat="1" applyFont="1" applyFill="1" applyBorder="1" applyAlignment="1">
      <alignment horizontal="right" wrapText="1"/>
    </xf>
    <xf numFmtId="2" fontId="16" fillId="0" borderId="1" xfId="359" applyNumberFormat="1" applyFont="1" applyFill="1" applyBorder="1" applyAlignment="1">
      <alignment horizontal="right" vertical="center" wrapText="1"/>
    </xf>
    <xf numFmtId="0" fontId="53" fillId="0" borderId="0" xfId="356" applyFont="1" applyFill="1" applyAlignment="1">
      <alignment horizontal="center" vertical="center"/>
    </xf>
    <xf numFmtId="49" fontId="2" fillId="0" borderId="0" xfId="361" applyNumberFormat="1" applyFont="1" applyFill="1" applyBorder="1" applyAlignment="1">
      <alignment horizontal="center" vertical="top" wrapText="1"/>
    </xf>
    <xf numFmtId="0" fontId="56" fillId="0" borderId="0" xfId="361"/>
    <xf numFmtId="0" fontId="4" fillId="0" borderId="0" xfId="361" applyNumberFormat="1" applyFont="1" applyFill="1" applyBorder="1" applyAlignment="1">
      <alignment horizontal="center" vertical="top" wrapText="1"/>
    </xf>
    <xf numFmtId="2" fontId="3" fillId="0" borderId="1" xfId="361" applyNumberFormat="1" applyFont="1" applyFill="1" applyBorder="1" applyAlignment="1">
      <alignment horizontal="center" vertical="center" wrapText="1"/>
    </xf>
    <xf numFmtId="49" fontId="3" fillId="0" borderId="1" xfId="361" applyNumberFormat="1" applyFont="1" applyFill="1" applyBorder="1" applyAlignment="1">
      <alignment horizontal="center" vertical="center" wrapText="1"/>
    </xf>
    <xf numFmtId="0" fontId="4" fillId="0" borderId="1" xfId="361" quotePrefix="1" applyFont="1" applyFill="1" applyBorder="1" applyAlignment="1">
      <alignment horizontal="center" vertical="top" wrapText="1"/>
    </xf>
    <xf numFmtId="0" fontId="7" fillId="0" borderId="1" xfId="361" quotePrefix="1" applyFont="1" applyFill="1" applyBorder="1" applyAlignment="1">
      <alignment horizontal="center" vertical="top" wrapText="1"/>
    </xf>
    <xf numFmtId="0" fontId="4" fillId="0" borderId="4" xfId="361" quotePrefix="1" applyFont="1" applyFill="1" applyBorder="1" applyAlignment="1">
      <alignment horizontal="center" vertical="top" wrapText="1"/>
    </xf>
    <xf numFmtId="0" fontId="7" fillId="0" borderId="4" xfId="361" quotePrefix="1" applyFont="1" applyFill="1" applyBorder="1" applyAlignment="1">
      <alignment horizontal="center" vertical="top" wrapText="1"/>
    </xf>
    <xf numFmtId="0" fontId="7" fillId="0" borderId="3" xfId="361" quotePrefix="1" applyFont="1" applyFill="1" applyBorder="1" applyAlignment="1">
      <alignment horizontal="center" vertical="top" wrapText="1"/>
    </xf>
    <xf numFmtId="0" fontId="10" fillId="0" borderId="1" xfId="361" applyFont="1" applyBorder="1" applyAlignment="1">
      <alignment horizontal="center" vertical="top" wrapText="1"/>
    </xf>
    <xf numFmtId="0" fontId="3" fillId="0" borderId="1" xfId="361" applyFont="1" applyFill="1" applyBorder="1" applyAlignment="1">
      <alignment horizontal="center" vertical="top" wrapText="1"/>
    </xf>
    <xf numFmtId="0" fontId="44" fillId="0" borderId="0" xfId="361" applyFont="1" applyFill="1" applyBorder="1"/>
    <xf numFmtId="0" fontId="12" fillId="0" borderId="2" xfId="361" applyFont="1" applyFill="1" applyBorder="1" applyAlignment="1">
      <alignment horizontal="center" vertical="center" wrapText="1"/>
    </xf>
    <xf numFmtId="0" fontId="16" fillId="0" borderId="1" xfId="361" applyFont="1" applyBorder="1" applyAlignment="1">
      <alignment horizontal="center" vertical="center" wrapText="1"/>
    </xf>
    <xf numFmtId="0" fontId="16" fillId="0" borderId="0" xfId="361" applyFont="1" applyAlignment="1">
      <alignment wrapText="1"/>
    </xf>
    <xf numFmtId="0" fontId="12" fillId="0" borderId="1" xfId="361" applyFont="1" applyFill="1" applyBorder="1" applyAlignment="1">
      <alignment horizontal="center" vertical="top" wrapText="1"/>
    </xf>
    <xf numFmtId="164" fontId="3" fillId="0" borderId="1" xfId="361" applyNumberFormat="1" applyFont="1" applyFill="1" applyBorder="1" applyAlignment="1">
      <alignment horizontal="center" vertical="top" wrapText="1"/>
    </xf>
    <xf numFmtId="0" fontId="45" fillId="0" borderId="1" xfId="356" applyFont="1" applyFill="1" applyBorder="1" applyAlignment="1">
      <alignment horizontal="center" vertical="top"/>
    </xf>
    <xf numFmtId="0" fontId="57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5" fillId="0" borderId="0" xfId="356" applyFont="1" applyFill="1"/>
    <xf numFmtId="0" fontId="3" fillId="0" borderId="1" xfId="0" applyFont="1" applyFill="1" applyBorder="1" applyAlignment="1">
      <alignment horizontal="center" vertical="center" wrapText="1"/>
    </xf>
    <xf numFmtId="0" fontId="45" fillId="0" borderId="1" xfId="356" applyFont="1" applyFill="1" applyBorder="1" applyAlignment="1">
      <alignment horizontal="center" vertical="center"/>
    </xf>
    <xf numFmtId="0" fontId="3" fillId="0" borderId="4" xfId="7" applyFont="1" applyFill="1" applyBorder="1" applyAlignment="1" applyProtection="1">
      <alignment horizontal="center" vertical="top" wrapText="1"/>
    </xf>
    <xf numFmtId="0" fontId="16" fillId="25" borderId="18" xfId="0" applyFont="1" applyFill="1" applyBorder="1" applyAlignment="1">
      <alignment horizontal="center" vertical="center"/>
    </xf>
    <xf numFmtId="0" fontId="16" fillId="25" borderId="0" xfId="0" applyFont="1" applyFill="1" applyAlignment="1">
      <alignment vertical="center"/>
    </xf>
    <xf numFmtId="0" fontId="12" fillId="25" borderId="1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6" fillId="0" borderId="1" xfId="0" applyFont="1" applyFill="1" applyBorder="1" applyAlignment="1">
      <alignment horizontal="center" vertical="top"/>
    </xf>
    <xf numFmtId="0" fontId="5" fillId="0" borderId="1" xfId="36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vertical="center" wrapText="1"/>
    </xf>
    <xf numFmtId="0" fontId="16" fillId="0" borderId="1" xfId="36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53" fillId="0" borderId="0" xfId="0" applyFont="1" applyBorder="1"/>
    <xf numFmtId="0" fontId="59" fillId="0" borderId="0" xfId="0" applyFont="1" applyBorder="1"/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6" fillId="0" borderId="0" xfId="361" applyFill="1"/>
    <xf numFmtId="0" fontId="5" fillId="0" borderId="1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5" fillId="0" borderId="4" xfId="356" applyFont="1" applyFill="1" applyBorder="1" applyAlignment="1">
      <alignment horizontal="center" vertical="top"/>
    </xf>
    <xf numFmtId="0" fontId="12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5" xfId="0" applyFont="1" applyBorder="1" applyAlignment="1">
      <alignment horizontal="center" vertical="top" wrapText="1"/>
    </xf>
    <xf numFmtId="0" fontId="0" fillId="0" borderId="0" xfId="0" applyBorder="1"/>
    <xf numFmtId="0" fontId="3" fillId="0" borderId="4" xfId="1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0" fontId="19" fillId="0" borderId="0" xfId="0" applyFont="1" applyFill="1"/>
    <xf numFmtId="0" fontId="0" fillId="0" borderId="0" xfId="0" applyFill="1" applyBorder="1"/>
    <xf numFmtId="0" fontId="0" fillId="0" borderId="0" xfId="0" applyFill="1"/>
    <xf numFmtId="0" fontId="0" fillId="0" borderId="0" xfId="0" applyFont="1" applyFill="1"/>
    <xf numFmtId="0" fontId="19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3" fillId="0" borderId="0" xfId="356" applyFont="1" applyFill="1" applyBorder="1"/>
    <xf numFmtId="0" fontId="3" fillId="0" borderId="0" xfId="356" applyFont="1" applyFill="1"/>
    <xf numFmtId="0" fontId="11" fillId="0" borderId="0" xfId="356" applyFont="1" applyFill="1"/>
    <xf numFmtId="0" fontId="19" fillId="0" borderId="0" xfId="356" applyFont="1" applyFill="1" applyBorder="1"/>
    <xf numFmtId="0" fontId="19" fillId="0" borderId="0" xfId="356" applyFont="1" applyFill="1"/>
    <xf numFmtId="0" fontId="3" fillId="0" borderId="1" xfId="356" applyFont="1" applyFill="1" applyBorder="1" applyAlignment="1">
      <alignment horizontal="center" vertical="top" wrapText="1"/>
    </xf>
    <xf numFmtId="0" fontId="4" fillId="0" borderId="1" xfId="356" applyFont="1" applyFill="1" applyBorder="1" applyAlignment="1" applyProtection="1">
      <alignment horizontal="center" vertical="top" wrapText="1"/>
      <protection locked="0"/>
    </xf>
    <xf numFmtId="0" fontId="14" fillId="0" borderId="1" xfId="356" applyNumberFormat="1" applyFont="1" applyFill="1" applyBorder="1" applyAlignment="1" applyProtection="1">
      <alignment horizontal="center" vertical="top" wrapText="1"/>
      <protection locked="0"/>
    </xf>
    <xf numFmtId="0" fontId="3" fillId="0" borderId="1" xfId="356" applyFont="1" applyFill="1" applyBorder="1" applyAlignment="1">
      <alignment horizontal="left" vertical="top" wrapText="1"/>
    </xf>
    <xf numFmtId="0" fontId="3" fillId="0" borderId="1" xfId="356" applyFont="1" applyFill="1" applyBorder="1" applyAlignment="1" applyProtection="1">
      <alignment horizontal="center" vertical="top" wrapText="1"/>
      <protection locked="0"/>
    </xf>
    <xf numFmtId="0" fontId="10" fillId="0" borderId="1" xfId="356" applyNumberFormat="1" applyFont="1" applyFill="1" applyBorder="1" applyAlignment="1" applyProtection="1">
      <alignment horizontal="center" vertical="top" wrapText="1"/>
      <protection locked="0"/>
    </xf>
    <xf numFmtId="1" fontId="3" fillId="0" borderId="1" xfId="356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8" fillId="0" borderId="0" xfId="0" applyFont="1"/>
    <xf numFmtId="2" fontId="3" fillId="2" borderId="1" xfId="0" applyNumberFormat="1" applyFont="1" applyFill="1" applyBorder="1" applyAlignment="1">
      <alignment horizontal="center" vertical="center" wrapText="1"/>
    </xf>
    <xf numFmtId="1" fontId="4" fillId="0" borderId="23" xfId="356" applyNumberFormat="1" applyFont="1" applyFill="1" applyBorder="1" applyAlignment="1">
      <alignment horizontal="center" vertical="center" wrapText="1"/>
    </xf>
    <xf numFmtId="0" fontId="3" fillId="0" borderId="1" xfId="359" applyFont="1" applyFill="1" applyBorder="1" applyAlignment="1">
      <alignment horizontal="center"/>
    </xf>
    <xf numFmtId="2" fontId="12" fillId="0" borderId="1" xfId="359" applyNumberFormat="1" applyFont="1" applyFill="1" applyBorder="1" applyAlignment="1">
      <alignment horizontal="center" vertical="center" wrapText="1"/>
    </xf>
    <xf numFmtId="0" fontId="12" fillId="0" borderId="0" xfId="356" applyFont="1" applyFill="1" applyAlignment="1">
      <alignment horizontal="center" vertical="center" wrapText="1"/>
    </xf>
    <xf numFmtId="0" fontId="3" fillId="0" borderId="1" xfId="304" applyFont="1" applyFill="1" applyBorder="1" applyAlignment="1">
      <alignment horizontal="center" vertical="center"/>
    </xf>
    <xf numFmtId="49" fontId="3" fillId="0" borderId="23" xfId="356" applyNumberFormat="1" applyFont="1" applyFill="1" applyBorder="1" applyAlignment="1">
      <alignment horizontal="center" vertical="center" wrapText="1"/>
    </xf>
    <xf numFmtId="49" fontId="12" fillId="0" borderId="19" xfId="359" applyNumberFormat="1" applyFont="1" applyFill="1" applyBorder="1" applyAlignment="1">
      <alignment horizontal="center" vertical="center" wrapText="1"/>
    </xf>
    <xf numFmtId="0" fontId="3" fillId="0" borderId="0" xfId="359" applyFont="1" applyFill="1" applyBorder="1" applyAlignment="1">
      <alignment vertical="center" wrapText="1"/>
    </xf>
    <xf numFmtId="49" fontId="12" fillId="0" borderId="2" xfId="359" applyNumberFormat="1" applyFont="1" applyFill="1" applyBorder="1" applyAlignment="1">
      <alignment horizontal="center" vertical="center" wrapText="1"/>
    </xf>
    <xf numFmtId="49" fontId="12" fillId="0" borderId="1" xfId="359" applyNumberFormat="1" applyFont="1" applyFill="1" applyBorder="1" applyAlignment="1">
      <alignment horizontal="center" vertical="center" wrapText="1"/>
    </xf>
    <xf numFmtId="0" fontId="16" fillId="0" borderId="3" xfId="304" applyFont="1" applyFill="1" applyBorder="1" applyAlignment="1">
      <alignment horizontal="center" vertical="center"/>
    </xf>
    <xf numFmtId="2" fontId="3" fillId="0" borderId="1" xfId="359" applyNumberFormat="1" applyFont="1" applyFill="1" applyBorder="1" applyAlignment="1">
      <alignment horizontal="center" vertical="center"/>
    </xf>
    <xf numFmtId="0" fontId="67" fillId="0" borderId="0" xfId="304" applyFont="1" applyFill="1" applyAlignment="1">
      <alignment vertical="center"/>
    </xf>
    <xf numFmtId="0" fontId="4" fillId="0" borderId="1" xfId="304" applyFont="1" applyFill="1" applyBorder="1" applyAlignment="1">
      <alignment horizontal="center" vertical="center" wrapText="1"/>
    </xf>
    <xf numFmtId="0" fontId="20" fillId="0" borderId="0" xfId="304" applyFont="1" applyFill="1" applyAlignment="1">
      <alignment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16" fillId="0" borderId="6" xfId="30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12" fillId="0" borderId="22" xfId="359" applyNumberFormat="1" applyFont="1" applyFill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3" fillId="0" borderId="0" xfId="279" applyFont="1" applyFill="1"/>
    <xf numFmtId="49" fontId="4" fillId="0" borderId="2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6" fillId="0" borderId="1" xfId="364" applyFont="1" applyFill="1" applyBorder="1" applyAlignment="1">
      <alignment horizontal="center" vertical="center" wrapText="1"/>
    </xf>
    <xf numFmtId="0" fontId="12" fillId="0" borderId="2" xfId="364" applyFont="1" applyFill="1" applyBorder="1" applyAlignment="1">
      <alignment horizontal="center" vertical="center" wrapText="1"/>
    </xf>
    <xf numFmtId="2" fontId="16" fillId="0" borderId="1" xfId="364" applyNumberFormat="1" applyFont="1" applyFill="1" applyBorder="1" applyAlignment="1">
      <alignment horizontal="center" vertical="center"/>
    </xf>
    <xf numFmtId="0" fontId="16" fillId="0" borderId="0" xfId="364" applyFont="1" applyFill="1" applyAlignment="1">
      <alignment wrapText="1"/>
    </xf>
    <xf numFmtId="2" fontId="16" fillId="0" borderId="1" xfId="364" applyNumberFormat="1" applyFont="1" applyFill="1" applyBorder="1" applyAlignment="1">
      <alignment horizontal="center" vertical="center" wrapText="1"/>
    </xf>
    <xf numFmtId="0" fontId="16" fillId="0" borderId="1" xfId="364" applyFont="1" applyFill="1" applyBorder="1" applyAlignment="1">
      <alignment wrapText="1"/>
    </xf>
    <xf numFmtId="0" fontId="3" fillId="0" borderId="5" xfId="364" applyFont="1" applyFill="1" applyBorder="1" applyAlignment="1">
      <alignment horizontal="center" vertical="top" wrapText="1"/>
    </xf>
    <xf numFmtId="0" fontId="3" fillId="0" borderId="0" xfId="364" applyFont="1" applyFill="1" applyBorder="1"/>
    <xf numFmtId="0" fontId="3" fillId="0" borderId="0" xfId="364" applyFont="1" applyFill="1"/>
    <xf numFmtId="0" fontId="16" fillId="0" borderId="1" xfId="364" applyFont="1" applyFill="1" applyBorder="1" applyAlignment="1">
      <alignment horizontal="left" vertical="top" wrapText="1"/>
    </xf>
    <xf numFmtId="0" fontId="43" fillId="0" borderId="0" xfId="364" applyFont="1" applyFill="1" applyBorder="1"/>
    <xf numFmtId="0" fontId="53" fillId="0" borderId="0" xfId="364" applyFont="1" applyFill="1" applyBorder="1"/>
    <xf numFmtId="0" fontId="3" fillId="0" borderId="1" xfId="356" applyNumberFormat="1" applyFont="1" applyFill="1" applyBorder="1" applyAlignment="1">
      <alignment horizontal="center" vertical="top" wrapText="1"/>
    </xf>
    <xf numFmtId="9" fontId="3" fillId="0" borderId="1" xfId="356" applyNumberFormat="1" applyFont="1" applyFill="1" applyBorder="1" applyAlignment="1">
      <alignment horizontal="center" vertical="center" wrapText="1"/>
    </xf>
    <xf numFmtId="2" fontId="16" fillId="0" borderId="1" xfId="356" applyNumberFormat="1" applyFont="1" applyFill="1" applyBorder="1" applyAlignment="1">
      <alignment horizontal="center" vertical="center"/>
    </xf>
    <xf numFmtId="0" fontId="3" fillId="0" borderId="1" xfId="356" quotePrefix="1" applyFont="1" applyFill="1" applyBorder="1" applyAlignment="1">
      <alignment horizontal="center" vertical="top" wrapText="1"/>
    </xf>
    <xf numFmtId="0" fontId="3" fillId="0" borderId="0" xfId="356" applyFont="1" applyFill="1" applyAlignment="1">
      <alignment vertical="top" wrapText="1"/>
    </xf>
    <xf numFmtId="0" fontId="3" fillId="0" borderId="1" xfId="356" applyFont="1" applyFill="1" applyBorder="1"/>
    <xf numFmtId="0" fontId="19" fillId="0" borderId="1" xfId="356" applyFont="1" applyFill="1" applyBorder="1"/>
    <xf numFmtId="0" fontId="3" fillId="0" borderId="6" xfId="356" applyFont="1" applyFill="1" applyBorder="1" applyAlignment="1">
      <alignment horizontal="center" vertical="top" wrapText="1"/>
    </xf>
    <xf numFmtId="9" fontId="3" fillId="0" borderId="1" xfId="356" applyNumberFormat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16" fillId="0" borderId="0" xfId="4" applyFont="1" applyFill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left" vertical="center" wrapText="1"/>
    </xf>
    <xf numFmtId="0" fontId="12" fillId="0" borderId="1" xfId="356" applyFont="1" applyFill="1" applyBorder="1" applyAlignment="1">
      <alignment horizontal="center" vertical="center" wrapText="1"/>
    </xf>
    <xf numFmtId="0" fontId="12" fillId="0" borderId="1" xfId="356" applyFont="1" applyFill="1" applyBorder="1" applyAlignment="1">
      <alignment horizontal="left" vertical="top" wrapText="1"/>
    </xf>
    <xf numFmtId="2" fontId="12" fillId="0" borderId="1" xfId="356" applyNumberFormat="1" applyFont="1" applyFill="1" applyBorder="1" applyAlignment="1">
      <alignment horizontal="center" vertical="center" wrapText="1"/>
    </xf>
    <xf numFmtId="0" fontId="12" fillId="0" borderId="1" xfId="356" applyFont="1" applyFill="1" applyBorder="1" applyAlignment="1">
      <alignment horizontal="center" vertical="top" wrapText="1"/>
    </xf>
    <xf numFmtId="0" fontId="12" fillId="0" borderId="6" xfId="356" applyFont="1" applyFill="1" applyBorder="1" applyAlignment="1">
      <alignment horizontal="center" vertical="top" wrapText="1"/>
    </xf>
    <xf numFmtId="0" fontId="15" fillId="0" borderId="1" xfId="356" applyFont="1" applyFill="1" applyBorder="1" applyAlignment="1">
      <alignment horizontal="center" vertical="top" wrapText="1"/>
    </xf>
    <xf numFmtId="0" fontId="15" fillId="0" borderId="1" xfId="356" applyNumberFormat="1" applyFont="1" applyFill="1" applyBorder="1" applyAlignment="1">
      <alignment horizontal="center" vertical="center" wrapText="1"/>
    </xf>
    <xf numFmtId="9" fontId="12" fillId="0" borderId="1" xfId="356" applyNumberFormat="1" applyFont="1" applyFill="1" applyBorder="1" applyAlignment="1">
      <alignment horizontal="center" vertical="top" wrapText="1"/>
    </xf>
    <xf numFmtId="0" fontId="12" fillId="0" borderId="1" xfId="278" applyFont="1" applyFill="1" applyBorder="1" applyAlignment="1">
      <alignment horizontal="center" vertical="center" wrapText="1"/>
    </xf>
    <xf numFmtId="0" fontId="12" fillId="0" borderId="2" xfId="278" applyFont="1" applyFill="1" applyBorder="1" applyAlignment="1">
      <alignment horizontal="center" vertical="center" wrapText="1"/>
    </xf>
    <xf numFmtId="2" fontId="12" fillId="0" borderId="1" xfId="278" applyNumberFormat="1" applyFont="1" applyFill="1" applyBorder="1" applyAlignment="1">
      <alignment horizontal="center" vertical="center" wrapText="1"/>
    </xf>
    <xf numFmtId="0" fontId="12" fillId="0" borderId="0" xfId="278" applyFont="1" applyFill="1" applyAlignment="1">
      <alignment wrapText="1"/>
    </xf>
    <xf numFmtId="2" fontId="12" fillId="0" borderId="0" xfId="278" applyNumberFormat="1" applyFont="1" applyFill="1" applyAlignment="1">
      <alignment wrapText="1"/>
    </xf>
    <xf numFmtId="165" fontId="12" fillId="0" borderId="1" xfId="278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1" xfId="36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1" xfId="356" applyFont="1" applyFill="1" applyBorder="1" applyAlignment="1">
      <alignment vertical="top" wrapText="1"/>
    </xf>
    <xf numFmtId="0" fontId="12" fillId="0" borderId="1" xfId="356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0" fontId="12" fillId="0" borderId="1" xfId="356" quotePrefix="1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3" fillId="0" borderId="0" xfId="356" applyFont="1" applyFill="1" applyAlignment="1">
      <alignment vertical="center"/>
    </xf>
    <xf numFmtId="0" fontId="64" fillId="0" borderId="1" xfId="362" applyFill="1" applyBorder="1" applyAlignment="1">
      <alignment horizontal="left" vertical="center" wrapText="1"/>
    </xf>
    <xf numFmtId="0" fontId="1" fillId="0" borderId="0" xfId="356" applyFont="1" applyFill="1"/>
    <xf numFmtId="0" fontId="3" fillId="0" borderId="1" xfId="356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3" fillId="0" borderId="0" xfId="356" applyFont="1" applyFill="1" applyBorder="1" applyAlignment="1">
      <alignment vertical="center"/>
    </xf>
    <xf numFmtId="0" fontId="12" fillId="0" borderId="0" xfId="356" applyFont="1" applyFill="1" applyBorder="1"/>
    <xf numFmtId="0" fontId="19" fillId="0" borderId="0" xfId="356" applyFont="1" applyFill="1" applyBorder="1" applyAlignment="1">
      <alignment vertical="top"/>
    </xf>
    <xf numFmtId="0" fontId="3" fillId="0" borderId="1" xfId="356" applyFont="1" applyFill="1" applyBorder="1" applyAlignment="1">
      <alignment vertical="top"/>
    </xf>
    <xf numFmtId="0" fontId="19" fillId="0" borderId="1" xfId="356" applyFont="1" applyFill="1" applyBorder="1" applyAlignment="1">
      <alignment vertical="top"/>
    </xf>
    <xf numFmtId="0" fontId="19" fillId="0" borderId="0" xfId="356" applyFont="1" applyFill="1" applyAlignment="1">
      <alignment vertical="top"/>
    </xf>
    <xf numFmtId="0" fontId="3" fillId="0" borderId="1" xfId="356" applyNumberFormat="1" applyFont="1" applyFill="1" applyBorder="1" applyAlignment="1" applyProtection="1">
      <alignment horizontal="center" vertical="top" wrapText="1"/>
      <protection locked="0"/>
    </xf>
    <xf numFmtId="0" fontId="3" fillId="0" borderId="0" xfId="356" applyFont="1" applyFill="1" applyAlignment="1">
      <alignment vertical="top"/>
    </xf>
    <xf numFmtId="0" fontId="8" fillId="0" borderId="0" xfId="356" applyFont="1" applyFill="1" applyBorder="1"/>
    <xf numFmtId="0" fontId="12" fillId="0" borderId="1" xfId="356" quotePrefix="1" applyNumberFormat="1" applyFont="1" applyFill="1" applyBorder="1" applyAlignment="1">
      <alignment horizontal="center" vertical="top" wrapText="1"/>
    </xf>
    <xf numFmtId="1" fontId="12" fillId="0" borderId="1" xfId="356" quotePrefix="1" applyNumberFormat="1" applyFont="1" applyFill="1" applyBorder="1" applyAlignment="1">
      <alignment horizontal="center" vertical="top" wrapText="1"/>
    </xf>
    <xf numFmtId="2" fontId="12" fillId="0" borderId="1" xfId="356" quotePrefix="1" applyNumberFormat="1" applyFont="1" applyFill="1" applyBorder="1" applyAlignment="1">
      <alignment horizontal="center" vertical="top" wrapText="1"/>
    </xf>
    <xf numFmtId="0" fontId="10" fillId="0" borderId="1" xfId="356" applyFont="1" applyFill="1" applyBorder="1" applyAlignment="1">
      <alignment horizontal="center" vertical="top" wrapText="1"/>
    </xf>
    <xf numFmtId="0" fontId="16" fillId="0" borderId="1" xfId="310" applyFont="1" applyFill="1" applyBorder="1" applyAlignment="1">
      <alignment vertical="top" wrapText="1"/>
    </xf>
    <xf numFmtId="0" fontId="53" fillId="0" borderId="1" xfId="356" applyFont="1" applyFill="1" applyBorder="1" applyAlignment="1">
      <alignment horizontal="centerContinuous" vertical="top" wrapText="1"/>
    </xf>
    <xf numFmtId="0" fontId="42" fillId="0" borderId="0" xfId="356" applyFont="1" applyFill="1" applyBorder="1" applyAlignment="1">
      <alignment vertical="top"/>
    </xf>
    <xf numFmtId="0" fontId="53" fillId="0" borderId="1" xfId="356" applyFont="1" applyFill="1" applyBorder="1" applyAlignment="1">
      <alignment horizontal="center" vertical="top"/>
    </xf>
    <xf numFmtId="0" fontId="12" fillId="0" borderId="6" xfId="356" applyFont="1" applyFill="1" applyBorder="1" applyAlignment="1">
      <alignment vertical="top" wrapText="1"/>
    </xf>
    <xf numFmtId="0" fontId="3" fillId="0" borderId="8" xfId="0" applyFont="1" applyFill="1" applyBorder="1"/>
    <xf numFmtId="0" fontId="3" fillId="0" borderId="5" xfId="0" applyFont="1" applyFill="1" applyBorder="1"/>
    <xf numFmtId="0" fontId="3" fillId="0" borderId="21" xfId="0" applyFont="1" applyFill="1" applyBorder="1" applyAlignment="1">
      <alignment horizontal="center" vertical="top" wrapText="1"/>
    </xf>
    <xf numFmtId="2" fontId="12" fillId="0" borderId="1" xfId="356" quotePrefix="1" applyNumberFormat="1" applyFont="1" applyFill="1" applyBorder="1" applyAlignment="1">
      <alignment horizontal="center" vertical="center" wrapText="1"/>
    </xf>
    <xf numFmtId="0" fontId="75" fillId="0" borderId="1" xfId="356" applyFont="1" applyFill="1" applyBorder="1"/>
    <xf numFmtId="0" fontId="75" fillId="0" borderId="1" xfId="356" applyFont="1" applyFill="1" applyBorder="1" applyAlignment="1">
      <alignment horizontal="center" vertical="center"/>
    </xf>
    <xf numFmtId="0" fontId="76" fillId="0" borderId="1" xfId="356" applyFont="1" applyFill="1" applyBorder="1"/>
    <xf numFmtId="0" fontId="74" fillId="0" borderId="1" xfId="356" applyFont="1" applyFill="1" applyBorder="1"/>
    <xf numFmtId="0" fontId="12" fillId="0" borderId="0" xfId="364" applyFont="1" applyFill="1" applyBorder="1"/>
    <xf numFmtId="0" fontId="12" fillId="0" borderId="0" xfId="364" applyFont="1" applyFill="1"/>
    <xf numFmtId="0" fontId="3" fillId="0" borderId="21" xfId="364" applyFont="1" applyFill="1" applyBorder="1" applyAlignment="1">
      <alignment horizontal="center" vertical="top" wrapText="1"/>
    </xf>
    <xf numFmtId="0" fontId="3" fillId="0" borderId="0" xfId="364" applyFont="1" applyFill="1" applyAlignment="1">
      <alignment vertical="center"/>
    </xf>
    <xf numFmtId="0" fontId="42" fillId="0" borderId="1" xfId="356" applyFont="1" applyFill="1" applyBorder="1" applyAlignment="1">
      <alignment vertical="center" wrapText="1"/>
    </xf>
    <xf numFmtId="49" fontId="12" fillId="0" borderId="1" xfId="304" applyNumberFormat="1" applyFont="1" applyFill="1" applyBorder="1" applyAlignment="1">
      <alignment horizontal="left" vertical="top" wrapText="1"/>
    </xf>
    <xf numFmtId="0" fontId="69" fillId="0" borderId="0" xfId="0" applyFont="1" applyFill="1" applyAlignment="1">
      <alignment horizontal="center" vertical="center"/>
    </xf>
    <xf numFmtId="0" fontId="12" fillId="0" borderId="1" xfId="304" applyFont="1" applyFill="1" applyBorder="1" applyAlignment="1">
      <alignment horizontal="left" vertical="top" wrapText="1"/>
    </xf>
    <xf numFmtId="0" fontId="16" fillId="0" borderId="1" xfId="304" applyFont="1" applyFill="1" applyBorder="1" applyAlignment="1">
      <alignment horizontal="left" vertical="top" wrapText="1"/>
    </xf>
    <xf numFmtId="0" fontId="16" fillId="0" borderId="6" xfId="356" applyFont="1" applyFill="1" applyBorder="1" applyAlignment="1">
      <alignment wrapText="1"/>
    </xf>
    <xf numFmtId="49" fontId="16" fillId="0" borderId="1" xfId="304" applyNumberFormat="1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361" applyFont="1" applyFill="1" applyBorder="1" applyAlignment="1">
      <alignment horizontal="left" vertical="top" wrapText="1"/>
    </xf>
    <xf numFmtId="0" fontId="72" fillId="0" borderId="1" xfId="0" applyFont="1" applyFill="1" applyBorder="1" applyAlignment="1">
      <alignment vertical="center" wrapText="1"/>
    </xf>
    <xf numFmtId="0" fontId="62" fillId="0" borderId="1" xfId="6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356" applyFont="1" applyFill="1" applyAlignment="1">
      <alignment wrapText="1"/>
    </xf>
    <xf numFmtId="2" fontId="16" fillId="0" borderId="1" xfId="359" applyNumberFormat="1" applyFont="1" applyFill="1" applyBorder="1" applyAlignment="1">
      <alignment horizontal="center" vertical="center" wrapText="1"/>
    </xf>
    <xf numFmtId="0" fontId="15" fillId="0" borderId="1" xfId="356" quotePrefix="1" applyFont="1" applyFill="1" applyBorder="1" applyAlignment="1">
      <alignment horizontal="center" vertical="top" wrapText="1"/>
    </xf>
    <xf numFmtId="0" fontId="55" fillId="0" borderId="1" xfId="278" applyFont="1" applyFill="1" applyBorder="1" applyAlignment="1">
      <alignment horizontal="center" vertical="top" wrapText="1"/>
    </xf>
    <xf numFmtId="0" fontId="3" fillId="0" borderId="6" xfId="278" applyFont="1" applyFill="1" applyBorder="1" applyAlignment="1">
      <alignment horizontal="center" vertical="top"/>
    </xf>
    <xf numFmtId="0" fontId="4" fillId="0" borderId="6" xfId="278" applyFont="1" applyFill="1" applyBorder="1" applyAlignment="1">
      <alignment horizontal="center"/>
    </xf>
    <xf numFmtId="164" fontId="3" fillId="0" borderId="6" xfId="278" applyNumberFormat="1" applyFont="1" applyFill="1" applyBorder="1" applyAlignment="1">
      <alignment horizontal="center" wrapText="1"/>
    </xf>
    <xf numFmtId="0" fontId="3" fillId="0" borderId="0" xfId="278" applyFont="1" applyFill="1" applyBorder="1"/>
    <xf numFmtId="0" fontId="55" fillId="0" borderId="0" xfId="356" applyFont="1" applyFill="1" applyBorder="1"/>
    <xf numFmtId="0" fontId="55" fillId="0" borderId="1" xfId="356" applyFont="1" applyFill="1" applyBorder="1" applyAlignment="1">
      <alignment horizontal="center" vertical="center"/>
    </xf>
    <xf numFmtId="0" fontId="15" fillId="0" borderId="1" xfId="356" applyFont="1" applyFill="1" applyBorder="1" applyAlignment="1">
      <alignment horizontal="center" wrapText="1"/>
    </xf>
    <xf numFmtId="0" fontId="12" fillId="0" borderId="1" xfId="356" applyFont="1" applyFill="1" applyBorder="1" applyAlignment="1">
      <alignment horizontal="center"/>
    </xf>
    <xf numFmtId="2" fontId="55" fillId="0" borderId="1" xfId="356" applyNumberFormat="1" applyFont="1" applyFill="1" applyBorder="1" applyAlignment="1">
      <alignment horizontal="center"/>
    </xf>
    <xf numFmtId="2" fontId="55" fillId="0" borderId="1" xfId="356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 vertical="top" wrapText="1"/>
    </xf>
    <xf numFmtId="0" fontId="1" fillId="0" borderId="0" xfId="0" applyFont="1" applyFill="1"/>
    <xf numFmtId="0" fontId="78" fillId="0" borderId="0" xfId="356" applyFont="1" applyFill="1" applyAlignment="1">
      <alignment vertical="center"/>
    </xf>
    <xf numFmtId="0" fontId="79" fillId="0" borderId="0" xfId="356" applyFont="1" applyFill="1" applyAlignment="1">
      <alignment vertical="center"/>
    </xf>
    <xf numFmtId="0" fontId="12" fillId="0" borderId="1" xfId="359" applyFont="1" applyFill="1" applyBorder="1" applyAlignment="1">
      <alignment horizontal="center" vertical="center" wrapText="1"/>
    </xf>
    <xf numFmtId="2" fontId="12" fillId="0" borderId="1" xfId="359" applyNumberFormat="1" applyFont="1" applyFill="1" applyBorder="1" applyAlignment="1">
      <alignment horizontal="right" vertical="center" wrapText="1"/>
    </xf>
    <xf numFmtId="2" fontId="55" fillId="0" borderId="1" xfId="278" applyNumberFormat="1" applyFont="1" applyFill="1" applyBorder="1" applyAlignment="1">
      <alignment horizontal="center" vertical="top" wrapText="1"/>
    </xf>
    <xf numFmtId="0" fontId="12" fillId="0" borderId="0" xfId="359" applyFont="1" applyFill="1" applyAlignment="1">
      <alignment wrapText="1"/>
    </xf>
    <xf numFmtId="0" fontId="82" fillId="0" borderId="1" xfId="0" applyFont="1" applyFill="1" applyBorder="1" applyAlignment="1">
      <alignment horizontal="center" vertical="center"/>
    </xf>
    <xf numFmtId="0" fontId="44" fillId="0" borderId="0" xfId="0" applyFont="1" applyFill="1" applyBorder="1"/>
    <xf numFmtId="0" fontId="47" fillId="0" borderId="1" xfId="0" applyFont="1" applyFill="1" applyBorder="1" applyAlignment="1">
      <alignment horizontal="left" vertical="top" wrapText="1"/>
    </xf>
    <xf numFmtId="0" fontId="16" fillId="0" borderId="0" xfId="359" applyFont="1" applyFill="1"/>
    <xf numFmtId="0" fontId="5" fillId="0" borderId="1" xfId="359" applyFont="1" applyFill="1" applyBorder="1" applyAlignment="1">
      <alignment horizontal="center" vertical="top" wrapText="1"/>
    </xf>
    <xf numFmtId="0" fontId="16" fillId="0" borderId="0" xfId="304" applyFont="1" applyFill="1"/>
    <xf numFmtId="0" fontId="16" fillId="0" borderId="1" xfId="359" applyFont="1" applyFill="1" applyBorder="1"/>
    <xf numFmtId="1" fontId="16" fillId="0" borderId="1" xfId="359" applyNumberFormat="1" applyFont="1" applyFill="1" applyBorder="1" applyAlignment="1">
      <alignment horizontal="center" vertical="center" wrapText="1"/>
    </xf>
    <xf numFmtId="0" fontId="16" fillId="0" borderId="0" xfId="359" applyFont="1" applyFill="1" applyBorder="1" applyAlignment="1">
      <alignment wrapText="1"/>
    </xf>
    <xf numFmtId="49" fontId="15" fillId="0" borderId="1" xfId="30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6" fillId="0" borderId="0" xfId="361" applyFont="1" applyFill="1"/>
    <xf numFmtId="0" fontId="12" fillId="0" borderId="1" xfId="278" applyFont="1" applyFill="1" applyBorder="1" applyAlignment="1">
      <alignment vertical="top" wrapText="1"/>
    </xf>
    <xf numFmtId="0" fontId="12" fillId="0" borderId="1" xfId="31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359" applyFont="1" applyFill="1" applyBorder="1" applyAlignment="1">
      <alignment vertical="top" wrapText="1"/>
    </xf>
    <xf numFmtId="0" fontId="81" fillId="0" borderId="1" xfId="356" applyFont="1" applyFill="1" applyBorder="1" applyAlignment="1">
      <alignment horizontal="left" vertical="center" wrapText="1"/>
    </xf>
    <xf numFmtId="0" fontId="22" fillId="0" borderId="1" xfId="356" applyFont="1" applyFill="1" applyBorder="1" applyAlignment="1">
      <alignment horizontal="left" vertical="center" wrapText="1"/>
    </xf>
    <xf numFmtId="0" fontId="12" fillId="0" borderId="1" xfId="359" applyFont="1" applyFill="1" applyBorder="1" applyAlignment="1">
      <alignment horizontal="left" vertical="top" wrapText="1"/>
    </xf>
    <xf numFmtId="0" fontId="16" fillId="0" borderId="1" xfId="359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0" borderId="1" xfId="356" applyFont="1" applyFill="1" applyBorder="1" applyAlignment="1">
      <alignment horizontal="center" vertical="top"/>
    </xf>
    <xf numFmtId="0" fontId="12" fillId="0" borderId="1" xfId="356" applyFont="1" applyFill="1" applyBorder="1"/>
    <xf numFmtId="0" fontId="12" fillId="0" borderId="1" xfId="356" applyFont="1" applyFill="1" applyBorder="1" applyAlignment="1">
      <alignment vertical="top"/>
    </xf>
    <xf numFmtId="9" fontId="15" fillId="0" borderId="1" xfId="356" applyNumberFormat="1" applyFont="1" applyFill="1" applyBorder="1" applyAlignment="1">
      <alignment horizontal="center" vertical="top"/>
    </xf>
    <xf numFmtId="0" fontId="15" fillId="0" borderId="1" xfId="356" applyFont="1" applyFill="1" applyBorder="1" applyAlignment="1">
      <alignment vertical="top"/>
    </xf>
    <xf numFmtId="0" fontId="15" fillId="0" borderId="1" xfId="356" applyFont="1" applyFill="1" applyBorder="1" applyAlignment="1">
      <alignment horizontal="left" vertical="top"/>
    </xf>
    <xf numFmtId="0" fontId="12" fillId="0" borderId="4" xfId="356" applyFont="1" applyFill="1" applyBorder="1" applyAlignment="1">
      <alignment vertical="center" wrapText="1"/>
    </xf>
    <xf numFmtId="0" fontId="10" fillId="0" borderId="1" xfId="6" applyFont="1" applyFill="1" applyBorder="1" applyAlignment="1">
      <alignment vertical="center"/>
    </xf>
    <xf numFmtId="0" fontId="21" fillId="0" borderId="1" xfId="6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44" fillId="0" borderId="1" xfId="361" applyFont="1" applyFill="1" applyBorder="1"/>
    <xf numFmtId="0" fontId="16" fillId="0" borderId="1" xfId="0" applyFont="1" applyBorder="1" applyAlignment="1">
      <alignment wrapText="1"/>
    </xf>
    <xf numFmtId="0" fontId="53" fillId="0" borderId="1" xfId="0" applyFont="1" applyBorder="1"/>
    <xf numFmtId="0" fontId="59" fillId="0" borderId="1" xfId="0" applyFont="1" applyBorder="1"/>
    <xf numFmtId="0" fontId="13" fillId="0" borderId="1" xfId="0" applyFont="1" applyFill="1" applyBorder="1"/>
    <xf numFmtId="0" fontId="45" fillId="0" borderId="1" xfId="356" applyFont="1" applyFill="1" applyBorder="1"/>
    <xf numFmtId="0" fontId="73" fillId="0" borderId="1" xfId="279" applyFont="1" applyFill="1" applyBorder="1"/>
    <xf numFmtId="0" fontId="16" fillId="25" borderId="1" xfId="0" applyFont="1" applyFill="1" applyBorder="1" applyAlignment="1">
      <alignment vertical="center"/>
    </xf>
    <xf numFmtId="0" fontId="3" fillId="0" borderId="1" xfId="0" applyFont="1" applyFill="1" applyBorder="1"/>
    <xf numFmtId="0" fontId="0" fillId="0" borderId="1" xfId="0" applyBorder="1"/>
    <xf numFmtId="0" fontId="56" fillId="0" borderId="1" xfId="361" applyBorder="1"/>
    <xf numFmtId="0" fontId="16" fillId="0" borderId="1" xfId="361" applyFont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2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5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/>
    <xf numFmtId="0" fontId="19" fillId="0" borderId="1" xfId="0" applyFont="1" applyFill="1" applyBorder="1"/>
    <xf numFmtId="0" fontId="8" fillId="0" borderId="1" xfId="0" applyFont="1" applyBorder="1"/>
    <xf numFmtId="0" fontId="53" fillId="0" borderId="1" xfId="356" applyFont="1" applyFill="1" applyBorder="1"/>
    <xf numFmtId="0" fontId="56" fillId="0" borderId="1" xfId="361" applyFill="1" applyBorder="1" applyAlignment="1">
      <alignment horizontal="center"/>
    </xf>
    <xf numFmtId="0" fontId="12" fillId="0" borderId="1" xfId="359" applyFont="1" applyFill="1" applyBorder="1" applyAlignment="1">
      <alignment horizontal="center" wrapText="1"/>
    </xf>
    <xf numFmtId="0" fontId="5" fillId="0" borderId="1" xfId="359" applyFont="1" applyFill="1" applyBorder="1" applyAlignment="1">
      <alignment horizontal="center" vertical="top"/>
    </xf>
    <xf numFmtId="0" fontId="16" fillId="0" borderId="1" xfId="359" applyFont="1" applyFill="1" applyBorder="1" applyAlignment="1">
      <alignment horizontal="center" vertical="top"/>
    </xf>
    <xf numFmtId="0" fontId="5" fillId="0" borderId="1" xfId="364" applyFont="1" applyFill="1" applyBorder="1" applyAlignment="1">
      <alignment horizontal="center" vertical="top" wrapText="1"/>
    </xf>
    <xf numFmtId="0" fontId="16" fillId="0" borderId="1" xfId="364" applyFont="1" applyFill="1" applyBorder="1" applyAlignment="1">
      <alignment horizontal="center" vertical="top" wrapText="1"/>
    </xf>
    <xf numFmtId="0" fontId="16" fillId="0" borderId="1" xfId="4" applyFont="1" applyFill="1" applyBorder="1" applyAlignment="1">
      <alignment horizontal="center" vertical="center" wrapText="1"/>
    </xf>
    <xf numFmtId="0" fontId="3" fillId="0" borderId="1" xfId="364" applyFont="1" applyFill="1" applyBorder="1"/>
    <xf numFmtId="0" fontId="12" fillId="0" borderId="1" xfId="364" applyFont="1" applyFill="1" applyBorder="1"/>
    <xf numFmtId="0" fontId="3" fillId="0" borderId="1" xfId="364" applyFont="1" applyFill="1" applyBorder="1" applyAlignment="1">
      <alignment vertical="center"/>
    </xf>
    <xf numFmtId="0" fontId="53" fillId="0" borderId="1" xfId="364" applyFont="1" applyFill="1" applyBorder="1"/>
    <xf numFmtId="0" fontId="3" fillId="0" borderId="1" xfId="356" applyFont="1" applyFill="1" applyBorder="1" applyAlignment="1">
      <alignment vertical="center"/>
    </xf>
    <xf numFmtId="0" fontId="1" fillId="0" borderId="1" xfId="356" applyFont="1" applyFill="1" applyBorder="1"/>
    <xf numFmtId="0" fontId="6" fillId="0" borderId="1" xfId="0" applyFont="1" applyFill="1" applyBorder="1"/>
    <xf numFmtId="0" fontId="9" fillId="0" borderId="1" xfId="361" applyFont="1" applyFill="1" applyBorder="1"/>
    <xf numFmtId="0" fontId="56" fillId="0" borderId="1" xfId="361" applyFill="1" applyBorder="1"/>
    <xf numFmtId="0" fontId="16" fillId="0" borderId="1" xfId="361" applyFont="1" applyFill="1" applyBorder="1" applyAlignment="1">
      <alignment horizontal="center" vertical="top" wrapText="1"/>
    </xf>
    <xf numFmtId="0" fontId="5" fillId="0" borderId="1" xfId="361" applyFont="1" applyFill="1" applyBorder="1" applyAlignment="1">
      <alignment horizontal="center" vertical="top" wrapText="1"/>
    </xf>
    <xf numFmtId="0" fontId="3" fillId="0" borderId="1" xfId="356" applyFont="1" applyFill="1" applyBorder="1" applyAlignment="1">
      <alignment horizontal="center" vertical="center" wrapText="1"/>
    </xf>
    <xf numFmtId="0" fontId="12" fillId="0" borderId="2" xfId="356" applyFont="1" applyFill="1" applyBorder="1" applyAlignment="1">
      <alignment horizontal="center" vertical="center" wrapText="1"/>
    </xf>
    <xf numFmtId="2" fontId="3" fillId="0" borderId="2" xfId="356" applyNumberFormat="1" applyFont="1" applyFill="1" applyBorder="1" applyAlignment="1">
      <alignment horizontal="center" vertical="center" wrapText="1"/>
    </xf>
    <xf numFmtId="0" fontId="3" fillId="0" borderId="2" xfId="356" applyNumberFormat="1" applyFont="1" applyFill="1" applyBorder="1" applyAlignment="1">
      <alignment horizontal="center" vertical="center" wrapText="1"/>
    </xf>
    <xf numFmtId="0" fontId="3" fillId="0" borderId="2" xfId="356" applyFont="1" applyFill="1" applyBorder="1" applyAlignment="1">
      <alignment horizontal="center" vertical="center" wrapText="1"/>
    </xf>
    <xf numFmtId="0" fontId="15" fillId="0" borderId="0" xfId="361" applyNumberFormat="1" applyFont="1" applyFill="1" applyBorder="1" applyAlignment="1">
      <alignment horizontal="center" vertical="top" wrapText="1"/>
    </xf>
    <xf numFmtId="0" fontId="3" fillId="0" borderId="1" xfId="278" applyFont="1" applyFill="1" applyBorder="1" applyAlignment="1">
      <alignment horizontal="center" vertical="top" wrapText="1"/>
    </xf>
    <xf numFmtId="0" fontId="3" fillId="0" borderId="1" xfId="304" applyFont="1" applyFill="1" applyBorder="1" applyAlignment="1">
      <alignment horizontal="center" vertical="center" wrapText="1"/>
    </xf>
    <xf numFmtId="0" fontId="12" fillId="0" borderId="1" xfId="278" applyFont="1" applyFill="1" applyBorder="1" applyAlignment="1">
      <alignment wrapText="1"/>
    </xf>
    <xf numFmtId="0" fontId="8" fillId="0" borderId="1" xfId="356" applyFont="1" applyFill="1" applyBorder="1"/>
    <xf numFmtId="0" fontId="4" fillId="0" borderId="1" xfId="0" applyFont="1" applyFill="1" applyBorder="1" applyAlignment="1">
      <alignment vertical="center"/>
    </xf>
    <xf numFmtId="0" fontId="42" fillId="0" borderId="1" xfId="356" applyFont="1" applyFill="1" applyBorder="1" applyAlignment="1">
      <alignment vertical="top"/>
    </xf>
    <xf numFmtId="2" fontId="12" fillId="0" borderId="2" xfId="278" applyNumberFormat="1" applyFont="1" applyFill="1" applyBorder="1" applyAlignment="1">
      <alignment horizontal="center" vertical="center" wrapText="1"/>
    </xf>
    <xf numFmtId="2" fontId="12" fillId="0" borderId="2" xfId="356" quotePrefix="1" applyNumberFormat="1" applyFont="1" applyFill="1" applyBorder="1" applyAlignment="1">
      <alignment horizontal="center" vertical="top" wrapText="1"/>
    </xf>
    <xf numFmtId="165" fontId="12" fillId="0" borderId="2" xfId="278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1" fontId="3" fillId="0" borderId="2" xfId="356" applyNumberFormat="1" applyFont="1" applyFill="1" applyBorder="1" applyAlignment="1">
      <alignment horizontal="center" vertical="top" wrapText="1"/>
    </xf>
    <xf numFmtId="2" fontId="3" fillId="0" borderId="2" xfId="356" applyNumberFormat="1" applyFont="1" applyFill="1" applyBorder="1" applyAlignment="1">
      <alignment horizontal="center" vertical="top" wrapText="1"/>
    </xf>
    <xf numFmtId="0" fontId="19" fillId="0" borderId="2" xfId="356" applyFont="1" applyFill="1" applyBorder="1" applyAlignment="1">
      <alignment horizontal="center" vertical="center"/>
    </xf>
    <xf numFmtId="0" fontId="3" fillId="0" borderId="1" xfId="356" applyFont="1" applyFill="1" applyBorder="1" applyAlignment="1">
      <alignment horizontal="center"/>
    </xf>
    <xf numFmtId="0" fontId="12" fillId="0" borderId="1" xfId="359" applyFont="1" applyFill="1" applyBorder="1" applyAlignment="1">
      <alignment horizontal="center" vertical="top"/>
    </xf>
    <xf numFmtId="0" fontId="15" fillId="0" borderId="1" xfId="359" applyFont="1" applyFill="1" applyBorder="1" applyAlignment="1">
      <alignment horizontal="center" vertical="top"/>
    </xf>
    <xf numFmtId="0" fontId="55" fillId="0" borderId="1" xfId="356" applyFont="1" applyFill="1" applyBorder="1"/>
    <xf numFmtId="2" fontId="12" fillId="0" borderId="1" xfId="359" applyNumberFormat="1" applyFont="1" applyFill="1" applyBorder="1" applyAlignment="1">
      <alignment horizontal="center" vertical="center"/>
    </xf>
    <xf numFmtId="0" fontId="16" fillId="0" borderId="1" xfId="359" applyFont="1" applyFill="1" applyBorder="1" applyAlignment="1">
      <alignment horizontal="center" vertical="top" wrapText="1"/>
    </xf>
    <xf numFmtId="1" fontId="3" fillId="0" borderId="1" xfId="278" applyNumberFormat="1" applyFont="1" applyFill="1" applyBorder="1" applyAlignment="1">
      <alignment horizontal="center" vertical="top" wrapText="1"/>
    </xf>
    <xf numFmtId="0" fontId="12" fillId="0" borderId="1" xfId="278" applyFont="1" applyFill="1" applyBorder="1"/>
    <xf numFmtId="2" fontId="16" fillId="0" borderId="1" xfId="359" applyNumberFormat="1" applyFont="1" applyFill="1" applyBorder="1" applyAlignment="1">
      <alignment horizontal="center" vertical="center"/>
    </xf>
    <xf numFmtId="0" fontId="77" fillId="0" borderId="1" xfId="356" applyFont="1" applyFill="1" applyBorder="1" applyAlignment="1">
      <alignment horizontal="center" vertical="top"/>
    </xf>
    <xf numFmtId="0" fontId="16" fillId="0" borderId="1" xfId="356" applyFont="1" applyFill="1" applyBorder="1" applyAlignment="1">
      <alignment horizontal="center" vertical="top"/>
    </xf>
    <xf numFmtId="0" fontId="5" fillId="0" borderId="1" xfId="356" applyFont="1" applyFill="1" applyBorder="1" applyAlignment="1">
      <alignment horizontal="center" vertical="top"/>
    </xf>
    <xf numFmtId="0" fontId="16" fillId="0" borderId="1" xfId="304" applyFont="1" applyFill="1" applyBorder="1"/>
    <xf numFmtId="0" fontId="3" fillId="0" borderId="1" xfId="359" applyFont="1" applyFill="1" applyBorder="1" applyAlignment="1">
      <alignment vertical="center" wrapText="1"/>
    </xf>
    <xf numFmtId="0" fontId="16" fillId="0" borderId="1" xfId="304" applyFont="1" applyFill="1" applyBorder="1" applyAlignment="1">
      <alignment wrapText="1"/>
    </xf>
    <xf numFmtId="9" fontId="3" fillId="0" borderId="1" xfId="356" applyNumberFormat="1" applyFont="1" applyFill="1" applyBorder="1" applyAlignment="1" applyProtection="1">
      <alignment horizontal="center" vertical="top" wrapText="1"/>
      <protection locked="0"/>
    </xf>
    <xf numFmtId="0" fontId="16" fillId="0" borderId="1" xfId="359" applyFont="1" applyFill="1" applyBorder="1" applyAlignment="1">
      <alignment horizontal="center" wrapText="1"/>
    </xf>
    <xf numFmtId="0" fontId="12" fillId="0" borderId="24" xfId="279" applyFont="1" applyFill="1" applyBorder="1" applyAlignment="1">
      <alignment horizontal="center" vertical="center"/>
    </xf>
    <xf numFmtId="0" fontId="4" fillId="0" borderId="1" xfId="356" applyFont="1" applyFill="1" applyBorder="1" applyAlignment="1">
      <alignment horizontal="center" vertical="top" wrapText="1"/>
    </xf>
    <xf numFmtId="0" fontId="69" fillId="0" borderId="1" xfId="361" applyFont="1" applyFill="1" applyBorder="1" applyAlignment="1">
      <alignment horizontal="center" vertical="center"/>
    </xf>
    <xf numFmtId="9" fontId="69" fillId="0" borderId="1" xfId="361" applyNumberFormat="1" applyFont="1" applyBorder="1" applyAlignment="1">
      <alignment vertical="center"/>
    </xf>
    <xf numFmtId="0" fontId="69" fillId="0" borderId="1" xfId="361" applyFont="1" applyBorder="1" applyAlignment="1">
      <alignment vertical="center"/>
    </xf>
    <xf numFmtId="0" fontId="56" fillId="0" borderId="0" xfId="361" applyFill="1" applyAlignment="1">
      <alignment vertical="center"/>
    </xf>
    <xf numFmtId="0" fontId="56" fillId="0" borderId="0" xfId="361" applyAlignment="1">
      <alignment vertical="center"/>
    </xf>
    <xf numFmtId="0" fontId="3" fillId="26" borderId="1" xfId="361" applyFont="1" applyFill="1" applyBorder="1" applyAlignment="1">
      <alignment horizontal="center" vertical="top" wrapText="1"/>
    </xf>
    <xf numFmtId="0" fontId="69" fillId="0" borderId="1" xfId="0" applyFont="1" applyFill="1" applyBorder="1"/>
    <xf numFmtId="0" fontId="83" fillId="0" borderId="0" xfId="361" applyNumberFormat="1" applyFont="1" applyFill="1" applyBorder="1" applyAlignment="1">
      <alignment horizontal="center" vertical="top" wrapText="1"/>
    </xf>
    <xf numFmtId="49" fontId="17" fillId="0" borderId="0" xfId="361" applyNumberFormat="1" applyFont="1" applyFill="1" applyBorder="1" applyAlignment="1">
      <alignment horizontal="center" vertical="top" wrapText="1"/>
    </xf>
    <xf numFmtId="0" fontId="12" fillId="0" borderId="25" xfId="279" applyFont="1" applyFill="1" applyBorder="1" applyAlignment="1">
      <alignment horizontal="center" vertical="center"/>
    </xf>
    <xf numFmtId="0" fontId="12" fillId="0" borderId="24" xfId="279" applyFont="1" applyFill="1" applyBorder="1" applyAlignment="1">
      <alignment horizontal="center" vertical="center"/>
    </xf>
    <xf numFmtId="0" fontId="3" fillId="0" borderId="4" xfId="361" applyFont="1" applyFill="1" applyBorder="1" applyAlignment="1">
      <alignment horizontal="center" vertical="center" wrapText="1"/>
    </xf>
    <xf numFmtId="0" fontId="3" fillId="0" borderId="6" xfId="361" applyFont="1" applyFill="1" applyBorder="1" applyAlignment="1">
      <alignment horizontal="center" vertical="center" wrapText="1"/>
    </xf>
    <xf numFmtId="0" fontId="3" fillId="0" borderId="2" xfId="361" applyNumberFormat="1" applyFont="1" applyFill="1" applyBorder="1" applyAlignment="1">
      <alignment horizontal="center" vertical="center" wrapText="1"/>
    </xf>
    <xf numFmtId="0" fontId="3" fillId="0" borderId="3" xfId="361" applyNumberFormat="1" applyFont="1" applyFill="1" applyBorder="1" applyAlignment="1">
      <alignment horizontal="center" vertical="center" wrapText="1"/>
    </xf>
    <xf numFmtId="164" fontId="3" fillId="0" borderId="4" xfId="361" applyNumberFormat="1" applyFont="1" applyFill="1" applyBorder="1" applyAlignment="1">
      <alignment horizontal="center" vertical="center" wrapText="1"/>
    </xf>
    <xf numFmtId="164" fontId="3" fillId="0" borderId="6" xfId="361" applyNumberFormat="1" applyFont="1" applyFill="1" applyBorder="1" applyAlignment="1">
      <alignment horizontal="center" vertical="center" wrapText="1"/>
    </xf>
    <xf numFmtId="0" fontId="83" fillId="0" borderId="22" xfId="361" applyNumberFormat="1" applyFont="1" applyFill="1" applyBorder="1" applyAlignment="1">
      <alignment horizontal="center" vertical="top" wrapText="1"/>
    </xf>
    <xf numFmtId="0" fontId="7" fillId="26" borderId="2" xfId="361" quotePrefix="1" applyFont="1" applyFill="1" applyBorder="1" applyAlignment="1">
      <alignment horizontal="center" vertical="top" wrapText="1"/>
    </xf>
    <xf numFmtId="0" fontId="7" fillId="26" borderId="27" xfId="361" quotePrefix="1" applyFont="1" applyFill="1" applyBorder="1" applyAlignment="1">
      <alignment horizontal="center" vertical="top" wrapText="1"/>
    </xf>
    <xf numFmtId="0" fontId="7" fillId="26" borderId="3" xfId="361" quotePrefix="1" applyFont="1" applyFill="1" applyBorder="1" applyAlignment="1">
      <alignment horizontal="center" vertical="top" wrapText="1"/>
    </xf>
    <xf numFmtId="0" fontId="83" fillId="0" borderId="27" xfId="361" applyNumberFormat="1" applyFont="1" applyFill="1" applyBorder="1" applyAlignment="1">
      <alignment horizontal="center" vertical="top" wrapText="1"/>
    </xf>
    <xf numFmtId="0" fontId="5" fillId="26" borderId="0" xfId="361" applyNumberFormat="1" applyFont="1" applyFill="1" applyBorder="1" applyAlignment="1">
      <alignment horizontal="center" vertical="top" wrapText="1"/>
    </xf>
    <xf numFmtId="0" fontId="56" fillId="26" borderId="27" xfId="361" applyFill="1" applyBorder="1" applyAlignment="1">
      <alignment horizontal="center"/>
    </xf>
    <xf numFmtId="0" fontId="5" fillId="26" borderId="0" xfId="356" applyNumberFormat="1" applyFont="1" applyFill="1" applyBorder="1" applyAlignment="1">
      <alignment horizontal="center" vertical="top" wrapText="1"/>
    </xf>
    <xf numFmtId="0" fontId="5" fillId="26" borderId="1" xfId="361" applyFont="1" applyFill="1" applyBorder="1" applyAlignment="1">
      <alignment horizontal="center" vertical="top" wrapText="1"/>
    </xf>
    <xf numFmtId="0" fontId="85" fillId="26" borderId="27" xfId="356" applyFont="1" applyFill="1" applyBorder="1" applyAlignment="1">
      <alignment horizontal="center"/>
    </xf>
    <xf numFmtId="0" fontId="69" fillId="26" borderId="27" xfId="361" applyFont="1" applyFill="1" applyBorder="1" applyAlignment="1">
      <alignment horizontal="center"/>
    </xf>
  </cellXfs>
  <cellStyles count="367">
    <cellStyle name="20% - Accent1 2" xfId="8"/>
    <cellStyle name="20% - Accent1 3" xfId="9"/>
    <cellStyle name="20% - Accent1 4" xfId="10"/>
    <cellStyle name="20% - Accent1 4 2" xfId="11"/>
    <cellStyle name="20% - Accent1 5" xfId="12"/>
    <cellStyle name="20% - Accent1 6" xfId="13"/>
    <cellStyle name="20% - Accent1 7" xfId="14"/>
    <cellStyle name="20% - Accent2 2" xfId="15"/>
    <cellStyle name="20% - Accent2 3" xfId="16"/>
    <cellStyle name="20% - Accent2 4" xfId="17"/>
    <cellStyle name="20% - Accent2 4 2" xfId="18"/>
    <cellStyle name="20% - Accent2 5" xfId="19"/>
    <cellStyle name="20% - Accent2 6" xfId="20"/>
    <cellStyle name="20% - Accent2 7" xfId="21"/>
    <cellStyle name="20% - Accent3 2" xfId="22"/>
    <cellStyle name="20% - Accent3 3" xfId="23"/>
    <cellStyle name="20% - Accent3 4" xfId="24"/>
    <cellStyle name="20% - Accent3 4 2" xfId="25"/>
    <cellStyle name="20% - Accent3 5" xfId="26"/>
    <cellStyle name="20% - Accent3 6" xfId="27"/>
    <cellStyle name="20% - Accent3 7" xfId="28"/>
    <cellStyle name="20% - Accent4 2" xfId="29"/>
    <cellStyle name="20% - Accent4 3" xfId="30"/>
    <cellStyle name="20% - Accent4 4" xfId="31"/>
    <cellStyle name="20% - Accent4 4 2" xfId="32"/>
    <cellStyle name="20% - Accent4 5" xfId="33"/>
    <cellStyle name="20% - Accent4 6" xfId="34"/>
    <cellStyle name="20% - Accent4 7" xfId="35"/>
    <cellStyle name="20% - Accent5 2" xfId="36"/>
    <cellStyle name="20% - Accent5 3" xfId="37"/>
    <cellStyle name="20% - Accent5 4" xfId="38"/>
    <cellStyle name="20% - Accent5 4 2" xfId="39"/>
    <cellStyle name="20% - Accent5 5" xfId="40"/>
    <cellStyle name="20% - Accent5 6" xfId="41"/>
    <cellStyle name="20% - Accent5 7" xfId="42"/>
    <cellStyle name="20% - Accent6 2" xfId="43"/>
    <cellStyle name="20% - Accent6 3" xfId="44"/>
    <cellStyle name="20% - Accent6 4" xfId="45"/>
    <cellStyle name="20% - Accent6 4 2" xfId="46"/>
    <cellStyle name="20% - Accent6 5" xfId="47"/>
    <cellStyle name="20% - Accent6 6" xfId="48"/>
    <cellStyle name="20% - Accent6 7" xfId="49"/>
    <cellStyle name="40% - Accent1 2" xfId="50"/>
    <cellStyle name="40% - Accent1 3" xfId="51"/>
    <cellStyle name="40% - Accent1 4" xfId="52"/>
    <cellStyle name="40% - Accent1 4 2" xfId="53"/>
    <cellStyle name="40% - Accent1 5" xfId="54"/>
    <cellStyle name="40% - Accent1 6" xfId="55"/>
    <cellStyle name="40% - Accent1 7" xfId="56"/>
    <cellStyle name="40% - Accent2 2" xfId="57"/>
    <cellStyle name="40% - Accent2 3" xfId="58"/>
    <cellStyle name="40% - Accent2 4" xfId="59"/>
    <cellStyle name="40% - Accent2 4 2" xfId="60"/>
    <cellStyle name="40% - Accent2 5" xfId="61"/>
    <cellStyle name="40% - Accent2 6" xfId="62"/>
    <cellStyle name="40% - Accent2 7" xfId="63"/>
    <cellStyle name="40% - Accent3 2" xfId="64"/>
    <cellStyle name="40% - Accent3 3" xfId="65"/>
    <cellStyle name="40% - Accent3 4" xfId="66"/>
    <cellStyle name="40% - Accent3 4 2" xfId="67"/>
    <cellStyle name="40% - Accent3 5" xfId="68"/>
    <cellStyle name="40% - Accent3 6" xfId="69"/>
    <cellStyle name="40% - Accent3 7" xfId="70"/>
    <cellStyle name="40% - Accent4 2" xfId="71"/>
    <cellStyle name="40% - Accent4 3" xfId="72"/>
    <cellStyle name="40% - Accent4 4" xfId="73"/>
    <cellStyle name="40% - Accent4 4 2" xfId="74"/>
    <cellStyle name="40% - Accent4 5" xfId="75"/>
    <cellStyle name="40% - Accent4 6" xfId="76"/>
    <cellStyle name="40% - Accent4 7" xfId="77"/>
    <cellStyle name="40% - Accent5 2" xfId="78"/>
    <cellStyle name="40% - Accent5 3" xfId="79"/>
    <cellStyle name="40% - Accent5 4" xfId="80"/>
    <cellStyle name="40% - Accent5 4 2" xfId="81"/>
    <cellStyle name="40% - Accent5 5" xfId="82"/>
    <cellStyle name="40% - Accent5 6" xfId="83"/>
    <cellStyle name="40% - Accent5 7" xfId="84"/>
    <cellStyle name="40% - Accent6 2" xfId="85"/>
    <cellStyle name="40% - Accent6 3" xfId="86"/>
    <cellStyle name="40% - Accent6 4" xfId="87"/>
    <cellStyle name="40% - Accent6 4 2" xfId="88"/>
    <cellStyle name="40% - Accent6 5" xfId="89"/>
    <cellStyle name="40% - Accent6 6" xfId="90"/>
    <cellStyle name="40% - Accent6 7" xfId="91"/>
    <cellStyle name="60% - Accent1 2" xfId="92"/>
    <cellStyle name="60% - Accent1 3" xfId="93"/>
    <cellStyle name="60% - Accent1 4" xfId="94"/>
    <cellStyle name="60% - Accent1 4 2" xfId="95"/>
    <cellStyle name="60% - Accent1 5" xfId="96"/>
    <cellStyle name="60% - Accent1 6" xfId="97"/>
    <cellStyle name="60% - Accent1 7" xfId="98"/>
    <cellStyle name="60% - Accent2 2" xfId="99"/>
    <cellStyle name="60% - Accent2 3" xfId="100"/>
    <cellStyle name="60% - Accent2 4" xfId="101"/>
    <cellStyle name="60% - Accent2 4 2" xfId="102"/>
    <cellStyle name="60% - Accent2 5" xfId="103"/>
    <cellStyle name="60% - Accent2 6" xfId="104"/>
    <cellStyle name="60% - Accent2 7" xfId="105"/>
    <cellStyle name="60% - Accent3 2" xfId="106"/>
    <cellStyle name="60% - Accent3 3" xfId="107"/>
    <cellStyle name="60% - Accent3 4" xfId="108"/>
    <cellStyle name="60% - Accent3 4 2" xfId="109"/>
    <cellStyle name="60% - Accent3 5" xfId="110"/>
    <cellStyle name="60% - Accent3 6" xfId="111"/>
    <cellStyle name="60% - Accent3 7" xfId="112"/>
    <cellStyle name="60% - Accent4 2" xfId="113"/>
    <cellStyle name="60% - Accent4 3" xfId="114"/>
    <cellStyle name="60% - Accent4 4" xfId="115"/>
    <cellStyle name="60% - Accent4 4 2" xfId="116"/>
    <cellStyle name="60% - Accent4 5" xfId="117"/>
    <cellStyle name="60% - Accent4 6" xfId="118"/>
    <cellStyle name="60% - Accent4 7" xfId="119"/>
    <cellStyle name="60% - Accent5 2" xfId="120"/>
    <cellStyle name="60% - Accent5 3" xfId="121"/>
    <cellStyle name="60% - Accent5 4" xfId="122"/>
    <cellStyle name="60% - Accent5 4 2" xfId="123"/>
    <cellStyle name="60% - Accent5 5" xfId="124"/>
    <cellStyle name="60% - Accent5 6" xfId="125"/>
    <cellStyle name="60% - Accent5 7" xfId="126"/>
    <cellStyle name="60% - Accent6 2" xfId="127"/>
    <cellStyle name="60% - Accent6 3" xfId="128"/>
    <cellStyle name="60% - Accent6 4" xfId="129"/>
    <cellStyle name="60% - Accent6 4 2" xfId="130"/>
    <cellStyle name="60% - Accent6 5" xfId="131"/>
    <cellStyle name="60% - Accent6 6" xfId="132"/>
    <cellStyle name="60% - Accent6 7" xfId="133"/>
    <cellStyle name="Accent1 2" xfId="134"/>
    <cellStyle name="Accent1 3" xfId="135"/>
    <cellStyle name="Accent1 4" xfId="136"/>
    <cellStyle name="Accent1 4 2" xfId="137"/>
    <cellStyle name="Accent1 5" xfId="138"/>
    <cellStyle name="Accent1 6" xfId="139"/>
    <cellStyle name="Accent1 7" xfId="140"/>
    <cellStyle name="Accent2 2" xfId="141"/>
    <cellStyle name="Accent2 3" xfId="142"/>
    <cellStyle name="Accent2 4" xfId="143"/>
    <cellStyle name="Accent2 4 2" xfId="144"/>
    <cellStyle name="Accent2 5" xfId="145"/>
    <cellStyle name="Accent2 6" xfId="146"/>
    <cellStyle name="Accent2 7" xfId="147"/>
    <cellStyle name="Accent3 2" xfId="148"/>
    <cellStyle name="Accent3 3" xfId="149"/>
    <cellStyle name="Accent3 4" xfId="150"/>
    <cellStyle name="Accent3 4 2" xfId="151"/>
    <cellStyle name="Accent3 5" xfId="152"/>
    <cellStyle name="Accent3 6" xfId="153"/>
    <cellStyle name="Accent3 7" xfId="154"/>
    <cellStyle name="Accent4 2" xfId="155"/>
    <cellStyle name="Accent4 3" xfId="156"/>
    <cellStyle name="Accent4 4" xfId="157"/>
    <cellStyle name="Accent4 4 2" xfId="158"/>
    <cellStyle name="Accent4 5" xfId="159"/>
    <cellStyle name="Accent4 6" xfId="160"/>
    <cellStyle name="Accent4 7" xfId="161"/>
    <cellStyle name="Accent5 2" xfId="162"/>
    <cellStyle name="Accent5 3" xfId="163"/>
    <cellStyle name="Accent5 4" xfId="164"/>
    <cellStyle name="Accent5 4 2" xfId="165"/>
    <cellStyle name="Accent5 5" xfId="166"/>
    <cellStyle name="Accent5 6" xfId="167"/>
    <cellStyle name="Accent5 7" xfId="168"/>
    <cellStyle name="Accent6 2" xfId="169"/>
    <cellStyle name="Accent6 3" xfId="170"/>
    <cellStyle name="Accent6 4" xfId="171"/>
    <cellStyle name="Accent6 4 2" xfId="172"/>
    <cellStyle name="Accent6 5" xfId="173"/>
    <cellStyle name="Accent6 6" xfId="174"/>
    <cellStyle name="Accent6 7" xfId="175"/>
    <cellStyle name="Bad 2" xfId="176"/>
    <cellStyle name="Bad 3" xfId="177"/>
    <cellStyle name="Bad 4" xfId="178"/>
    <cellStyle name="Bad 4 2" xfId="179"/>
    <cellStyle name="Bad 5" xfId="180"/>
    <cellStyle name="Bad 6" xfId="181"/>
    <cellStyle name="Bad 7" xfId="182"/>
    <cellStyle name="Calculation 2" xfId="183"/>
    <cellStyle name="Calculation 3" xfId="184"/>
    <cellStyle name="Calculation 4" xfId="185"/>
    <cellStyle name="Calculation 4 2" xfId="186"/>
    <cellStyle name="Calculation 4_SAN2009-IIIxlsx" xfId="187"/>
    <cellStyle name="Calculation 5" xfId="188"/>
    <cellStyle name="Calculation 6" xfId="189"/>
    <cellStyle name="Calculation 7" xfId="190"/>
    <cellStyle name="Check Cell 2" xfId="191"/>
    <cellStyle name="Check Cell 3" xfId="192"/>
    <cellStyle name="Check Cell 4" xfId="193"/>
    <cellStyle name="Check Cell 4 2" xfId="194"/>
    <cellStyle name="Check Cell 4_SAN2009-IIIxlsx" xfId="195"/>
    <cellStyle name="Check Cell 5" xfId="196"/>
    <cellStyle name="Check Cell 6" xfId="197"/>
    <cellStyle name="Check Cell 7" xfId="198"/>
    <cellStyle name="Comma 10" xfId="200"/>
    <cellStyle name="Comma 2" xfId="201"/>
    <cellStyle name="Comma 2 2" xfId="202"/>
    <cellStyle name="Comma 3" xfId="203"/>
    <cellStyle name="Comma 3 2" xfId="204"/>
    <cellStyle name="Comma 4" xfId="205"/>
    <cellStyle name="Comma 5" xfId="206"/>
    <cellStyle name="Comma 6" xfId="207"/>
    <cellStyle name="Comma 7" xfId="199"/>
    <cellStyle name="Comma 8" xfId="363"/>
    <cellStyle name="Currency 2" xfId="208"/>
    <cellStyle name="Explanatory Text 2" xfId="209"/>
    <cellStyle name="Explanatory Text 3" xfId="210"/>
    <cellStyle name="Explanatory Text 4" xfId="211"/>
    <cellStyle name="Explanatory Text 4 2" xfId="212"/>
    <cellStyle name="Explanatory Text 5" xfId="213"/>
    <cellStyle name="Explanatory Text 6" xfId="214"/>
    <cellStyle name="Explanatory Text 7" xfId="215"/>
    <cellStyle name="Good 2" xfId="216"/>
    <cellStyle name="Good 3" xfId="217"/>
    <cellStyle name="Good 4" xfId="218"/>
    <cellStyle name="Good 4 2" xfId="219"/>
    <cellStyle name="Good 5" xfId="220"/>
    <cellStyle name="Good 6" xfId="221"/>
    <cellStyle name="Good 7" xfId="222"/>
    <cellStyle name="Heading 1 2" xfId="223"/>
    <cellStyle name="Heading 1 3" xfId="224"/>
    <cellStyle name="Heading 1 4" xfId="225"/>
    <cellStyle name="Heading 1 4 2" xfId="226"/>
    <cellStyle name="Heading 1 4_SAN2009-IIIxlsx" xfId="227"/>
    <cellStyle name="Heading 1 5" xfId="228"/>
    <cellStyle name="Heading 1 6" xfId="229"/>
    <cellStyle name="Heading 1 7" xfId="230"/>
    <cellStyle name="Heading 2 2" xfId="231"/>
    <cellStyle name="Heading 2 3" xfId="232"/>
    <cellStyle name="Heading 2 4" xfId="233"/>
    <cellStyle name="Heading 2 4 2" xfId="234"/>
    <cellStyle name="Heading 2 4_SAN2009-IIIxlsx" xfId="235"/>
    <cellStyle name="Heading 2 5" xfId="236"/>
    <cellStyle name="Heading 2 6" xfId="237"/>
    <cellStyle name="Heading 2 7" xfId="238"/>
    <cellStyle name="Heading 3 2" xfId="239"/>
    <cellStyle name="Heading 3 3" xfId="240"/>
    <cellStyle name="Heading 3 4" xfId="241"/>
    <cellStyle name="Heading 3 4 2" xfId="242"/>
    <cellStyle name="Heading 3 4_SAN2009-IIIxlsx" xfId="243"/>
    <cellStyle name="Heading 3 5" xfId="244"/>
    <cellStyle name="Heading 3 6" xfId="245"/>
    <cellStyle name="Heading 3 7" xfId="246"/>
    <cellStyle name="Heading 4 2" xfId="247"/>
    <cellStyle name="Heading 4 3" xfId="248"/>
    <cellStyle name="Heading 4 4" xfId="249"/>
    <cellStyle name="Heading 4 4 2" xfId="250"/>
    <cellStyle name="Heading 4 5" xfId="251"/>
    <cellStyle name="Heading 4 6" xfId="252"/>
    <cellStyle name="Heading 4 7" xfId="253"/>
    <cellStyle name="Hyperlink 2" xfId="254"/>
    <cellStyle name="Input 2" xfId="255"/>
    <cellStyle name="Input 3" xfId="256"/>
    <cellStyle name="Input 4" xfId="257"/>
    <cellStyle name="Input 4 2" xfId="258"/>
    <cellStyle name="Input 4_SAN2009-IIIxlsx" xfId="259"/>
    <cellStyle name="Input 5" xfId="260"/>
    <cellStyle name="Input 6" xfId="261"/>
    <cellStyle name="Input 7" xfId="262"/>
    <cellStyle name="Linked Cell 2" xfId="263"/>
    <cellStyle name="Linked Cell 3" xfId="264"/>
    <cellStyle name="Linked Cell 4" xfId="265"/>
    <cellStyle name="Linked Cell 4 2" xfId="266"/>
    <cellStyle name="Linked Cell 4_SAN2009-IIIxlsx" xfId="267"/>
    <cellStyle name="Linked Cell 5" xfId="268"/>
    <cellStyle name="Linked Cell 6" xfId="269"/>
    <cellStyle name="Linked Cell 7" xfId="270"/>
    <cellStyle name="Neutral 2" xfId="271"/>
    <cellStyle name="Neutral 3" xfId="272"/>
    <cellStyle name="Neutral 4" xfId="273"/>
    <cellStyle name="Neutral 4 2" xfId="274"/>
    <cellStyle name="Neutral 5" xfId="275"/>
    <cellStyle name="Neutral 6" xfId="276"/>
    <cellStyle name="Neutral 7" xfId="277"/>
    <cellStyle name="Normal" xfId="0" builtinId="0"/>
    <cellStyle name="Normal 10" xfId="278"/>
    <cellStyle name="Normal 11" xfId="279"/>
    <cellStyle name="Normal 12" xfId="280"/>
    <cellStyle name="Normal 13" xfId="281"/>
    <cellStyle name="Normal 14" xfId="282"/>
    <cellStyle name="Normal 14 3" xfId="357"/>
    <cellStyle name="Normal 15" xfId="7"/>
    <cellStyle name="Normal 16" xfId="355"/>
    <cellStyle name="Normal 17" xfId="361"/>
    <cellStyle name="Normal 18" xfId="362"/>
    <cellStyle name="Normal 19" xfId="364"/>
    <cellStyle name="Normal 2" xfId="5"/>
    <cellStyle name="Normal 2 2" xfId="284"/>
    <cellStyle name="Normal 2 2 2" xfId="285"/>
    <cellStyle name="Normal 2 2 3" xfId="286"/>
    <cellStyle name="Normal 2 2 4" xfId="287"/>
    <cellStyle name="Normal 2 2 5" xfId="288"/>
    <cellStyle name="Normal 2 2_samsheneblo 2009-II" xfId="289"/>
    <cellStyle name="Normal 2 3" xfId="290"/>
    <cellStyle name="Normal 2 4" xfId="291"/>
    <cellStyle name="Normal 2 5" xfId="292"/>
    <cellStyle name="Normal 2 6" xfId="293"/>
    <cellStyle name="Normal 2 7" xfId="294"/>
    <cellStyle name="Normal 2 8" xfId="283"/>
    <cellStyle name="Normal 2 9" xfId="356"/>
    <cellStyle name="Normal 2_samseneblo - 2009" xfId="295"/>
    <cellStyle name="Normal 26" xfId="296"/>
    <cellStyle name="Normal 27" xfId="297"/>
    <cellStyle name="Normal 3" xfId="298"/>
    <cellStyle name="Normal 3 2" xfId="299"/>
    <cellStyle name="Normal 3 3" xfId="300"/>
    <cellStyle name="Normal 31" xfId="301"/>
    <cellStyle name="Normal 4" xfId="302"/>
    <cellStyle name="Normal 4 2" xfId="303"/>
    <cellStyle name="Normal 4 3" xfId="359"/>
    <cellStyle name="Normal 5" xfId="304"/>
    <cellStyle name="Normal 6" xfId="305"/>
    <cellStyle name="Normal 6 2" xfId="358"/>
    <cellStyle name="Normal 6 3" xfId="365"/>
    <cellStyle name="Normal 7" xfId="306"/>
    <cellStyle name="Normal 7 2" xfId="366"/>
    <cellStyle name="Normal 8" xfId="307"/>
    <cellStyle name="Normal 8 2" xfId="308"/>
    <cellStyle name="Normal 9" xfId="309"/>
    <cellStyle name="Normal 9 2" xfId="310"/>
    <cellStyle name="Normal 9 2 2" xfId="311"/>
    <cellStyle name="Note 2" xfId="312"/>
    <cellStyle name="Note 3" xfId="313"/>
    <cellStyle name="Note 4" xfId="314"/>
    <cellStyle name="Note 4 2" xfId="315"/>
    <cellStyle name="Note 4_SAN2009-IIIxlsx" xfId="316"/>
    <cellStyle name="Note 5" xfId="317"/>
    <cellStyle name="Note 6" xfId="318"/>
    <cellStyle name="Note 7" xfId="319"/>
    <cellStyle name="Output 2" xfId="320"/>
    <cellStyle name="Output 3" xfId="321"/>
    <cellStyle name="Output 4" xfId="322"/>
    <cellStyle name="Output 4 2" xfId="323"/>
    <cellStyle name="Output 4_SAN2009-IIIxlsx" xfId="324"/>
    <cellStyle name="Output 5" xfId="325"/>
    <cellStyle name="Output 6" xfId="326"/>
    <cellStyle name="Output 7" xfId="327"/>
    <cellStyle name="Percent 2" xfId="329"/>
    <cellStyle name="Percent 2 2" xfId="330"/>
    <cellStyle name="Percent 3" xfId="331"/>
    <cellStyle name="Percent 4" xfId="328"/>
    <cellStyle name="Style 1" xfId="1"/>
    <cellStyle name="Title 2" xfId="332"/>
    <cellStyle name="Title 3" xfId="333"/>
    <cellStyle name="Title 4" xfId="334"/>
    <cellStyle name="Title 4 2" xfId="335"/>
    <cellStyle name="Title 5" xfId="336"/>
    <cellStyle name="Title 6" xfId="337"/>
    <cellStyle name="Title 7" xfId="338"/>
    <cellStyle name="Total 2" xfId="339"/>
    <cellStyle name="Total 3" xfId="340"/>
    <cellStyle name="Total 4" xfId="341"/>
    <cellStyle name="Total 4 2" xfId="342"/>
    <cellStyle name="Total 4_SAN2009-IIIxlsx" xfId="343"/>
    <cellStyle name="Total 5" xfId="344"/>
    <cellStyle name="Total 6" xfId="345"/>
    <cellStyle name="Total 7" xfId="346"/>
    <cellStyle name="Warning Text 2" xfId="347"/>
    <cellStyle name="Warning Text 3" xfId="348"/>
    <cellStyle name="Warning Text 4" xfId="349"/>
    <cellStyle name="Warning Text 4 2" xfId="350"/>
    <cellStyle name="Warning Text 5" xfId="351"/>
    <cellStyle name="Warning Text 6" xfId="352"/>
    <cellStyle name="Warning Text 7" xfId="353"/>
    <cellStyle name="Обычный 2" xfId="4"/>
    <cellStyle name="Обычный 3" xfId="6"/>
    <cellStyle name="Обычный_barat.xarj" xfId="3"/>
    <cellStyle name="Обычный_Лист1 2 2" xfId="360"/>
    <cellStyle name="Стиль 1" xfId="2"/>
    <cellStyle name="㼿㼿㼿㼿㼿㼿" xfId="354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I664"/>
  <sheetViews>
    <sheetView tabSelected="1" topLeftCell="A646" zoomScaleNormal="100" workbookViewId="0">
      <selection activeCell="L11" sqref="L11"/>
    </sheetView>
  </sheetViews>
  <sheetFormatPr defaultRowHeight="15"/>
  <cols>
    <col min="1" max="1" width="3.85546875" style="49" customWidth="1"/>
    <col min="2" max="2" width="43.5703125" style="90" customWidth="1"/>
    <col min="3" max="3" width="10.42578125" style="49" customWidth="1"/>
    <col min="4" max="4" width="10.42578125" style="90" customWidth="1"/>
    <col min="5" max="5" width="12.42578125" style="49" customWidth="1"/>
    <col min="6" max="6" width="12.7109375" style="49" customWidth="1"/>
    <col min="7" max="16384" width="9.140625" style="49"/>
  </cols>
  <sheetData>
    <row r="1" spans="1:6" ht="45.75" customHeight="1">
      <c r="A1" s="48"/>
      <c r="B1" s="406" t="s">
        <v>568</v>
      </c>
      <c r="C1" s="406"/>
      <c r="D1" s="406"/>
      <c r="E1" s="406"/>
      <c r="F1" s="406"/>
    </row>
    <row r="2" spans="1:6" ht="19.5" customHeight="1">
      <c r="A2" s="50"/>
      <c r="B2" s="415" t="s">
        <v>520</v>
      </c>
      <c r="C2" s="415"/>
      <c r="D2" s="415"/>
      <c r="E2" s="415"/>
      <c r="F2" s="415"/>
    </row>
    <row r="3" spans="1:6" ht="19.5" customHeight="1">
      <c r="A3" s="50"/>
      <c r="B3" s="405" t="s">
        <v>566</v>
      </c>
      <c r="C3" s="419">
        <v>1644443</v>
      </c>
      <c r="D3" s="419"/>
      <c r="E3" s="419" t="s">
        <v>567</v>
      </c>
      <c r="F3" s="419"/>
    </row>
    <row r="4" spans="1:6" ht="23.25" customHeight="1">
      <c r="A4" s="409" t="s">
        <v>1</v>
      </c>
      <c r="B4" s="409" t="s">
        <v>19</v>
      </c>
      <c r="C4" s="409" t="s">
        <v>2</v>
      </c>
      <c r="D4" s="413" t="s">
        <v>511</v>
      </c>
      <c r="E4" s="411" t="s">
        <v>512</v>
      </c>
      <c r="F4" s="412"/>
    </row>
    <row r="5" spans="1:6" ht="25.5" customHeight="1">
      <c r="A5" s="410"/>
      <c r="B5" s="410"/>
      <c r="C5" s="410"/>
      <c r="D5" s="414"/>
      <c r="E5" s="52" t="s">
        <v>4</v>
      </c>
      <c r="F5" s="51" t="s">
        <v>3</v>
      </c>
    </row>
    <row r="6" spans="1:6">
      <c r="A6" s="53" t="s">
        <v>5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</row>
    <row r="7" spans="1:6">
      <c r="A7" s="55"/>
      <c r="B7" s="416" t="s">
        <v>543</v>
      </c>
      <c r="C7" s="417"/>
      <c r="D7" s="417"/>
      <c r="E7" s="417"/>
      <c r="F7" s="418"/>
    </row>
    <row r="8" spans="1:6" ht="23.25" customHeight="1">
      <c r="A8" s="55"/>
      <c r="B8" s="79" t="s">
        <v>10</v>
      </c>
      <c r="C8" s="56"/>
      <c r="D8" s="54"/>
      <c r="E8" s="57"/>
      <c r="F8" s="54"/>
    </row>
    <row r="9" spans="1:6" s="4" customFormat="1" ht="47.25">
      <c r="A9" s="2">
        <v>1</v>
      </c>
      <c r="B9" s="80" t="s">
        <v>521</v>
      </c>
      <c r="C9" s="76" t="s">
        <v>7</v>
      </c>
      <c r="D9" s="3">
        <v>540</v>
      </c>
      <c r="E9" s="317"/>
      <c r="F9" s="317"/>
    </row>
    <row r="10" spans="1:6" s="4" customFormat="1" ht="41.25" customHeight="1">
      <c r="A10" s="2">
        <v>2</v>
      </c>
      <c r="B10" s="80" t="s">
        <v>522</v>
      </c>
      <c r="C10" s="76" t="s">
        <v>7</v>
      </c>
      <c r="D10" s="3">
        <v>312.39999999999998</v>
      </c>
      <c r="E10" s="317"/>
      <c r="F10" s="317"/>
    </row>
    <row r="11" spans="1:6" s="5" customFormat="1" ht="44.25" customHeight="1">
      <c r="A11" s="73">
        <v>3</v>
      </c>
      <c r="B11" s="80" t="s">
        <v>523</v>
      </c>
      <c r="C11" s="76" t="s">
        <v>6</v>
      </c>
      <c r="D11" s="3">
        <v>15.2</v>
      </c>
      <c r="E11" s="318"/>
      <c r="F11" s="318"/>
    </row>
    <row r="12" spans="1:6" s="5" customFormat="1" ht="31.5">
      <c r="A12" s="73">
        <v>4</v>
      </c>
      <c r="B12" s="80" t="s">
        <v>71</v>
      </c>
      <c r="C12" s="76" t="s">
        <v>6</v>
      </c>
      <c r="D12" s="3">
        <v>6.48</v>
      </c>
      <c r="E12" s="318"/>
      <c r="F12" s="318"/>
    </row>
    <row r="13" spans="1:6" s="5" customFormat="1" ht="22.5" customHeight="1">
      <c r="A13" s="73">
        <v>5</v>
      </c>
      <c r="B13" s="257" t="s">
        <v>65</v>
      </c>
      <c r="C13" s="76" t="s">
        <v>7</v>
      </c>
      <c r="D13" s="3">
        <v>29.34</v>
      </c>
      <c r="E13" s="318"/>
      <c r="F13" s="318"/>
    </row>
    <row r="14" spans="1:6" s="5" customFormat="1" ht="78.75">
      <c r="A14" s="73">
        <v>6</v>
      </c>
      <c r="B14" s="80" t="s">
        <v>77</v>
      </c>
      <c r="C14" s="76" t="s">
        <v>6</v>
      </c>
      <c r="D14" s="3">
        <v>15.5</v>
      </c>
      <c r="E14" s="318"/>
      <c r="F14" s="318"/>
    </row>
    <row r="15" spans="1:6" s="96" customFormat="1" ht="47.25">
      <c r="A15" s="156" t="s">
        <v>136</v>
      </c>
      <c r="B15" s="80" t="s">
        <v>261</v>
      </c>
      <c r="C15" s="76" t="s">
        <v>6</v>
      </c>
      <c r="D15" s="3">
        <v>2.5000000000000001E-2</v>
      </c>
      <c r="E15" s="319"/>
      <c r="F15" s="319"/>
    </row>
    <row r="16" spans="1:6" s="5" customFormat="1" ht="31.5">
      <c r="A16" s="73">
        <v>8</v>
      </c>
      <c r="B16" s="80" t="s">
        <v>75</v>
      </c>
      <c r="C16" s="76" t="s">
        <v>6</v>
      </c>
      <c r="D16" s="3">
        <v>8</v>
      </c>
      <c r="E16" s="318"/>
      <c r="F16" s="318"/>
    </row>
    <row r="17" spans="1:6" s="96" customFormat="1" ht="47.25">
      <c r="A17" s="156" t="s">
        <v>276</v>
      </c>
      <c r="B17" s="80" t="s">
        <v>84</v>
      </c>
      <c r="C17" s="76" t="s">
        <v>72</v>
      </c>
      <c r="D17" s="3">
        <v>21.6</v>
      </c>
      <c r="E17" s="319"/>
      <c r="F17" s="319"/>
    </row>
    <row r="18" spans="1:6" s="60" customFormat="1" ht="36" customHeight="1">
      <c r="A18" s="58">
        <v>10</v>
      </c>
      <c r="B18" s="80" t="s">
        <v>66</v>
      </c>
      <c r="C18" s="76" t="s">
        <v>22</v>
      </c>
      <c r="D18" s="3">
        <v>65</v>
      </c>
      <c r="E18" s="320"/>
      <c r="F18" s="320"/>
    </row>
    <row r="19" spans="1:6" s="15" customFormat="1" ht="26.25" customHeight="1">
      <c r="A19" s="17"/>
      <c r="B19" s="83" t="s">
        <v>78</v>
      </c>
      <c r="C19" s="76"/>
      <c r="D19" s="92"/>
      <c r="E19" s="321"/>
      <c r="F19" s="321"/>
    </row>
    <row r="20" spans="1:6" s="85" customFormat="1" ht="82.5" customHeight="1">
      <c r="A20" s="87">
        <v>11</v>
      </c>
      <c r="B20" s="80" t="s">
        <v>81</v>
      </c>
      <c r="C20" s="84" t="s">
        <v>8</v>
      </c>
      <c r="D20" s="93">
        <v>0.65400000000000003</v>
      </c>
      <c r="E20" s="322"/>
      <c r="F20" s="322"/>
    </row>
    <row r="21" spans="1:6" s="86" customFormat="1" ht="16.5">
      <c r="A21" s="89"/>
      <c r="B21" s="257" t="s">
        <v>79</v>
      </c>
      <c r="C21" s="88" t="s">
        <v>8</v>
      </c>
      <c r="D21" s="93">
        <v>0.52900000000000003</v>
      </c>
      <c r="E21" s="323"/>
      <c r="F21" s="323"/>
    </row>
    <row r="22" spans="1:6" s="86" customFormat="1" ht="33">
      <c r="A22" s="89"/>
      <c r="B22" s="257" t="s">
        <v>80</v>
      </c>
      <c r="C22" s="88" t="s">
        <v>8</v>
      </c>
      <c r="D22" s="93">
        <v>0.125</v>
      </c>
      <c r="E22" s="323"/>
      <c r="F22" s="323"/>
    </row>
    <row r="23" spans="1:6" s="77" customFormat="1" ht="46.5" customHeight="1">
      <c r="A23" s="78">
        <v>12</v>
      </c>
      <c r="B23" s="258" t="s">
        <v>498</v>
      </c>
      <c r="C23" s="76" t="s">
        <v>7</v>
      </c>
      <c r="D23" s="93">
        <v>38</v>
      </c>
      <c r="E23" s="324"/>
      <c r="F23" s="324"/>
    </row>
    <row r="24" spans="1:6" s="70" customFormat="1" ht="33">
      <c r="A24" s="66">
        <v>13</v>
      </c>
      <c r="B24" s="7" t="s">
        <v>82</v>
      </c>
      <c r="C24" s="66" t="s">
        <v>26</v>
      </c>
      <c r="D24" s="93">
        <v>38</v>
      </c>
      <c r="E24" s="325"/>
      <c r="F24" s="325"/>
    </row>
    <row r="25" spans="1:6" s="70" customFormat="1" ht="18">
      <c r="A25" s="66"/>
      <c r="B25" s="7" t="s">
        <v>56</v>
      </c>
      <c r="C25" s="66" t="s">
        <v>57</v>
      </c>
      <c r="D25" s="93">
        <v>1.56</v>
      </c>
      <c r="E25" s="325"/>
      <c r="F25" s="325"/>
    </row>
    <row r="26" spans="1:6" s="70" customFormat="1" ht="17.25">
      <c r="A26" s="66"/>
      <c r="B26" s="7" t="s">
        <v>58</v>
      </c>
      <c r="C26" s="66" t="s">
        <v>25</v>
      </c>
      <c r="D26" s="93">
        <v>0.68</v>
      </c>
      <c r="E26" s="325"/>
      <c r="F26" s="325"/>
    </row>
    <row r="27" spans="1:6" s="70" customFormat="1" ht="17.25">
      <c r="A27" s="66"/>
      <c r="B27" s="7" t="s">
        <v>59</v>
      </c>
      <c r="C27" s="66" t="s">
        <v>26</v>
      </c>
      <c r="D27" s="93">
        <v>2.0099999999999998</v>
      </c>
      <c r="E27" s="325"/>
      <c r="F27" s="325"/>
    </row>
    <row r="28" spans="1:6" s="85" customFormat="1" ht="47.25">
      <c r="A28" s="87">
        <v>14</v>
      </c>
      <c r="B28" s="80" t="s">
        <v>262</v>
      </c>
      <c r="C28" s="84" t="s">
        <v>8</v>
      </c>
      <c r="D28" s="93">
        <v>0.28799999999999998</v>
      </c>
      <c r="E28" s="322"/>
      <c r="F28" s="322"/>
    </row>
    <row r="29" spans="1:6" s="86" customFormat="1" ht="16.5">
      <c r="A29" s="89"/>
      <c r="B29" s="257" t="s">
        <v>79</v>
      </c>
      <c r="C29" s="88" t="s">
        <v>8</v>
      </c>
      <c r="D29" s="93">
        <v>0.52900000000000003</v>
      </c>
      <c r="E29" s="323"/>
      <c r="F29" s="323"/>
    </row>
    <row r="30" spans="1:6" s="86" customFormat="1" ht="33">
      <c r="A30" s="89"/>
      <c r="B30" s="257" t="s">
        <v>80</v>
      </c>
      <c r="C30" s="88" t="s">
        <v>8</v>
      </c>
      <c r="D30" s="93">
        <v>0.125</v>
      </c>
      <c r="E30" s="323"/>
      <c r="F30" s="323"/>
    </row>
    <row r="31" spans="1:6" s="96" customFormat="1" ht="47.25">
      <c r="A31" s="156" t="s">
        <v>277</v>
      </c>
      <c r="B31" s="80" t="s">
        <v>83</v>
      </c>
      <c r="C31" s="76" t="s">
        <v>72</v>
      </c>
      <c r="D31" s="93">
        <v>21.6</v>
      </c>
      <c r="E31" s="319"/>
      <c r="F31" s="319"/>
    </row>
    <row r="32" spans="1:6" s="95" customFormat="1" ht="20.25" customHeight="1">
      <c r="A32" s="97"/>
      <c r="B32" s="80" t="s">
        <v>76</v>
      </c>
      <c r="C32" s="98" t="s">
        <v>17</v>
      </c>
      <c r="D32" s="93">
        <v>18</v>
      </c>
      <c r="E32" s="6"/>
      <c r="F32" s="6"/>
    </row>
    <row r="33" spans="1:6" s="95" customFormat="1" ht="21" customHeight="1">
      <c r="A33" s="97"/>
      <c r="B33" s="80" t="s">
        <v>73</v>
      </c>
      <c r="C33" s="98" t="s">
        <v>74</v>
      </c>
      <c r="D33" s="93">
        <v>7.0000000000000007E-2</v>
      </c>
      <c r="E33" s="6"/>
      <c r="F33" s="6"/>
    </row>
    <row r="34" spans="1:6" s="9" customFormat="1" ht="66.75" customHeight="1">
      <c r="A34" s="6">
        <v>16</v>
      </c>
      <c r="B34" s="7" t="s">
        <v>263</v>
      </c>
      <c r="C34" s="6" t="s">
        <v>20</v>
      </c>
      <c r="D34" s="93">
        <v>77.5</v>
      </c>
      <c r="E34" s="100"/>
      <c r="F34" s="100"/>
    </row>
    <row r="35" spans="1:6" s="9" customFormat="1" ht="35.25" customHeight="1">
      <c r="A35" s="6">
        <v>17</v>
      </c>
      <c r="B35" s="7" t="s">
        <v>265</v>
      </c>
      <c r="C35" s="6" t="s">
        <v>20</v>
      </c>
      <c r="D35" s="93">
        <v>39</v>
      </c>
      <c r="E35" s="100"/>
      <c r="F35" s="100"/>
    </row>
    <row r="36" spans="1:6" s="9" customFormat="1" ht="49.5">
      <c r="A36" s="6">
        <v>18</v>
      </c>
      <c r="B36" s="7" t="s">
        <v>264</v>
      </c>
      <c r="C36" s="6" t="s">
        <v>22</v>
      </c>
      <c r="D36" s="93">
        <v>70.2</v>
      </c>
      <c r="E36" s="100"/>
      <c r="F36" s="100"/>
    </row>
    <row r="37" spans="1:6" s="70" customFormat="1" ht="18">
      <c r="A37" s="66">
        <v>19</v>
      </c>
      <c r="B37" s="7" t="s">
        <v>91</v>
      </c>
      <c r="C37" s="6" t="s">
        <v>25</v>
      </c>
      <c r="D37" s="93">
        <v>38.5</v>
      </c>
      <c r="E37" s="325"/>
      <c r="F37" s="325"/>
    </row>
    <row r="38" spans="1:6" s="70" customFormat="1" ht="33">
      <c r="A38" s="66">
        <v>20</v>
      </c>
      <c r="B38" s="7" t="s">
        <v>275</v>
      </c>
      <c r="C38" s="6" t="s">
        <v>25</v>
      </c>
      <c r="D38" s="93">
        <v>7.1</v>
      </c>
      <c r="E38" s="325"/>
      <c r="F38" s="325"/>
    </row>
    <row r="39" spans="1:6" s="70" customFormat="1" ht="18">
      <c r="A39" s="66"/>
      <c r="B39" s="7" t="s">
        <v>86</v>
      </c>
      <c r="C39" s="6" t="s">
        <v>25</v>
      </c>
      <c r="D39" s="93">
        <v>8.8800000000000008</v>
      </c>
      <c r="E39" s="325"/>
      <c r="F39" s="325"/>
    </row>
    <row r="40" spans="1:6" s="9" customFormat="1" ht="33">
      <c r="A40" s="6">
        <v>21</v>
      </c>
      <c r="B40" s="7" t="s">
        <v>92</v>
      </c>
      <c r="C40" s="6" t="s">
        <v>20</v>
      </c>
      <c r="D40" s="93"/>
      <c r="E40" s="100"/>
      <c r="F40" s="100"/>
    </row>
    <row r="41" spans="1:6" s="9" customFormat="1" ht="16.5">
      <c r="A41" s="6"/>
      <c r="B41" s="7" t="s">
        <v>85</v>
      </c>
      <c r="C41" s="6" t="s">
        <v>30</v>
      </c>
      <c r="D41" s="93">
        <v>0.92</v>
      </c>
      <c r="E41" s="100"/>
      <c r="F41" s="100"/>
    </row>
    <row r="42" spans="1:6" s="70" customFormat="1" ht="66">
      <c r="A42" s="66">
        <v>22</v>
      </c>
      <c r="B42" s="7" t="s">
        <v>266</v>
      </c>
      <c r="C42" s="6" t="s">
        <v>25</v>
      </c>
      <c r="D42" s="93">
        <v>35</v>
      </c>
      <c r="E42" s="325"/>
      <c r="F42" s="325"/>
    </row>
    <row r="43" spans="1:6" s="70" customFormat="1" ht="16.5">
      <c r="A43" s="12"/>
      <c r="B43" s="7" t="s">
        <v>93</v>
      </c>
      <c r="C43" s="12" t="s">
        <v>9</v>
      </c>
      <c r="D43" s="93">
        <v>447</v>
      </c>
      <c r="E43" s="325"/>
      <c r="F43" s="325"/>
    </row>
    <row r="44" spans="1:6" s="70" customFormat="1" ht="16.5">
      <c r="A44" s="12"/>
      <c r="B44" s="7" t="s">
        <v>269</v>
      </c>
      <c r="C44" s="12" t="s">
        <v>9</v>
      </c>
      <c r="D44" s="93">
        <v>890</v>
      </c>
      <c r="E44" s="325"/>
      <c r="F44" s="325"/>
    </row>
    <row r="45" spans="1:6" s="70" customFormat="1" ht="18">
      <c r="A45" s="66"/>
      <c r="B45" s="7" t="s">
        <v>267</v>
      </c>
      <c r="C45" s="6" t="s">
        <v>25</v>
      </c>
      <c r="D45" s="93">
        <v>35.53</v>
      </c>
      <c r="E45" s="325"/>
      <c r="F45" s="325"/>
    </row>
    <row r="46" spans="1:6" s="70" customFormat="1" ht="66">
      <c r="A46" s="66">
        <v>23</v>
      </c>
      <c r="B46" s="7" t="s">
        <v>268</v>
      </c>
      <c r="C46" s="6" t="s">
        <v>25</v>
      </c>
      <c r="D46" s="93">
        <v>4</v>
      </c>
      <c r="E46" s="325"/>
      <c r="F46" s="325"/>
    </row>
    <row r="47" spans="1:6" s="70" customFormat="1" ht="16.5">
      <c r="A47" s="12"/>
      <c r="B47" s="7" t="s">
        <v>93</v>
      </c>
      <c r="C47" s="12" t="s">
        <v>9</v>
      </c>
      <c r="D47" s="93">
        <v>44</v>
      </c>
      <c r="E47" s="325"/>
      <c r="F47" s="325"/>
    </row>
    <row r="48" spans="1:6" s="70" customFormat="1" ht="16.5">
      <c r="A48" s="12"/>
      <c r="B48" s="7" t="s">
        <v>269</v>
      </c>
      <c r="C48" s="12" t="s">
        <v>9</v>
      </c>
      <c r="D48" s="93">
        <v>110</v>
      </c>
      <c r="E48" s="325"/>
      <c r="F48" s="325"/>
    </row>
    <row r="49" spans="1:6" s="70" customFormat="1" ht="18">
      <c r="A49" s="66"/>
      <c r="B49" s="7" t="s">
        <v>267</v>
      </c>
      <c r="C49" s="6" t="s">
        <v>25</v>
      </c>
      <c r="D49" s="93">
        <v>4.0599999999999996</v>
      </c>
      <c r="E49" s="325"/>
      <c r="F49" s="325"/>
    </row>
    <row r="50" spans="1:6" s="70" customFormat="1" ht="39.75" customHeight="1">
      <c r="A50" s="66">
        <v>24</v>
      </c>
      <c r="B50" s="7" t="s">
        <v>270</v>
      </c>
      <c r="C50" s="6" t="s">
        <v>25</v>
      </c>
      <c r="D50" s="93">
        <v>2.7</v>
      </c>
      <c r="E50" s="325"/>
      <c r="F50" s="325"/>
    </row>
    <row r="51" spans="1:6" s="70" customFormat="1" ht="16.5">
      <c r="A51" s="12"/>
      <c r="B51" s="7" t="s">
        <v>93</v>
      </c>
      <c r="C51" s="12" t="s">
        <v>9</v>
      </c>
      <c r="D51" s="93">
        <v>126</v>
      </c>
      <c r="E51" s="325"/>
      <c r="F51" s="325"/>
    </row>
    <row r="52" spans="1:6" s="70" customFormat="1" ht="16.5">
      <c r="A52" s="12"/>
      <c r="B52" s="7" t="s">
        <v>269</v>
      </c>
      <c r="C52" s="12" t="s">
        <v>9</v>
      </c>
      <c r="D52" s="93">
        <v>288</v>
      </c>
      <c r="E52" s="325"/>
      <c r="F52" s="325"/>
    </row>
    <row r="53" spans="1:6" s="70" customFormat="1" ht="18">
      <c r="A53" s="66"/>
      <c r="B53" s="7" t="s">
        <v>129</v>
      </c>
      <c r="C53" s="6" t="s">
        <v>25</v>
      </c>
      <c r="D53" s="93">
        <v>2.75</v>
      </c>
      <c r="E53" s="325"/>
      <c r="F53" s="325"/>
    </row>
    <row r="54" spans="1:6" s="70" customFormat="1" ht="49.5">
      <c r="A54" s="66">
        <v>25</v>
      </c>
      <c r="B54" s="7" t="s">
        <v>94</v>
      </c>
      <c r="C54" s="6" t="s">
        <v>26</v>
      </c>
      <c r="D54" s="93">
        <v>37</v>
      </c>
      <c r="E54" s="325"/>
      <c r="F54" s="325"/>
    </row>
    <row r="55" spans="1:6" s="70" customFormat="1" ht="18">
      <c r="A55" s="66"/>
      <c r="B55" s="7" t="s">
        <v>95</v>
      </c>
      <c r="C55" s="6" t="s">
        <v>25</v>
      </c>
      <c r="D55" s="93">
        <v>1.1100000000000001</v>
      </c>
      <c r="E55" s="325"/>
      <c r="F55" s="325"/>
    </row>
    <row r="56" spans="1:6" s="159" customFormat="1" ht="45">
      <c r="A56" s="408">
        <v>26</v>
      </c>
      <c r="B56" s="259" t="s">
        <v>291</v>
      </c>
      <c r="C56" s="158" t="s">
        <v>278</v>
      </c>
      <c r="D56" s="93">
        <v>0.67800000000000005</v>
      </c>
      <c r="E56" s="326"/>
      <c r="F56" s="326"/>
    </row>
    <row r="57" spans="1:6" s="159" customFormat="1" ht="35.25" customHeight="1">
      <c r="A57" s="408"/>
      <c r="B57" s="259" t="s">
        <v>279</v>
      </c>
      <c r="C57" s="158" t="s">
        <v>278</v>
      </c>
      <c r="D57" s="93">
        <v>0.68</v>
      </c>
      <c r="E57" s="326"/>
      <c r="F57" s="326"/>
    </row>
    <row r="58" spans="1:6" s="75" customFormat="1" ht="33">
      <c r="A58" s="74">
        <v>27</v>
      </c>
      <c r="B58" s="307" t="s">
        <v>524</v>
      </c>
      <c r="C58" s="308" t="s">
        <v>6</v>
      </c>
      <c r="D58" s="309">
        <v>39</v>
      </c>
      <c r="E58" s="327"/>
      <c r="F58" s="327"/>
    </row>
    <row r="59" spans="1:6" s="75" customFormat="1" ht="16.5">
      <c r="A59" s="74"/>
      <c r="B59" s="80" t="s">
        <v>61</v>
      </c>
      <c r="C59" s="76" t="s">
        <v>6</v>
      </c>
      <c r="D59" s="93">
        <v>9.75</v>
      </c>
      <c r="E59" s="327"/>
      <c r="F59" s="327"/>
    </row>
    <row r="60" spans="1:6" s="75" customFormat="1" ht="16.5">
      <c r="A60" s="74"/>
      <c r="B60" s="80" t="s">
        <v>62</v>
      </c>
      <c r="C60" s="76" t="s">
        <v>12</v>
      </c>
      <c r="D60" s="93">
        <v>14976</v>
      </c>
      <c r="E60" s="327"/>
      <c r="F60" s="327"/>
    </row>
    <row r="61" spans="1:6" s="75" customFormat="1" ht="33">
      <c r="A61" s="74">
        <v>28</v>
      </c>
      <c r="B61" s="257" t="s">
        <v>96</v>
      </c>
      <c r="C61" s="76" t="s">
        <v>6</v>
      </c>
      <c r="D61" s="93">
        <v>15.3</v>
      </c>
      <c r="E61" s="327"/>
      <c r="F61" s="327"/>
    </row>
    <row r="62" spans="1:6" s="75" customFormat="1" ht="16.5">
      <c r="A62" s="74"/>
      <c r="B62" s="80" t="s">
        <v>61</v>
      </c>
      <c r="C62" s="76" t="s">
        <v>6</v>
      </c>
      <c r="D62" s="93">
        <v>3.83</v>
      </c>
      <c r="E62" s="327"/>
      <c r="F62" s="327"/>
    </row>
    <row r="63" spans="1:6" s="75" customFormat="1" ht="16.5">
      <c r="A63" s="74"/>
      <c r="B63" s="80" t="s">
        <v>62</v>
      </c>
      <c r="C63" s="76" t="s">
        <v>12</v>
      </c>
      <c r="D63" s="93">
        <v>5875.2</v>
      </c>
      <c r="E63" s="327"/>
      <c r="F63" s="327"/>
    </row>
    <row r="64" spans="1:6" s="102" customFormat="1" ht="47.25">
      <c r="A64" s="101">
        <v>29</v>
      </c>
      <c r="B64" s="80" t="s">
        <v>295</v>
      </c>
      <c r="C64" s="76" t="s">
        <v>7</v>
      </c>
      <c r="D64" s="93">
        <v>45</v>
      </c>
      <c r="E64" s="328"/>
      <c r="F64" s="328"/>
    </row>
    <row r="65" spans="1:6" s="104" customFormat="1" ht="15.75">
      <c r="A65" s="103"/>
      <c r="B65" s="260" t="s">
        <v>112</v>
      </c>
      <c r="C65" s="76" t="s">
        <v>11</v>
      </c>
      <c r="D65" s="93">
        <v>90</v>
      </c>
      <c r="E65" s="329"/>
      <c r="F65" s="329"/>
    </row>
    <row r="66" spans="1:6" s="104" customFormat="1" ht="15.75">
      <c r="A66" s="103"/>
      <c r="B66" s="80" t="s">
        <v>113</v>
      </c>
      <c r="C66" s="76" t="s">
        <v>11</v>
      </c>
      <c r="D66" s="93">
        <v>31.5</v>
      </c>
      <c r="E66" s="329"/>
      <c r="F66" s="329"/>
    </row>
    <row r="67" spans="1:6" s="104" customFormat="1" ht="15.75">
      <c r="A67" s="103"/>
      <c r="B67" s="80" t="s">
        <v>97</v>
      </c>
      <c r="C67" s="76" t="s">
        <v>7</v>
      </c>
      <c r="D67" s="93">
        <v>92.7</v>
      </c>
      <c r="E67" s="329"/>
      <c r="F67" s="329"/>
    </row>
    <row r="68" spans="1:6" s="102" customFormat="1" ht="63">
      <c r="A68" s="101">
        <v>30</v>
      </c>
      <c r="B68" s="80" t="s">
        <v>100</v>
      </c>
      <c r="C68" s="76" t="s">
        <v>7</v>
      </c>
      <c r="D68" s="93">
        <v>33</v>
      </c>
      <c r="E68" s="328"/>
      <c r="F68" s="328"/>
    </row>
    <row r="69" spans="1:6" s="104" customFormat="1" ht="15.75">
      <c r="A69" s="103"/>
      <c r="B69" s="260" t="s">
        <v>112</v>
      </c>
      <c r="C69" s="76" t="s">
        <v>11</v>
      </c>
      <c r="D69" s="93">
        <v>66</v>
      </c>
      <c r="E69" s="329"/>
      <c r="F69" s="329"/>
    </row>
    <row r="70" spans="1:6" s="104" customFormat="1" ht="15.75">
      <c r="A70" s="103"/>
      <c r="B70" s="80" t="s">
        <v>113</v>
      </c>
      <c r="C70" s="76" t="s">
        <v>11</v>
      </c>
      <c r="D70" s="93">
        <v>23.1</v>
      </c>
      <c r="E70" s="329"/>
      <c r="F70" s="329"/>
    </row>
    <row r="71" spans="1:6" s="104" customFormat="1" ht="15.75">
      <c r="A71" s="103"/>
      <c r="B71" s="80" t="s">
        <v>97</v>
      </c>
      <c r="C71" s="76" t="s">
        <v>7</v>
      </c>
      <c r="D71" s="93">
        <v>67.98</v>
      </c>
      <c r="E71" s="329"/>
      <c r="F71" s="329"/>
    </row>
    <row r="72" spans="1:6" s="159" customFormat="1" ht="34.5" customHeight="1">
      <c r="A72" s="396">
        <v>31</v>
      </c>
      <c r="B72" s="259" t="s">
        <v>281</v>
      </c>
      <c r="C72" s="158" t="s">
        <v>278</v>
      </c>
      <c r="D72" s="93">
        <v>6.28</v>
      </c>
      <c r="E72" s="326"/>
      <c r="F72" s="326"/>
    </row>
    <row r="73" spans="1:6" s="70" customFormat="1" ht="51.75" customHeight="1">
      <c r="A73" s="66">
        <v>32</v>
      </c>
      <c r="B73" s="7" t="s">
        <v>271</v>
      </c>
      <c r="C73" s="72" t="s">
        <v>25</v>
      </c>
      <c r="D73" s="93">
        <v>3.2</v>
      </c>
      <c r="E73" s="325"/>
      <c r="F73" s="325"/>
    </row>
    <row r="74" spans="1:6" s="70" customFormat="1" ht="18">
      <c r="A74" s="66"/>
      <c r="B74" s="7" t="s">
        <v>273</v>
      </c>
      <c r="C74" s="12" t="s">
        <v>25</v>
      </c>
      <c r="D74" s="93">
        <v>3.25</v>
      </c>
      <c r="E74" s="325"/>
      <c r="F74" s="325"/>
    </row>
    <row r="75" spans="1:6" s="70" customFormat="1" ht="16.5">
      <c r="A75" s="12"/>
      <c r="B75" s="7" t="s">
        <v>52</v>
      </c>
      <c r="C75" s="12" t="s">
        <v>9</v>
      </c>
      <c r="D75" s="93">
        <v>70</v>
      </c>
      <c r="E75" s="325"/>
      <c r="F75" s="325"/>
    </row>
    <row r="76" spans="1:6" s="70" customFormat="1" ht="16.5">
      <c r="A76" s="12"/>
      <c r="B76" s="7" t="s">
        <v>50</v>
      </c>
      <c r="C76" s="12" t="s">
        <v>9</v>
      </c>
      <c r="D76" s="93">
        <v>264</v>
      </c>
      <c r="E76" s="325"/>
      <c r="F76" s="325"/>
    </row>
    <row r="77" spans="1:6" s="70" customFormat="1" ht="49.5">
      <c r="A77" s="12">
        <v>33</v>
      </c>
      <c r="B77" s="7" t="s">
        <v>274</v>
      </c>
      <c r="C77" s="12" t="s">
        <v>25</v>
      </c>
      <c r="D77" s="93">
        <v>19</v>
      </c>
      <c r="E77" s="325"/>
      <c r="F77" s="325"/>
    </row>
    <row r="78" spans="1:6" s="70" customFormat="1" ht="18">
      <c r="A78" s="12"/>
      <c r="B78" s="7" t="s">
        <v>129</v>
      </c>
      <c r="C78" s="12" t="s">
        <v>25</v>
      </c>
      <c r="D78" s="93">
        <v>19.29</v>
      </c>
      <c r="E78" s="325"/>
      <c r="F78" s="325"/>
    </row>
    <row r="79" spans="1:6" s="70" customFormat="1" ht="16.5">
      <c r="A79" s="12"/>
      <c r="B79" s="7" t="s">
        <v>269</v>
      </c>
      <c r="C79" s="12" t="s">
        <v>9</v>
      </c>
      <c r="D79" s="93">
        <v>1557</v>
      </c>
      <c r="E79" s="325"/>
      <c r="F79" s="325"/>
    </row>
    <row r="80" spans="1:6" s="70" customFormat="1" ht="49.5">
      <c r="A80" s="66">
        <v>34</v>
      </c>
      <c r="B80" s="7" t="s">
        <v>272</v>
      </c>
      <c r="C80" s="72" t="s">
        <v>25</v>
      </c>
      <c r="D80" s="93">
        <v>9</v>
      </c>
      <c r="E80" s="325"/>
      <c r="F80" s="325"/>
    </row>
    <row r="81" spans="1:6" s="70" customFormat="1" ht="18">
      <c r="A81" s="66"/>
      <c r="B81" s="7" t="s">
        <v>273</v>
      </c>
      <c r="C81" s="12" t="s">
        <v>25</v>
      </c>
      <c r="D81" s="93">
        <v>9.14</v>
      </c>
      <c r="E81" s="325"/>
      <c r="F81" s="325"/>
    </row>
    <row r="82" spans="1:6" s="70" customFormat="1" ht="16.5">
      <c r="A82" s="12"/>
      <c r="B82" s="7" t="s">
        <v>52</v>
      </c>
      <c r="C82" s="12" t="s">
        <v>9</v>
      </c>
      <c r="D82" s="93">
        <v>693</v>
      </c>
      <c r="E82" s="325"/>
      <c r="F82" s="325"/>
    </row>
    <row r="83" spans="1:6" s="70" customFormat="1" ht="16.5">
      <c r="A83" s="12"/>
      <c r="B83" s="7" t="s">
        <v>50</v>
      </c>
      <c r="C83" s="12" t="s">
        <v>9</v>
      </c>
      <c r="D83" s="93">
        <v>576</v>
      </c>
      <c r="E83" s="325"/>
      <c r="F83" s="325"/>
    </row>
    <row r="84" spans="1:6" ht="66">
      <c r="A84" s="61">
        <v>35</v>
      </c>
      <c r="B84" s="257" t="s">
        <v>280</v>
      </c>
      <c r="C84" s="76" t="s">
        <v>6</v>
      </c>
      <c r="D84" s="93">
        <v>3.7</v>
      </c>
      <c r="E84" s="330"/>
      <c r="F84" s="330"/>
    </row>
    <row r="85" spans="1:6" ht="16.5">
      <c r="A85" s="61"/>
      <c r="B85" s="81" t="s">
        <v>67</v>
      </c>
      <c r="C85" s="76" t="s">
        <v>6</v>
      </c>
      <c r="D85" s="93">
        <v>3.7</v>
      </c>
      <c r="E85" s="330"/>
      <c r="F85" s="330"/>
    </row>
    <row r="86" spans="1:6" ht="33">
      <c r="A86" s="61"/>
      <c r="B86" s="81" t="s">
        <v>38</v>
      </c>
      <c r="C86" s="76" t="s">
        <v>9</v>
      </c>
      <c r="D86" s="93">
        <v>24.2</v>
      </c>
      <c r="E86" s="330"/>
      <c r="F86" s="330"/>
    </row>
    <row r="87" spans="1:6" ht="16.5">
      <c r="A87" s="61"/>
      <c r="B87" s="81" t="s">
        <v>27</v>
      </c>
      <c r="C87" s="76" t="s">
        <v>9</v>
      </c>
      <c r="D87" s="93">
        <v>7.25</v>
      </c>
      <c r="E87" s="330"/>
      <c r="F87" s="330"/>
    </row>
    <row r="88" spans="1:6" ht="16.5">
      <c r="A88" s="61"/>
      <c r="B88" s="81" t="s">
        <v>23</v>
      </c>
      <c r="C88" s="76" t="s">
        <v>7</v>
      </c>
      <c r="D88" s="93">
        <v>12.51</v>
      </c>
      <c r="E88" s="330"/>
      <c r="F88" s="330"/>
    </row>
    <row r="89" spans="1:6" ht="16.5">
      <c r="A89" s="61"/>
      <c r="B89" s="81" t="s">
        <v>28</v>
      </c>
      <c r="C89" s="76" t="s">
        <v>9</v>
      </c>
      <c r="D89" s="93">
        <v>16.21</v>
      </c>
      <c r="E89" s="330"/>
      <c r="F89" s="330"/>
    </row>
    <row r="90" spans="1:6" s="159" customFormat="1" ht="60">
      <c r="A90" s="408">
        <v>36</v>
      </c>
      <c r="B90" s="259" t="s">
        <v>286</v>
      </c>
      <c r="C90" s="158" t="s">
        <v>278</v>
      </c>
      <c r="D90" s="93">
        <v>2.1640000000000001</v>
      </c>
      <c r="E90" s="326"/>
      <c r="F90" s="326"/>
    </row>
    <row r="91" spans="1:6" s="159" customFormat="1" ht="29.25" customHeight="1">
      <c r="A91" s="408"/>
      <c r="B91" s="259" t="s">
        <v>287</v>
      </c>
      <c r="C91" s="158" t="s">
        <v>278</v>
      </c>
      <c r="D91" s="93">
        <v>2.16</v>
      </c>
      <c r="E91" s="326"/>
      <c r="F91" s="326"/>
    </row>
    <row r="92" spans="1:6" s="159" customFormat="1" ht="62.25" customHeight="1">
      <c r="A92" s="408">
        <v>37</v>
      </c>
      <c r="B92" s="259" t="s">
        <v>282</v>
      </c>
      <c r="C92" s="158" t="s">
        <v>278</v>
      </c>
      <c r="D92" s="93">
        <v>2.6240000000000001</v>
      </c>
      <c r="E92" s="326"/>
      <c r="F92" s="326"/>
    </row>
    <row r="93" spans="1:6" s="159" customFormat="1" ht="21" customHeight="1">
      <c r="A93" s="408"/>
      <c r="B93" s="259" t="s">
        <v>283</v>
      </c>
      <c r="C93" s="158" t="s">
        <v>278</v>
      </c>
      <c r="D93" s="93">
        <v>2.33</v>
      </c>
      <c r="E93" s="326"/>
      <c r="F93" s="326"/>
    </row>
    <row r="94" spans="1:6" s="159" customFormat="1" ht="21" customHeight="1">
      <c r="A94" s="408"/>
      <c r="B94" s="259" t="s">
        <v>284</v>
      </c>
      <c r="C94" s="158" t="s">
        <v>278</v>
      </c>
      <c r="D94" s="93">
        <v>0.23</v>
      </c>
      <c r="E94" s="326"/>
      <c r="F94" s="326"/>
    </row>
    <row r="95" spans="1:6" s="159" customFormat="1" ht="21" customHeight="1">
      <c r="A95" s="408"/>
      <c r="B95" s="259" t="s">
        <v>285</v>
      </c>
      <c r="C95" s="158" t="s">
        <v>278</v>
      </c>
      <c r="D95" s="93">
        <v>0.06</v>
      </c>
      <c r="E95" s="326"/>
      <c r="F95" s="326"/>
    </row>
    <row r="96" spans="1:6" s="159" customFormat="1" ht="24.75" customHeight="1">
      <c r="A96" s="407">
        <v>38</v>
      </c>
      <c r="B96" s="259" t="s">
        <v>288</v>
      </c>
      <c r="C96" s="158" t="s">
        <v>70</v>
      </c>
      <c r="D96" s="93">
        <v>340.6</v>
      </c>
      <c r="E96" s="326"/>
      <c r="F96" s="326"/>
    </row>
    <row r="97" spans="1:32" s="159" customFormat="1" ht="14.25" customHeight="1">
      <c r="A97" s="408"/>
      <c r="B97" s="259" t="s">
        <v>289</v>
      </c>
      <c r="C97" s="158" t="s">
        <v>60</v>
      </c>
      <c r="D97" s="93">
        <v>86.17</v>
      </c>
      <c r="E97" s="326"/>
      <c r="F97" s="326"/>
    </row>
    <row r="98" spans="1:32" s="159" customFormat="1" ht="14.25" customHeight="1">
      <c r="A98" s="408"/>
      <c r="B98" s="259" t="s">
        <v>290</v>
      </c>
      <c r="C98" s="158" t="s">
        <v>60</v>
      </c>
      <c r="D98" s="93">
        <v>9.1999999999999993</v>
      </c>
      <c r="E98" s="326"/>
      <c r="F98" s="326"/>
    </row>
    <row r="99" spans="1:32" s="63" customFormat="1" ht="48.75" customHeight="1">
      <c r="A99" s="61">
        <v>39</v>
      </c>
      <c r="B99" s="81" t="s">
        <v>293</v>
      </c>
      <c r="C99" s="76" t="s">
        <v>6</v>
      </c>
      <c r="D99" s="93">
        <v>5.2</v>
      </c>
      <c r="E99" s="331"/>
      <c r="F99" s="331"/>
    </row>
    <row r="100" spans="1:32" s="63" customFormat="1" ht="16.5" customHeight="1">
      <c r="A100" s="62"/>
      <c r="B100" s="81" t="s">
        <v>292</v>
      </c>
      <c r="C100" s="76" t="s">
        <v>31</v>
      </c>
      <c r="D100" s="93">
        <v>5.3</v>
      </c>
      <c r="E100" s="331"/>
      <c r="F100" s="331"/>
    </row>
    <row r="101" spans="1:32" ht="67.5" customHeight="1">
      <c r="A101" s="61">
        <v>40</v>
      </c>
      <c r="B101" s="81" t="s">
        <v>63</v>
      </c>
      <c r="C101" s="76" t="s">
        <v>6</v>
      </c>
      <c r="D101" s="93">
        <v>8.9</v>
      </c>
      <c r="E101" s="330"/>
      <c r="F101" s="330"/>
    </row>
    <row r="102" spans="1:32" ht="16.5">
      <c r="A102" s="61"/>
      <c r="B102" s="81" t="s">
        <v>35</v>
      </c>
      <c r="C102" s="76" t="s">
        <v>9</v>
      </c>
      <c r="D102" s="93">
        <v>64.08</v>
      </c>
      <c r="E102" s="330"/>
      <c r="F102" s="330"/>
    </row>
    <row r="103" spans="1:32" ht="16.5">
      <c r="A103" s="61"/>
      <c r="B103" s="81" t="s">
        <v>36</v>
      </c>
      <c r="C103" s="76" t="s">
        <v>9</v>
      </c>
      <c r="D103" s="93">
        <v>15.93</v>
      </c>
      <c r="E103" s="330"/>
      <c r="F103" s="330"/>
    </row>
    <row r="104" spans="1:32" ht="16.5">
      <c r="A104" s="61"/>
      <c r="B104" s="81" t="s">
        <v>37</v>
      </c>
      <c r="C104" s="76" t="s">
        <v>9</v>
      </c>
      <c r="D104" s="93">
        <v>9.52</v>
      </c>
      <c r="E104" s="330"/>
      <c r="F104" s="330"/>
    </row>
    <row r="105" spans="1:32" s="63" customFormat="1" ht="33">
      <c r="A105" s="62">
        <v>41</v>
      </c>
      <c r="B105" s="81" t="s">
        <v>296</v>
      </c>
      <c r="C105" s="76" t="s">
        <v>46</v>
      </c>
      <c r="D105" s="93">
        <v>580</v>
      </c>
      <c r="E105" s="331"/>
      <c r="F105" s="331"/>
    </row>
    <row r="106" spans="1:32" s="63" customFormat="1" ht="20.25">
      <c r="A106" s="62"/>
      <c r="B106" s="81" t="s">
        <v>297</v>
      </c>
      <c r="C106" s="76" t="s">
        <v>34</v>
      </c>
      <c r="D106" s="93">
        <v>638</v>
      </c>
      <c r="E106" s="331"/>
      <c r="F106" s="331"/>
    </row>
    <row r="107" spans="1:32" s="63" customFormat="1" ht="16.5" customHeight="1" thickBot="1">
      <c r="A107" s="62"/>
      <c r="B107" s="81" t="s">
        <v>298</v>
      </c>
      <c r="C107" s="76" t="s">
        <v>17</v>
      </c>
      <c r="D107" s="93">
        <v>4988</v>
      </c>
      <c r="E107" s="331"/>
      <c r="F107" s="331"/>
    </row>
    <row r="108" spans="1:32" s="96" customFormat="1" ht="115.5">
      <c r="A108" s="160" t="s">
        <v>302</v>
      </c>
      <c r="B108" s="81" t="s">
        <v>300</v>
      </c>
      <c r="C108" s="76" t="s">
        <v>29</v>
      </c>
      <c r="D108" s="93">
        <v>0.85599999999999998</v>
      </c>
      <c r="E108" s="319"/>
      <c r="F108" s="319"/>
    </row>
    <row r="109" spans="1:32" s="96" customFormat="1" ht="21" customHeight="1">
      <c r="A109" s="97"/>
      <c r="B109" s="81" t="s">
        <v>294</v>
      </c>
      <c r="C109" s="76" t="s">
        <v>8</v>
      </c>
      <c r="D109" s="93">
        <v>0.41</v>
      </c>
      <c r="E109" s="319"/>
      <c r="F109" s="319"/>
    </row>
    <row r="110" spans="1:32" s="96" customFormat="1" ht="33">
      <c r="A110" s="97"/>
      <c r="B110" s="81" t="s">
        <v>301</v>
      </c>
      <c r="C110" s="76" t="s">
        <v>8</v>
      </c>
      <c r="D110" s="93">
        <v>0.45</v>
      </c>
      <c r="E110" s="319"/>
      <c r="F110" s="319"/>
    </row>
    <row r="111" spans="1:32" s="96" customFormat="1" ht="21" customHeight="1">
      <c r="A111" s="97"/>
      <c r="B111" s="81" t="s">
        <v>299</v>
      </c>
      <c r="C111" s="6" t="s">
        <v>26</v>
      </c>
      <c r="D111" s="93">
        <v>4.8</v>
      </c>
      <c r="E111" s="319"/>
      <c r="F111" s="319"/>
    </row>
    <row r="112" spans="1:32" s="115" customFormat="1" ht="16.5">
      <c r="A112" s="1">
        <v>43</v>
      </c>
      <c r="B112" s="81" t="s">
        <v>326</v>
      </c>
      <c r="C112" s="1" t="s">
        <v>29</v>
      </c>
      <c r="D112" s="93">
        <v>0.06</v>
      </c>
      <c r="E112" s="332"/>
      <c r="F112" s="332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</row>
    <row r="113" spans="1:32" s="115" customFormat="1" ht="16.5">
      <c r="A113" s="1"/>
      <c r="B113" s="81" t="s">
        <v>327</v>
      </c>
      <c r="C113" s="1" t="s">
        <v>29</v>
      </c>
      <c r="D113" s="93">
        <v>0.06</v>
      </c>
      <c r="E113" s="332"/>
      <c r="F113" s="332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</row>
    <row r="114" spans="1:32" s="116" customFormat="1" ht="54.75" customHeight="1">
      <c r="A114" s="1">
        <v>44</v>
      </c>
      <c r="B114" s="81" t="s">
        <v>328</v>
      </c>
      <c r="C114" s="1" t="s">
        <v>7</v>
      </c>
      <c r="D114" s="93">
        <v>26.5</v>
      </c>
      <c r="E114" s="333"/>
      <c r="F114" s="333"/>
    </row>
    <row r="115" spans="1:32" s="116" customFormat="1" ht="16.5">
      <c r="A115" s="1"/>
      <c r="B115" s="81" t="s">
        <v>133</v>
      </c>
      <c r="C115" s="1" t="s">
        <v>9</v>
      </c>
      <c r="D115" s="93">
        <v>6.52</v>
      </c>
      <c r="E115" s="333"/>
      <c r="F115" s="333"/>
    </row>
    <row r="116" spans="1:32" s="116" customFormat="1" ht="16.5">
      <c r="A116" s="1"/>
      <c r="B116" s="81" t="s">
        <v>54</v>
      </c>
      <c r="C116" s="1" t="s">
        <v>9</v>
      </c>
      <c r="D116" s="93">
        <v>0.72</v>
      </c>
      <c r="E116" s="333"/>
      <c r="F116" s="333"/>
    </row>
    <row r="117" spans="1:32" s="15" customFormat="1" ht="26.25" customHeight="1">
      <c r="A117" s="16"/>
      <c r="B117" s="82" t="s">
        <v>329</v>
      </c>
      <c r="C117" s="76"/>
      <c r="D117" s="92"/>
      <c r="E117" s="321"/>
      <c r="F117" s="321"/>
    </row>
    <row r="118" spans="1:32" s="102" customFormat="1" ht="63">
      <c r="A118" s="101">
        <v>45</v>
      </c>
      <c r="B118" s="80" t="s">
        <v>109</v>
      </c>
      <c r="C118" s="76" t="s">
        <v>7</v>
      </c>
      <c r="D118" s="8">
        <v>690</v>
      </c>
      <c r="E118" s="328"/>
      <c r="F118" s="328"/>
    </row>
    <row r="119" spans="1:32" s="104" customFormat="1" ht="15.75">
      <c r="A119" s="103"/>
      <c r="B119" s="260" t="s">
        <v>112</v>
      </c>
      <c r="C119" s="76" t="s">
        <v>11</v>
      </c>
      <c r="D119" s="8">
        <v>1380</v>
      </c>
      <c r="E119" s="329"/>
      <c r="F119" s="329"/>
    </row>
    <row r="120" spans="1:32" s="104" customFormat="1" ht="15.75">
      <c r="A120" s="103"/>
      <c r="B120" s="80" t="s">
        <v>113</v>
      </c>
      <c r="C120" s="76" t="s">
        <v>11</v>
      </c>
      <c r="D120" s="8">
        <v>483</v>
      </c>
      <c r="E120" s="329"/>
      <c r="F120" s="329"/>
    </row>
    <row r="121" spans="1:32" s="104" customFormat="1" ht="15.75">
      <c r="A121" s="103"/>
      <c r="B121" s="80" t="s">
        <v>97</v>
      </c>
      <c r="C121" s="76" t="s">
        <v>7</v>
      </c>
      <c r="D121" s="8">
        <v>710.7</v>
      </c>
      <c r="E121" s="329"/>
      <c r="F121" s="329"/>
    </row>
    <row r="122" spans="1:32" s="102" customFormat="1" ht="63">
      <c r="A122" s="101">
        <v>46</v>
      </c>
      <c r="B122" s="80" t="s">
        <v>108</v>
      </c>
      <c r="C122" s="76" t="s">
        <v>7</v>
      </c>
      <c r="D122" s="8">
        <v>520</v>
      </c>
      <c r="E122" s="328"/>
      <c r="F122" s="328"/>
    </row>
    <row r="123" spans="1:32" s="104" customFormat="1" ht="15.75">
      <c r="A123" s="103"/>
      <c r="B123" s="260" t="s">
        <v>112</v>
      </c>
      <c r="C123" s="76" t="s">
        <v>11</v>
      </c>
      <c r="D123" s="8">
        <v>1040</v>
      </c>
      <c r="E123" s="329"/>
      <c r="F123" s="329"/>
    </row>
    <row r="124" spans="1:32" s="104" customFormat="1" ht="15.75">
      <c r="A124" s="103"/>
      <c r="B124" s="80" t="s">
        <v>113</v>
      </c>
      <c r="C124" s="76" t="s">
        <v>11</v>
      </c>
      <c r="D124" s="8">
        <v>364</v>
      </c>
      <c r="E124" s="329"/>
      <c r="F124" s="329"/>
    </row>
    <row r="125" spans="1:32" s="104" customFormat="1" ht="15.75">
      <c r="A125" s="103"/>
      <c r="B125" s="80" t="s">
        <v>97</v>
      </c>
      <c r="C125" s="76" t="s">
        <v>7</v>
      </c>
      <c r="D125" s="8">
        <v>535.6</v>
      </c>
      <c r="E125" s="329"/>
      <c r="F125" s="329"/>
    </row>
    <row r="126" spans="1:32" s="104" customFormat="1" ht="47.25">
      <c r="A126" s="107">
        <v>47</v>
      </c>
      <c r="B126" s="80" t="s">
        <v>117</v>
      </c>
      <c r="C126" s="76" t="s">
        <v>7</v>
      </c>
      <c r="D126" s="8">
        <v>1210</v>
      </c>
      <c r="E126" s="329"/>
      <c r="F126" s="329"/>
    </row>
    <row r="127" spans="1:32" s="104" customFormat="1" ht="15" customHeight="1">
      <c r="A127" s="108"/>
      <c r="B127" s="80" t="s">
        <v>115</v>
      </c>
      <c r="C127" s="76" t="s">
        <v>9</v>
      </c>
      <c r="D127" s="8">
        <v>387.2</v>
      </c>
      <c r="E127" s="329"/>
      <c r="F127" s="329"/>
    </row>
    <row r="128" spans="1:32" s="104" customFormat="1" ht="15" customHeight="1">
      <c r="A128" s="108"/>
      <c r="B128" s="80" t="s">
        <v>116</v>
      </c>
      <c r="C128" s="76" t="s">
        <v>9</v>
      </c>
      <c r="D128" s="8">
        <v>302.5</v>
      </c>
      <c r="E128" s="329"/>
      <c r="F128" s="329"/>
    </row>
    <row r="129" spans="1:6" s="102" customFormat="1" ht="35.25" customHeight="1">
      <c r="A129" s="105">
        <v>48</v>
      </c>
      <c r="B129" s="80" t="s">
        <v>101</v>
      </c>
      <c r="C129" s="76" t="s">
        <v>7</v>
      </c>
      <c r="D129" s="8">
        <v>450</v>
      </c>
      <c r="E129" s="328"/>
      <c r="F129" s="328"/>
    </row>
    <row r="130" spans="1:6" s="104" customFormat="1" ht="15" customHeight="1">
      <c r="A130" s="103"/>
      <c r="B130" s="260" t="s">
        <v>112</v>
      </c>
      <c r="C130" s="76" t="s">
        <v>11</v>
      </c>
      <c r="D130" s="8">
        <v>1440</v>
      </c>
      <c r="E130" s="329"/>
      <c r="F130" s="329"/>
    </row>
    <row r="131" spans="1:6" s="104" customFormat="1" ht="14.25" customHeight="1">
      <c r="A131" s="103"/>
      <c r="B131" s="80" t="s">
        <v>113</v>
      </c>
      <c r="C131" s="76" t="s">
        <v>98</v>
      </c>
      <c r="D131" s="8">
        <v>180</v>
      </c>
      <c r="E131" s="329"/>
      <c r="F131" s="329"/>
    </row>
    <row r="132" spans="1:6" s="102" customFormat="1" ht="15" customHeight="1">
      <c r="A132" s="106"/>
      <c r="B132" s="80" t="s">
        <v>99</v>
      </c>
      <c r="C132" s="76" t="s">
        <v>7</v>
      </c>
      <c r="D132" s="8">
        <v>463.5</v>
      </c>
      <c r="E132" s="328"/>
      <c r="F132" s="328"/>
    </row>
    <row r="133" spans="1:6" s="104" customFormat="1" ht="31.5">
      <c r="A133" s="107">
        <v>49</v>
      </c>
      <c r="B133" s="80" t="s">
        <v>118</v>
      </c>
      <c r="C133" s="76" t="s">
        <v>7</v>
      </c>
      <c r="D133" s="8">
        <v>450</v>
      </c>
      <c r="E133" s="329"/>
      <c r="F133" s="329"/>
    </row>
    <row r="134" spans="1:6" s="104" customFormat="1" ht="15" customHeight="1">
      <c r="A134" s="108"/>
      <c r="B134" s="80" t="s">
        <v>115</v>
      </c>
      <c r="C134" s="76" t="s">
        <v>9</v>
      </c>
      <c r="D134" s="8">
        <v>144</v>
      </c>
      <c r="E134" s="329"/>
      <c r="F134" s="329"/>
    </row>
    <row r="135" spans="1:6" s="104" customFormat="1" ht="15" customHeight="1">
      <c r="A135" s="108"/>
      <c r="B135" s="80" t="s">
        <v>116</v>
      </c>
      <c r="C135" s="76" t="s">
        <v>9</v>
      </c>
      <c r="D135" s="8">
        <v>112.5</v>
      </c>
      <c r="E135" s="329"/>
      <c r="F135" s="329"/>
    </row>
    <row r="136" spans="1:6" s="68" customFormat="1" ht="33">
      <c r="A136" s="12">
        <v>50</v>
      </c>
      <c r="B136" s="7" t="s">
        <v>107</v>
      </c>
      <c r="C136" s="6" t="s">
        <v>7</v>
      </c>
      <c r="D136" s="8">
        <v>282</v>
      </c>
      <c r="E136" s="334"/>
      <c r="F136" s="334"/>
    </row>
    <row r="137" spans="1:6" s="69" customFormat="1" ht="32.25" customHeight="1">
      <c r="A137" s="12"/>
      <c r="B137" s="7" t="s">
        <v>49</v>
      </c>
      <c r="C137" s="71" t="s">
        <v>6</v>
      </c>
      <c r="D137" s="8">
        <v>9.31</v>
      </c>
      <c r="E137" s="335"/>
      <c r="F137" s="335"/>
    </row>
    <row r="138" spans="1:6" s="67" customFormat="1" ht="37.5" customHeight="1">
      <c r="A138" s="7">
        <v>51</v>
      </c>
      <c r="B138" s="7" t="s">
        <v>114</v>
      </c>
      <c r="C138" s="6" t="s">
        <v>7</v>
      </c>
      <c r="D138" s="8">
        <v>282</v>
      </c>
      <c r="E138" s="336"/>
      <c r="F138" s="336"/>
    </row>
    <row r="139" spans="1:6" s="11" customFormat="1" ht="16.5">
      <c r="A139" s="7"/>
      <c r="B139" s="7" t="s">
        <v>51</v>
      </c>
      <c r="C139" s="71" t="s">
        <v>9</v>
      </c>
      <c r="D139" s="8">
        <v>126.9</v>
      </c>
      <c r="E139" s="337"/>
      <c r="F139" s="337"/>
    </row>
    <row r="140" spans="1:6" s="75" customFormat="1" ht="31.5">
      <c r="A140" s="74">
        <v>52</v>
      </c>
      <c r="B140" s="80" t="s">
        <v>110</v>
      </c>
      <c r="C140" s="84" t="s">
        <v>7</v>
      </c>
      <c r="D140" s="8">
        <v>385</v>
      </c>
      <c r="E140" s="327"/>
      <c r="F140" s="327"/>
    </row>
    <row r="141" spans="1:6" s="75" customFormat="1" ht="16.5">
      <c r="A141" s="74"/>
      <c r="B141" s="80" t="s">
        <v>61</v>
      </c>
      <c r="C141" s="84" t="s">
        <v>6</v>
      </c>
      <c r="D141" s="8">
        <v>13.09</v>
      </c>
      <c r="E141" s="327"/>
      <c r="F141" s="327"/>
    </row>
    <row r="142" spans="1:6" s="75" customFormat="1" ht="16.5">
      <c r="A142" s="74"/>
      <c r="B142" s="80" t="s">
        <v>111</v>
      </c>
      <c r="C142" s="84" t="s">
        <v>12</v>
      </c>
      <c r="D142" s="8">
        <v>25800</v>
      </c>
      <c r="E142" s="327"/>
      <c r="F142" s="327"/>
    </row>
    <row r="143" spans="1:6" s="70" customFormat="1" ht="33">
      <c r="A143" s="66">
        <v>53</v>
      </c>
      <c r="B143" s="7" t="s">
        <v>104</v>
      </c>
      <c r="C143" s="66" t="s">
        <v>26</v>
      </c>
      <c r="D143" s="8">
        <v>48.5</v>
      </c>
      <c r="E143" s="325"/>
      <c r="F143" s="325"/>
    </row>
    <row r="144" spans="1:6" s="70" customFormat="1" ht="17.25">
      <c r="A144" s="66"/>
      <c r="B144" s="7" t="s">
        <v>102</v>
      </c>
      <c r="C144" s="66" t="s">
        <v>25</v>
      </c>
      <c r="D144" s="8">
        <v>0.73</v>
      </c>
      <c r="E144" s="325"/>
      <c r="F144" s="325"/>
    </row>
    <row r="145" spans="1:6" s="70" customFormat="1" ht="17.25">
      <c r="A145" s="66"/>
      <c r="B145" s="7" t="s">
        <v>103</v>
      </c>
      <c r="C145" s="66" t="s">
        <v>26</v>
      </c>
      <c r="D145" s="8">
        <v>48.5</v>
      </c>
      <c r="E145" s="325"/>
      <c r="F145" s="325"/>
    </row>
    <row r="146" spans="1:6" s="67" customFormat="1" ht="49.5">
      <c r="A146" s="12">
        <v>54</v>
      </c>
      <c r="B146" s="7" t="s">
        <v>497</v>
      </c>
      <c r="C146" s="8" t="s">
        <v>7</v>
      </c>
      <c r="D146" s="8">
        <v>9</v>
      </c>
      <c r="E146" s="336"/>
      <c r="F146" s="336"/>
    </row>
    <row r="147" spans="1:6" s="11" customFormat="1" ht="32.25" customHeight="1">
      <c r="A147" s="12"/>
      <c r="B147" s="7" t="s">
        <v>310</v>
      </c>
      <c r="C147" s="76" t="s">
        <v>9</v>
      </c>
      <c r="D147" s="8">
        <v>45</v>
      </c>
      <c r="E147" s="337"/>
      <c r="F147" s="337"/>
    </row>
    <row r="148" spans="1:6" s="11" customFormat="1" ht="31.5" customHeight="1">
      <c r="A148" s="12"/>
      <c r="B148" s="7" t="s">
        <v>106</v>
      </c>
      <c r="C148" s="8" t="s">
        <v>7</v>
      </c>
      <c r="D148" s="8">
        <v>9.18</v>
      </c>
      <c r="E148" s="337"/>
      <c r="F148" s="337"/>
    </row>
    <row r="149" spans="1:6" s="11" customFormat="1" ht="29.25" customHeight="1">
      <c r="A149" s="12"/>
      <c r="B149" s="7" t="s">
        <v>128</v>
      </c>
      <c r="C149" s="8" t="s">
        <v>105</v>
      </c>
      <c r="D149" s="8">
        <v>12</v>
      </c>
      <c r="E149" s="337"/>
      <c r="F149" s="337"/>
    </row>
    <row r="150" spans="1:6" s="15" customFormat="1" ht="33">
      <c r="A150" s="16"/>
      <c r="B150" s="83" t="s">
        <v>330</v>
      </c>
      <c r="C150" s="76"/>
      <c r="D150" s="92"/>
      <c r="E150" s="321"/>
      <c r="F150" s="321"/>
    </row>
    <row r="151" spans="1:6" s="14" customFormat="1" ht="110.25">
      <c r="A151" s="13">
        <v>55</v>
      </c>
      <c r="B151" s="100" t="s">
        <v>122</v>
      </c>
      <c r="C151" s="6" t="s">
        <v>20</v>
      </c>
      <c r="D151" s="6">
        <v>1.32</v>
      </c>
      <c r="E151" s="209"/>
      <c r="F151" s="209"/>
    </row>
    <row r="152" spans="1:6" s="14" customFormat="1" ht="16.5" customHeight="1">
      <c r="A152" s="13"/>
      <c r="B152" s="261" t="s">
        <v>119</v>
      </c>
      <c r="C152" s="6" t="s">
        <v>20</v>
      </c>
      <c r="D152" s="6">
        <v>1.84</v>
      </c>
      <c r="E152" s="209"/>
      <c r="F152" s="209"/>
    </row>
    <row r="153" spans="1:6" s="14" customFormat="1" ht="21" customHeight="1">
      <c r="A153" s="13"/>
      <c r="B153" s="261" t="s">
        <v>123</v>
      </c>
      <c r="C153" s="6" t="s">
        <v>14</v>
      </c>
      <c r="D153" s="6">
        <v>0.5</v>
      </c>
      <c r="E153" s="209"/>
      <c r="F153" s="209"/>
    </row>
    <row r="154" spans="1:6" s="14" customFormat="1" ht="16.5" customHeight="1">
      <c r="A154" s="13"/>
      <c r="B154" s="261" t="s">
        <v>27</v>
      </c>
      <c r="C154" s="6" t="s">
        <v>9</v>
      </c>
      <c r="D154" s="6">
        <v>2.5872000000000002</v>
      </c>
      <c r="E154" s="209"/>
      <c r="F154" s="209"/>
    </row>
    <row r="155" spans="1:6" s="14" customFormat="1" ht="16.5" customHeight="1">
      <c r="A155" s="13"/>
      <c r="B155" s="261" t="s">
        <v>23</v>
      </c>
      <c r="C155" s="6" t="s">
        <v>21</v>
      </c>
      <c r="D155" s="6">
        <v>4.4615999999999998</v>
      </c>
      <c r="E155" s="209"/>
      <c r="F155" s="209"/>
    </row>
    <row r="156" spans="1:6" s="14" customFormat="1" ht="16.5" customHeight="1">
      <c r="A156" s="13"/>
      <c r="B156" s="261" t="s">
        <v>48</v>
      </c>
      <c r="C156" s="6" t="s">
        <v>9</v>
      </c>
      <c r="D156" s="6">
        <v>5.7816000000000001</v>
      </c>
      <c r="E156" s="209"/>
      <c r="F156" s="209"/>
    </row>
    <row r="157" spans="1:6" s="14" customFormat="1" ht="47.25">
      <c r="A157" s="13">
        <v>56</v>
      </c>
      <c r="B157" s="261" t="s">
        <v>120</v>
      </c>
      <c r="C157" s="6" t="s">
        <v>20</v>
      </c>
      <c r="D157" s="6">
        <v>1.84</v>
      </c>
      <c r="E157" s="209"/>
      <c r="F157" s="209"/>
    </row>
    <row r="158" spans="1:6" s="14" customFormat="1" ht="31.5">
      <c r="A158" s="13"/>
      <c r="B158" s="261" t="s">
        <v>121</v>
      </c>
      <c r="C158" s="6" t="s">
        <v>9</v>
      </c>
      <c r="D158" s="6">
        <v>18.584</v>
      </c>
      <c r="E158" s="209"/>
      <c r="F158" s="209"/>
    </row>
    <row r="159" spans="1:6" s="85" customFormat="1" ht="42" customHeight="1">
      <c r="A159" s="87">
        <v>57</v>
      </c>
      <c r="B159" s="80" t="s">
        <v>130</v>
      </c>
      <c r="C159" s="84" t="s">
        <v>8</v>
      </c>
      <c r="D159" s="6">
        <v>0.28899999999999998</v>
      </c>
      <c r="E159" s="322"/>
      <c r="F159" s="322"/>
    </row>
    <row r="160" spans="1:6" s="86" customFormat="1" ht="16.5">
      <c r="A160" s="89"/>
      <c r="B160" s="257" t="s">
        <v>131</v>
      </c>
      <c r="C160" s="88" t="s">
        <v>72</v>
      </c>
      <c r="D160" s="6">
        <v>115</v>
      </c>
      <c r="E160" s="323"/>
      <c r="F160" s="323"/>
    </row>
    <row r="161" spans="1:6" s="63" customFormat="1" ht="38.25" customHeight="1">
      <c r="A161" s="61">
        <v>58</v>
      </c>
      <c r="B161" s="258" t="s">
        <v>132</v>
      </c>
      <c r="C161" s="76" t="s">
        <v>21</v>
      </c>
      <c r="D161" s="6">
        <v>87.5</v>
      </c>
      <c r="E161" s="331"/>
      <c r="F161" s="331"/>
    </row>
    <row r="162" spans="1:6" s="63" customFormat="1" ht="16.5" customHeight="1">
      <c r="A162" s="62"/>
      <c r="B162" s="258" t="s">
        <v>33</v>
      </c>
      <c r="C162" s="76" t="s">
        <v>20</v>
      </c>
      <c r="D162" s="6">
        <v>1.8374999999999999</v>
      </c>
      <c r="E162" s="331"/>
      <c r="F162" s="331"/>
    </row>
    <row r="163" spans="1:6" s="63" customFormat="1" ht="16.5" customHeight="1">
      <c r="A163" s="62"/>
      <c r="B163" s="258" t="s">
        <v>32</v>
      </c>
      <c r="C163" s="76" t="s">
        <v>9</v>
      </c>
      <c r="D163" s="6">
        <v>6.125</v>
      </c>
      <c r="E163" s="331"/>
      <c r="F163" s="331"/>
    </row>
    <row r="164" spans="1:6" s="70" customFormat="1" ht="16.5">
      <c r="A164" s="99"/>
      <c r="B164" s="83" t="s">
        <v>303</v>
      </c>
      <c r="C164" s="76"/>
      <c r="D164" s="3"/>
      <c r="E164" s="325"/>
      <c r="F164" s="325"/>
    </row>
    <row r="165" spans="1:6" s="70" customFormat="1" ht="16.5">
      <c r="A165" s="99"/>
      <c r="B165" s="83" t="s">
        <v>304</v>
      </c>
      <c r="C165" s="76"/>
      <c r="D165" s="3"/>
      <c r="E165" s="325"/>
      <c r="F165" s="325"/>
    </row>
    <row r="166" spans="1:6" s="70" customFormat="1" ht="33">
      <c r="A166" s="99">
        <v>59</v>
      </c>
      <c r="B166" s="7" t="s">
        <v>305</v>
      </c>
      <c r="C166" s="76" t="s">
        <v>21</v>
      </c>
      <c r="D166" s="3">
        <v>525</v>
      </c>
      <c r="E166" s="325"/>
      <c r="F166" s="325"/>
    </row>
    <row r="167" spans="1:6" s="69" customFormat="1" ht="18.75" customHeight="1">
      <c r="A167" s="99"/>
      <c r="B167" s="7" t="s">
        <v>16</v>
      </c>
      <c r="C167" s="76" t="s">
        <v>20</v>
      </c>
      <c r="D167" s="3">
        <v>10.5</v>
      </c>
      <c r="E167" s="335"/>
      <c r="F167" s="335"/>
    </row>
    <row r="168" spans="1:6" s="70" customFormat="1" ht="49.5">
      <c r="A168" s="99">
        <v>60</v>
      </c>
      <c r="B168" s="7" t="s">
        <v>306</v>
      </c>
      <c r="C168" s="76" t="s">
        <v>20</v>
      </c>
      <c r="D168" s="3">
        <v>40.4</v>
      </c>
      <c r="E168" s="325"/>
      <c r="F168" s="325"/>
    </row>
    <row r="169" spans="1:6" s="11" customFormat="1" ht="18">
      <c r="A169" s="99"/>
      <c r="B169" s="7" t="s">
        <v>15</v>
      </c>
      <c r="C169" s="76" t="s">
        <v>20</v>
      </c>
      <c r="D169" s="3">
        <v>50.1</v>
      </c>
      <c r="E169" s="337"/>
      <c r="F169" s="337"/>
    </row>
    <row r="170" spans="1:6" s="14" customFormat="1" ht="36.75" customHeight="1">
      <c r="A170" s="13">
        <v>61</v>
      </c>
      <c r="B170" s="7" t="s">
        <v>307</v>
      </c>
      <c r="C170" s="76" t="s">
        <v>21</v>
      </c>
      <c r="D170" s="3">
        <v>275</v>
      </c>
      <c r="E170" s="209"/>
      <c r="F170" s="209"/>
    </row>
    <row r="171" spans="1:6" s="70" customFormat="1" ht="18">
      <c r="A171" s="66"/>
      <c r="B171" s="7" t="s">
        <v>87</v>
      </c>
      <c r="C171" s="76" t="s">
        <v>21</v>
      </c>
      <c r="D171" s="3">
        <v>308</v>
      </c>
      <c r="E171" s="325"/>
      <c r="F171" s="325"/>
    </row>
    <row r="172" spans="1:6" s="14" customFormat="1" ht="16.5">
      <c r="A172" s="13"/>
      <c r="B172" s="7" t="s">
        <v>88</v>
      </c>
      <c r="C172" s="76" t="s">
        <v>9</v>
      </c>
      <c r="D172" s="3">
        <v>145.75</v>
      </c>
      <c r="E172" s="209"/>
      <c r="F172" s="209"/>
    </row>
    <row r="173" spans="1:6" s="14" customFormat="1" ht="16.5">
      <c r="A173" s="13"/>
      <c r="B173" s="7" t="s">
        <v>89</v>
      </c>
      <c r="C173" s="76" t="s">
        <v>9</v>
      </c>
      <c r="D173" s="3">
        <v>209</v>
      </c>
      <c r="E173" s="209"/>
      <c r="F173" s="209"/>
    </row>
    <row r="174" spans="1:6" s="70" customFormat="1" ht="37.5" customHeight="1">
      <c r="A174" s="12">
        <v>62</v>
      </c>
      <c r="B174" s="7" t="s">
        <v>308</v>
      </c>
      <c r="C174" s="76" t="s">
        <v>25</v>
      </c>
      <c r="D174" s="3">
        <v>64.599999999999994</v>
      </c>
      <c r="E174" s="325"/>
      <c r="F174" s="325"/>
    </row>
    <row r="175" spans="1:6" s="70" customFormat="1" ht="17.25">
      <c r="A175" s="12"/>
      <c r="B175" s="7" t="s">
        <v>47</v>
      </c>
      <c r="C175" s="76" t="s">
        <v>25</v>
      </c>
      <c r="D175" s="3">
        <v>65.569999999999993</v>
      </c>
      <c r="E175" s="325"/>
      <c r="F175" s="325"/>
    </row>
    <row r="176" spans="1:6" s="70" customFormat="1" ht="16.5">
      <c r="A176" s="12"/>
      <c r="B176" s="7" t="s">
        <v>90</v>
      </c>
      <c r="C176" s="76" t="s">
        <v>9</v>
      </c>
      <c r="D176" s="3">
        <v>1080</v>
      </c>
      <c r="E176" s="325"/>
      <c r="F176" s="325"/>
    </row>
    <row r="177" spans="1:32" s="119" customFormat="1" ht="20.25" customHeight="1">
      <c r="A177" s="1">
        <v>63</v>
      </c>
      <c r="B177" s="7" t="s">
        <v>309</v>
      </c>
      <c r="C177" s="76" t="s">
        <v>7</v>
      </c>
      <c r="D177" s="3">
        <v>275</v>
      </c>
      <c r="E177" s="338"/>
      <c r="F177" s="338"/>
    </row>
    <row r="178" spans="1:32" s="119" customFormat="1" ht="13.5" customHeight="1">
      <c r="A178" s="1"/>
      <c r="B178" s="7" t="s">
        <v>53</v>
      </c>
      <c r="C178" s="76"/>
      <c r="D178" s="3"/>
      <c r="E178" s="338"/>
      <c r="F178" s="338"/>
    </row>
    <row r="179" spans="1:32" s="119" customFormat="1" ht="14.25" customHeight="1">
      <c r="A179" s="1"/>
      <c r="B179" s="7" t="s">
        <v>310</v>
      </c>
      <c r="C179" s="76" t="s">
        <v>9</v>
      </c>
      <c r="D179" s="3">
        <v>1375</v>
      </c>
      <c r="E179" s="338"/>
      <c r="F179" s="338"/>
    </row>
    <row r="180" spans="1:32" s="119" customFormat="1" ht="36.75" customHeight="1">
      <c r="A180" s="1"/>
      <c r="B180" s="7" t="s">
        <v>311</v>
      </c>
      <c r="C180" s="76" t="s">
        <v>7</v>
      </c>
      <c r="D180" s="3">
        <v>280.5</v>
      </c>
      <c r="E180" s="338"/>
      <c r="F180" s="338"/>
    </row>
    <row r="181" spans="1:32" s="119" customFormat="1" ht="33">
      <c r="A181" s="1">
        <v>64</v>
      </c>
      <c r="B181" s="7" t="s">
        <v>312</v>
      </c>
      <c r="C181" s="76" t="s">
        <v>7</v>
      </c>
      <c r="D181" s="3">
        <v>3.6</v>
      </c>
      <c r="E181" s="338"/>
      <c r="F181" s="33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</row>
    <row r="182" spans="1:32" s="119" customFormat="1" ht="16.5">
      <c r="A182" s="1"/>
      <c r="B182" s="7" t="s">
        <v>53</v>
      </c>
      <c r="C182" s="76"/>
      <c r="D182" s="3"/>
      <c r="E182" s="338"/>
      <c r="F182" s="33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</row>
    <row r="183" spans="1:32" s="119" customFormat="1" ht="16.5">
      <c r="A183" s="1"/>
      <c r="B183" s="7" t="s">
        <v>310</v>
      </c>
      <c r="C183" s="76" t="s">
        <v>9</v>
      </c>
      <c r="D183" s="3">
        <v>18</v>
      </c>
      <c r="E183" s="338"/>
      <c r="F183" s="33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</row>
    <row r="184" spans="1:32" s="119" customFormat="1" ht="33">
      <c r="A184" s="1"/>
      <c r="B184" s="7" t="s">
        <v>311</v>
      </c>
      <c r="C184" s="76" t="s">
        <v>7</v>
      </c>
      <c r="D184" s="3">
        <v>10.4</v>
      </c>
      <c r="E184" s="338"/>
      <c r="F184" s="33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</row>
    <row r="185" spans="1:32" s="70" customFormat="1" ht="16.5">
      <c r="A185" s="161"/>
      <c r="B185" s="91" t="s">
        <v>124</v>
      </c>
      <c r="C185" s="76"/>
      <c r="D185" s="3"/>
      <c r="E185" s="325"/>
      <c r="F185" s="325"/>
    </row>
    <row r="186" spans="1:32" s="70" customFormat="1" ht="66">
      <c r="A186" s="99">
        <v>65</v>
      </c>
      <c r="B186" s="7" t="s">
        <v>313</v>
      </c>
      <c r="C186" s="76" t="s">
        <v>20</v>
      </c>
      <c r="D186" s="3">
        <v>37.799999999999997</v>
      </c>
      <c r="E186" s="325"/>
      <c r="F186" s="325"/>
    </row>
    <row r="187" spans="1:32" s="11" customFormat="1" ht="18">
      <c r="A187" s="99"/>
      <c r="B187" s="7" t="s">
        <v>15</v>
      </c>
      <c r="C187" s="76" t="s">
        <v>20</v>
      </c>
      <c r="D187" s="3">
        <v>46.87</v>
      </c>
      <c r="E187" s="337"/>
      <c r="F187" s="337"/>
    </row>
    <row r="188" spans="1:32" s="14" customFormat="1" ht="36.75" customHeight="1">
      <c r="A188" s="13">
        <v>66</v>
      </c>
      <c r="B188" s="7" t="s">
        <v>307</v>
      </c>
      <c r="C188" s="76" t="s">
        <v>21</v>
      </c>
      <c r="D188" s="3">
        <v>250</v>
      </c>
      <c r="E188" s="209"/>
      <c r="F188" s="209"/>
    </row>
    <row r="189" spans="1:32" s="70" customFormat="1" ht="18">
      <c r="A189" s="66"/>
      <c r="B189" s="7" t="s">
        <v>87</v>
      </c>
      <c r="C189" s="76" t="s">
        <v>21</v>
      </c>
      <c r="D189" s="3">
        <v>280</v>
      </c>
      <c r="E189" s="325"/>
      <c r="F189" s="325"/>
    </row>
    <row r="190" spans="1:32" s="14" customFormat="1" ht="16.5">
      <c r="A190" s="13"/>
      <c r="B190" s="7" t="s">
        <v>88</v>
      </c>
      <c r="C190" s="76" t="s">
        <v>9</v>
      </c>
      <c r="D190" s="3">
        <v>132.5</v>
      </c>
      <c r="E190" s="209"/>
      <c r="F190" s="209"/>
    </row>
    <row r="191" spans="1:32" s="14" customFormat="1" ht="16.5">
      <c r="A191" s="13"/>
      <c r="B191" s="7" t="s">
        <v>89</v>
      </c>
      <c r="C191" s="76" t="s">
        <v>9</v>
      </c>
      <c r="D191" s="3">
        <v>190</v>
      </c>
      <c r="E191" s="209"/>
      <c r="F191" s="209"/>
    </row>
    <row r="192" spans="1:32" s="14" customFormat="1" ht="41.25" customHeight="1">
      <c r="A192" s="13">
        <v>67</v>
      </c>
      <c r="B192" s="7" t="s">
        <v>314</v>
      </c>
      <c r="C192" s="76" t="s">
        <v>499</v>
      </c>
      <c r="D192" s="3">
        <v>25.2</v>
      </c>
      <c r="E192" s="209"/>
      <c r="F192" s="209"/>
    </row>
    <row r="193" spans="1:6" s="14" customFormat="1" ht="18">
      <c r="A193" s="13"/>
      <c r="B193" s="7" t="s">
        <v>315</v>
      </c>
      <c r="C193" s="76" t="s">
        <v>20</v>
      </c>
      <c r="D193" s="3">
        <v>25.7</v>
      </c>
      <c r="E193" s="209"/>
      <c r="F193" s="209"/>
    </row>
    <row r="194" spans="1:6" s="68" customFormat="1" ht="49.5">
      <c r="A194" s="12">
        <v>68</v>
      </c>
      <c r="B194" s="7" t="s">
        <v>125</v>
      </c>
      <c r="C194" s="76" t="s">
        <v>7</v>
      </c>
      <c r="D194" s="3">
        <v>250</v>
      </c>
      <c r="E194" s="334"/>
      <c r="F194" s="334"/>
    </row>
    <row r="195" spans="1:6" s="69" customFormat="1" ht="21" customHeight="1">
      <c r="A195" s="12"/>
      <c r="B195" s="7" t="s">
        <v>126</v>
      </c>
      <c r="C195" s="76" t="s">
        <v>7</v>
      </c>
      <c r="D195" s="3">
        <v>253.75</v>
      </c>
      <c r="E195" s="335"/>
      <c r="F195" s="335"/>
    </row>
    <row r="196" spans="1:6" s="69" customFormat="1" ht="19.5" customHeight="1">
      <c r="A196" s="12"/>
      <c r="B196" s="7" t="s">
        <v>127</v>
      </c>
      <c r="C196" s="76" t="s">
        <v>72</v>
      </c>
      <c r="D196" s="3">
        <v>6.4</v>
      </c>
      <c r="E196" s="335"/>
      <c r="F196" s="335"/>
    </row>
    <row r="197" spans="1:6" s="70" customFormat="1" ht="16.5">
      <c r="A197" s="99"/>
      <c r="B197" s="83" t="s">
        <v>316</v>
      </c>
      <c r="C197" s="76"/>
      <c r="D197" s="3"/>
      <c r="E197" s="325"/>
      <c r="F197" s="325"/>
    </row>
    <row r="198" spans="1:6" s="119" customFormat="1" ht="20.25" customHeight="1">
      <c r="A198" s="1"/>
      <c r="B198" s="111" t="s">
        <v>317</v>
      </c>
      <c r="C198" s="76"/>
      <c r="D198" s="3"/>
      <c r="E198" s="338"/>
      <c r="F198" s="338"/>
    </row>
    <row r="199" spans="1:6" s="14" customFormat="1" ht="36.75" customHeight="1">
      <c r="A199" s="13">
        <v>69</v>
      </c>
      <c r="B199" s="7" t="s">
        <v>307</v>
      </c>
      <c r="C199" s="76" t="s">
        <v>21</v>
      </c>
      <c r="D199" s="3">
        <v>154</v>
      </c>
      <c r="E199" s="209"/>
      <c r="F199" s="209"/>
    </row>
    <row r="200" spans="1:6" s="70" customFormat="1" ht="27.75" customHeight="1">
      <c r="A200" s="66"/>
      <c r="B200" s="7" t="s">
        <v>87</v>
      </c>
      <c r="C200" s="76" t="s">
        <v>21</v>
      </c>
      <c r="D200" s="3">
        <v>172.48</v>
      </c>
      <c r="E200" s="325"/>
      <c r="F200" s="325"/>
    </row>
    <row r="201" spans="1:6" s="14" customFormat="1" ht="27.75" customHeight="1">
      <c r="A201" s="13"/>
      <c r="B201" s="7" t="s">
        <v>88</v>
      </c>
      <c r="C201" s="76" t="s">
        <v>9</v>
      </c>
      <c r="D201" s="3">
        <v>81.62</v>
      </c>
      <c r="E201" s="209"/>
      <c r="F201" s="209"/>
    </row>
    <row r="202" spans="1:6" s="14" customFormat="1" ht="27.75" customHeight="1">
      <c r="A202" s="13"/>
      <c r="B202" s="7" t="s">
        <v>89</v>
      </c>
      <c r="C202" s="76" t="s">
        <v>9</v>
      </c>
      <c r="D202" s="3">
        <v>117.04</v>
      </c>
      <c r="E202" s="209"/>
      <c r="F202" s="209"/>
    </row>
    <row r="203" spans="1:6" s="119" customFormat="1" ht="33">
      <c r="A203" s="1">
        <v>70</v>
      </c>
      <c r="B203" s="7" t="s">
        <v>318</v>
      </c>
      <c r="C203" s="76" t="s">
        <v>7</v>
      </c>
      <c r="D203" s="3">
        <v>154</v>
      </c>
      <c r="E203" s="338"/>
      <c r="F203" s="338"/>
    </row>
    <row r="204" spans="1:6" s="119" customFormat="1" ht="16.5">
      <c r="A204" s="1"/>
      <c r="B204" s="7" t="s">
        <v>319</v>
      </c>
      <c r="C204" s="76" t="s">
        <v>6</v>
      </c>
      <c r="D204" s="3">
        <v>6.22</v>
      </c>
      <c r="E204" s="338"/>
      <c r="F204" s="338"/>
    </row>
    <row r="205" spans="1:6" s="119" customFormat="1" ht="16.5">
      <c r="A205" s="1">
        <v>71</v>
      </c>
      <c r="B205" s="7" t="s">
        <v>309</v>
      </c>
      <c r="C205" s="76" t="s">
        <v>7</v>
      </c>
      <c r="D205" s="3">
        <v>154</v>
      </c>
      <c r="E205" s="338"/>
      <c r="F205" s="338"/>
    </row>
    <row r="206" spans="1:6" s="119" customFormat="1" ht="16.5">
      <c r="A206" s="1"/>
      <c r="B206" s="7" t="s">
        <v>53</v>
      </c>
      <c r="C206" s="76"/>
      <c r="D206" s="3"/>
      <c r="E206" s="338"/>
      <c r="F206" s="338"/>
    </row>
    <row r="207" spans="1:6" s="119" customFormat="1" ht="16.5">
      <c r="A207" s="1"/>
      <c r="B207" s="7" t="s">
        <v>310</v>
      </c>
      <c r="C207" s="76" t="s">
        <v>9</v>
      </c>
      <c r="D207" s="3">
        <v>770</v>
      </c>
      <c r="E207" s="338"/>
      <c r="F207" s="338"/>
    </row>
    <row r="208" spans="1:6" s="119" customFormat="1" ht="33">
      <c r="A208" s="1"/>
      <c r="B208" s="7" t="s">
        <v>311</v>
      </c>
      <c r="C208" s="76" t="s">
        <v>7</v>
      </c>
      <c r="D208" s="3">
        <v>157.08000000000001</v>
      </c>
      <c r="E208" s="338"/>
      <c r="F208" s="338"/>
    </row>
    <row r="209" spans="1:32" s="119" customFormat="1" ht="33">
      <c r="A209" s="1">
        <v>72</v>
      </c>
      <c r="B209" s="7" t="s">
        <v>320</v>
      </c>
      <c r="C209" s="76" t="s">
        <v>7</v>
      </c>
      <c r="D209" s="3">
        <v>2.4</v>
      </c>
      <c r="E209" s="338"/>
      <c r="F209" s="33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</row>
    <row r="210" spans="1:32" s="119" customFormat="1" ht="16.5">
      <c r="A210" s="1"/>
      <c r="B210" s="7" t="s">
        <v>53</v>
      </c>
      <c r="C210" s="76"/>
      <c r="D210" s="3"/>
      <c r="E210" s="338"/>
      <c r="F210" s="33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</row>
    <row r="211" spans="1:32" s="119" customFormat="1" ht="16.5">
      <c r="A211" s="1"/>
      <c r="B211" s="7" t="s">
        <v>310</v>
      </c>
      <c r="C211" s="76" t="s">
        <v>9</v>
      </c>
      <c r="D211" s="3">
        <v>12</v>
      </c>
      <c r="E211" s="338"/>
      <c r="F211" s="33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</row>
    <row r="212" spans="1:32" s="119" customFormat="1" ht="33">
      <c r="A212" s="1"/>
      <c r="B212" s="7" t="s">
        <v>311</v>
      </c>
      <c r="C212" s="76" t="s">
        <v>7</v>
      </c>
      <c r="D212" s="3">
        <v>10.4</v>
      </c>
      <c r="E212" s="338"/>
      <c r="F212" s="33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</row>
    <row r="213" spans="1:32" s="119" customFormat="1" ht="20.25" customHeight="1">
      <c r="A213" s="1"/>
      <c r="B213" s="111" t="s">
        <v>321</v>
      </c>
      <c r="C213" s="76"/>
      <c r="D213" s="3"/>
      <c r="E213" s="338"/>
      <c r="F213" s="338"/>
    </row>
    <row r="214" spans="1:32" s="119" customFormat="1" ht="39.75" customHeight="1">
      <c r="A214" s="1">
        <v>73</v>
      </c>
      <c r="B214" s="7" t="s">
        <v>322</v>
      </c>
      <c r="C214" s="76" t="s">
        <v>7</v>
      </c>
      <c r="D214" s="3">
        <v>312</v>
      </c>
      <c r="E214" s="338"/>
      <c r="F214" s="338"/>
    </row>
    <row r="215" spans="1:32" s="119" customFormat="1" ht="16.5">
      <c r="A215" s="1"/>
      <c r="B215" s="7" t="s">
        <v>319</v>
      </c>
      <c r="C215" s="76" t="s">
        <v>6</v>
      </c>
      <c r="D215" s="3">
        <v>15.06</v>
      </c>
      <c r="E215" s="338"/>
      <c r="F215" s="338"/>
    </row>
    <row r="216" spans="1:32" s="119" customFormat="1" ht="33">
      <c r="A216" s="1">
        <v>74</v>
      </c>
      <c r="B216" s="7" t="s">
        <v>323</v>
      </c>
      <c r="C216" s="76" t="s">
        <v>7</v>
      </c>
      <c r="D216" s="3">
        <v>312</v>
      </c>
      <c r="E216" s="338"/>
      <c r="F216" s="338"/>
    </row>
    <row r="217" spans="1:32" s="119" customFormat="1" ht="16.5">
      <c r="A217" s="1"/>
      <c r="B217" s="7" t="s">
        <v>53</v>
      </c>
      <c r="C217" s="76"/>
      <c r="D217" s="3"/>
      <c r="E217" s="338"/>
      <c r="F217" s="338"/>
    </row>
    <row r="218" spans="1:32" s="119" customFormat="1" ht="24" customHeight="1">
      <c r="A218" s="1"/>
      <c r="B218" s="7" t="s">
        <v>324</v>
      </c>
      <c r="C218" s="76" t="s">
        <v>7</v>
      </c>
      <c r="D218" s="3">
        <v>318.24</v>
      </c>
      <c r="E218" s="338"/>
      <c r="F218" s="338"/>
    </row>
    <row r="219" spans="1:32" s="119" customFormat="1" ht="16.5">
      <c r="A219" s="1"/>
      <c r="B219" s="7" t="s">
        <v>325</v>
      </c>
      <c r="C219" s="76" t="s">
        <v>14</v>
      </c>
      <c r="D219" s="3">
        <v>30</v>
      </c>
      <c r="E219" s="338"/>
      <c r="F219" s="338"/>
    </row>
    <row r="220" spans="1:32" s="113" customFormat="1" ht="16.5">
      <c r="A220" s="1"/>
      <c r="B220" s="262" t="s">
        <v>134</v>
      </c>
      <c r="C220" s="110"/>
      <c r="D220" s="110"/>
      <c r="E220" s="339"/>
      <c r="F220" s="339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</row>
    <row r="221" spans="1:32" s="119" customFormat="1" ht="31.5">
      <c r="A221" s="1">
        <v>75</v>
      </c>
      <c r="B221" s="258" t="s">
        <v>160</v>
      </c>
      <c r="C221" s="110" t="s">
        <v>7</v>
      </c>
      <c r="D221" s="109">
        <v>34.270000000000003</v>
      </c>
      <c r="E221" s="338"/>
      <c r="F221" s="33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</row>
    <row r="222" spans="1:32" s="119" customFormat="1" ht="15.75">
      <c r="A222" s="1"/>
      <c r="B222" s="258" t="s">
        <v>135</v>
      </c>
      <c r="C222" s="110" t="s">
        <v>7</v>
      </c>
      <c r="D222" s="109">
        <v>34.270000000000003</v>
      </c>
      <c r="E222" s="338"/>
      <c r="F222" s="33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</row>
    <row r="223" spans="1:32" s="133" customFormat="1" ht="31.5">
      <c r="A223" s="108">
        <v>76</v>
      </c>
      <c r="B223" s="258" t="s">
        <v>163</v>
      </c>
      <c r="C223" s="132" t="s">
        <v>7</v>
      </c>
      <c r="D223" s="109">
        <v>39.6</v>
      </c>
      <c r="E223" s="340"/>
      <c r="F223" s="340"/>
    </row>
    <row r="224" spans="1:32" s="133" customFormat="1" ht="15.75">
      <c r="A224" s="108"/>
      <c r="B224" s="258" t="s">
        <v>161</v>
      </c>
      <c r="C224" s="108" t="s">
        <v>7</v>
      </c>
      <c r="D224" s="109">
        <v>39.6</v>
      </c>
      <c r="E224" s="340"/>
      <c r="F224" s="340"/>
    </row>
    <row r="225" spans="1:6" s="133" customFormat="1" ht="31.5">
      <c r="A225" s="108">
        <v>77</v>
      </c>
      <c r="B225" s="258" t="s">
        <v>162</v>
      </c>
      <c r="C225" s="132" t="s">
        <v>7</v>
      </c>
      <c r="D225" s="109">
        <v>10.56</v>
      </c>
      <c r="E225" s="340"/>
      <c r="F225" s="340"/>
    </row>
    <row r="226" spans="1:6" s="133" customFormat="1" ht="15.75">
      <c r="A226" s="108"/>
      <c r="B226" s="258" t="s">
        <v>161</v>
      </c>
      <c r="C226" s="108" t="s">
        <v>7</v>
      </c>
      <c r="D226" s="134">
        <v>10.56</v>
      </c>
      <c r="E226" s="340"/>
      <c r="F226" s="340"/>
    </row>
    <row r="227" spans="1:6" s="133" customFormat="1" ht="46.5" customHeight="1">
      <c r="A227" s="108">
        <v>78</v>
      </c>
      <c r="B227" s="258" t="s">
        <v>165</v>
      </c>
      <c r="C227" s="132" t="s">
        <v>7</v>
      </c>
      <c r="D227" s="134">
        <v>37.72</v>
      </c>
      <c r="E227" s="340"/>
      <c r="F227" s="340"/>
    </row>
    <row r="228" spans="1:6" s="133" customFormat="1" ht="31.5">
      <c r="A228" s="108"/>
      <c r="B228" s="258" t="s">
        <v>164</v>
      </c>
      <c r="C228" s="108" t="s">
        <v>7</v>
      </c>
      <c r="D228" s="134">
        <v>37.72</v>
      </c>
      <c r="E228" s="340"/>
      <c r="F228" s="340"/>
    </row>
    <row r="229" spans="1:6" s="15" customFormat="1" ht="20.25" customHeight="1">
      <c r="A229" s="16"/>
      <c r="B229" s="91" t="s">
        <v>3</v>
      </c>
      <c r="C229" s="76"/>
      <c r="D229" s="92"/>
      <c r="E229" s="321"/>
      <c r="F229" s="321"/>
    </row>
    <row r="230" spans="1:6" ht="16.5">
      <c r="A230" s="59"/>
      <c r="B230" s="358" t="s">
        <v>434</v>
      </c>
      <c r="C230" s="65" t="s">
        <v>510</v>
      </c>
      <c r="D230" s="65"/>
      <c r="E230" s="330"/>
      <c r="F230" s="330"/>
    </row>
    <row r="231" spans="1:6" ht="16.5">
      <c r="A231" s="59"/>
      <c r="B231" s="359" t="s">
        <v>3</v>
      </c>
      <c r="C231" s="64"/>
      <c r="D231" s="65"/>
      <c r="E231" s="330"/>
      <c r="F231" s="330"/>
    </row>
    <row r="232" spans="1:6" ht="16.5">
      <c r="A232" s="59"/>
      <c r="B232" s="358" t="s">
        <v>509</v>
      </c>
      <c r="C232" s="65" t="s">
        <v>510</v>
      </c>
      <c r="D232" s="65"/>
      <c r="E232" s="330"/>
      <c r="F232" s="330"/>
    </row>
    <row r="233" spans="1:6" ht="16.5">
      <c r="A233" s="59"/>
      <c r="B233" s="359" t="s">
        <v>544</v>
      </c>
      <c r="C233" s="64"/>
      <c r="D233" s="65"/>
      <c r="E233" s="330"/>
      <c r="F233" s="330"/>
    </row>
    <row r="234" spans="1:6" ht="16.5">
      <c r="A234" s="403"/>
      <c r="B234" s="423" t="s">
        <v>545</v>
      </c>
      <c r="C234" s="423"/>
      <c r="D234" s="423"/>
      <c r="E234" s="423"/>
      <c r="F234" s="423"/>
    </row>
    <row r="235" spans="1:6" s="25" customFormat="1" ht="23.25" customHeight="1">
      <c r="A235" s="26"/>
      <c r="B235" s="404" t="s">
        <v>230</v>
      </c>
      <c r="C235" s="27"/>
      <c r="D235" s="27"/>
      <c r="E235" s="341"/>
      <c r="F235" s="341"/>
    </row>
    <row r="236" spans="1:6" s="138" customFormat="1" ht="41.25" customHeight="1">
      <c r="A236" s="135">
        <v>1</v>
      </c>
      <c r="B236" s="249" t="s">
        <v>231</v>
      </c>
      <c r="C236" s="20" t="s">
        <v>12</v>
      </c>
      <c r="D236" s="146">
        <v>1</v>
      </c>
      <c r="E236" s="341"/>
      <c r="F236" s="341"/>
    </row>
    <row r="237" spans="1:6" s="121" customFormat="1" ht="28.5" customHeight="1">
      <c r="A237" s="140"/>
      <c r="B237" s="249" t="s">
        <v>232</v>
      </c>
      <c r="C237" s="139" t="s">
        <v>24</v>
      </c>
      <c r="D237" s="21">
        <v>1</v>
      </c>
      <c r="E237" s="341"/>
      <c r="F237" s="341"/>
    </row>
    <row r="238" spans="1:6" s="142" customFormat="1" ht="30" customHeight="1">
      <c r="A238" s="141"/>
      <c r="B238" s="249" t="s">
        <v>226</v>
      </c>
      <c r="C238" s="20" t="s">
        <v>12</v>
      </c>
      <c r="D238" s="146">
        <v>1</v>
      </c>
      <c r="E238" s="342"/>
      <c r="F238" s="342"/>
    </row>
    <row r="239" spans="1:6" s="142" customFormat="1" ht="32.25" customHeight="1">
      <c r="A239" s="143"/>
      <c r="B239" s="249" t="s">
        <v>204</v>
      </c>
      <c r="C239" s="20" t="s">
        <v>12</v>
      </c>
      <c r="D239" s="146">
        <v>4</v>
      </c>
      <c r="E239" s="341"/>
      <c r="F239" s="341"/>
    </row>
    <row r="240" spans="1:6" s="142" customFormat="1" ht="28.5" customHeight="1">
      <c r="A240" s="143"/>
      <c r="B240" s="249" t="s">
        <v>227</v>
      </c>
      <c r="C240" s="20" t="s">
        <v>12</v>
      </c>
      <c r="D240" s="146">
        <v>6</v>
      </c>
      <c r="E240" s="341"/>
      <c r="F240" s="341"/>
    </row>
    <row r="241" spans="1:6" s="142" customFormat="1" ht="24.75" customHeight="1">
      <c r="A241" s="143"/>
      <c r="B241" s="249" t="s">
        <v>206</v>
      </c>
      <c r="C241" s="20" t="s">
        <v>12</v>
      </c>
      <c r="D241" s="146">
        <v>3</v>
      </c>
      <c r="E241" s="341"/>
      <c r="F241" s="341"/>
    </row>
    <row r="242" spans="1:6" s="142" customFormat="1" ht="21.75" customHeight="1">
      <c r="A242" s="143"/>
      <c r="B242" s="249" t="s">
        <v>205</v>
      </c>
      <c r="C242" s="20" t="s">
        <v>12</v>
      </c>
      <c r="D242" s="146">
        <v>9</v>
      </c>
      <c r="E242" s="341"/>
      <c r="F242" s="341"/>
    </row>
    <row r="243" spans="1:6" s="142" customFormat="1" ht="30" customHeight="1">
      <c r="A243" s="143"/>
      <c r="B243" s="249" t="s">
        <v>228</v>
      </c>
      <c r="C243" s="20" t="s">
        <v>12</v>
      </c>
      <c r="D243" s="146">
        <v>1</v>
      </c>
      <c r="E243" s="341"/>
      <c r="F243" s="341"/>
    </row>
    <row r="244" spans="1:6" s="142" customFormat="1" ht="41.25" customHeight="1">
      <c r="A244" s="143"/>
      <c r="B244" s="249" t="s">
        <v>229</v>
      </c>
      <c r="C244" s="20" t="s">
        <v>12</v>
      </c>
      <c r="D244" s="146">
        <v>4</v>
      </c>
      <c r="E244" s="341"/>
      <c r="F244" s="341"/>
    </row>
    <row r="245" spans="1:6" s="142" customFormat="1" ht="28.5" customHeight="1">
      <c r="A245" s="143"/>
      <c r="B245" s="249" t="s">
        <v>207</v>
      </c>
      <c r="C245" s="20" t="s">
        <v>12</v>
      </c>
      <c r="D245" s="146">
        <v>56</v>
      </c>
      <c r="E245" s="341"/>
      <c r="F245" s="341"/>
    </row>
    <row r="246" spans="1:6" s="142" customFormat="1" ht="41.25" customHeight="1">
      <c r="A246" s="157"/>
      <c r="B246" s="251" t="s">
        <v>233</v>
      </c>
      <c r="C246" s="20"/>
      <c r="D246" s="146"/>
      <c r="E246" s="341"/>
      <c r="F246" s="341"/>
    </row>
    <row r="247" spans="1:6" s="138" customFormat="1" ht="41.25" customHeight="1">
      <c r="A247" s="135">
        <v>2</v>
      </c>
      <c r="B247" s="249" t="s">
        <v>234</v>
      </c>
      <c r="C247" s="20" t="s">
        <v>12</v>
      </c>
      <c r="D247" s="146">
        <v>1</v>
      </c>
      <c r="E247" s="341"/>
      <c r="F247" s="341"/>
    </row>
    <row r="248" spans="1:6" s="121" customFormat="1" ht="32.25" customHeight="1">
      <c r="A248" s="140"/>
      <c r="B248" s="249" t="s">
        <v>203</v>
      </c>
      <c r="C248" s="139" t="s">
        <v>24</v>
      </c>
      <c r="D248" s="21">
        <v>1</v>
      </c>
      <c r="E248" s="341"/>
      <c r="F248" s="341"/>
    </row>
    <row r="249" spans="1:6" s="142" customFormat="1" ht="29.25" customHeight="1">
      <c r="A249" s="143"/>
      <c r="B249" s="249" t="s">
        <v>204</v>
      </c>
      <c r="C249" s="20" t="s">
        <v>12</v>
      </c>
      <c r="D249" s="146">
        <v>1</v>
      </c>
      <c r="E249" s="341"/>
      <c r="F249" s="341"/>
    </row>
    <row r="250" spans="1:6" s="142" customFormat="1" ht="29.25" customHeight="1">
      <c r="A250" s="143"/>
      <c r="B250" s="249" t="s">
        <v>227</v>
      </c>
      <c r="C250" s="20" t="s">
        <v>12</v>
      </c>
      <c r="D250" s="146">
        <v>6</v>
      </c>
      <c r="E250" s="341"/>
      <c r="F250" s="341"/>
    </row>
    <row r="251" spans="1:6" s="142" customFormat="1" ht="29.25" customHeight="1">
      <c r="A251" s="143"/>
      <c r="B251" s="249" t="s">
        <v>206</v>
      </c>
      <c r="C251" s="20" t="s">
        <v>12</v>
      </c>
      <c r="D251" s="146">
        <v>2</v>
      </c>
      <c r="E251" s="341"/>
      <c r="F251" s="341"/>
    </row>
    <row r="252" spans="1:6" s="142" customFormat="1" ht="29.25" customHeight="1">
      <c r="A252" s="143"/>
      <c r="B252" s="249" t="s">
        <v>205</v>
      </c>
      <c r="C252" s="20" t="s">
        <v>12</v>
      </c>
      <c r="D252" s="146">
        <v>8</v>
      </c>
      <c r="E252" s="341"/>
      <c r="F252" s="341"/>
    </row>
    <row r="253" spans="1:6" s="142" customFormat="1" ht="29.25" customHeight="1">
      <c r="A253" s="143"/>
      <c r="B253" s="249" t="s">
        <v>207</v>
      </c>
      <c r="C253" s="20" t="s">
        <v>12</v>
      </c>
      <c r="D253" s="146">
        <v>28</v>
      </c>
      <c r="E253" s="341"/>
      <c r="F253" s="341"/>
    </row>
    <row r="254" spans="1:6" s="23" customFormat="1" ht="41.25" customHeight="1">
      <c r="A254" s="22">
        <v>3</v>
      </c>
      <c r="B254" s="252" t="s">
        <v>237</v>
      </c>
      <c r="C254" s="22" t="s">
        <v>14</v>
      </c>
      <c r="D254" s="21">
        <v>25</v>
      </c>
      <c r="E254" s="341"/>
      <c r="F254" s="341"/>
    </row>
    <row r="255" spans="1:6" s="142" customFormat="1" ht="41.25" customHeight="1">
      <c r="A255" s="144"/>
      <c r="B255" s="207" t="s">
        <v>238</v>
      </c>
      <c r="C255" s="145" t="s">
        <v>64</v>
      </c>
      <c r="D255" s="21">
        <v>25</v>
      </c>
      <c r="E255" s="341"/>
      <c r="F255" s="341"/>
    </row>
    <row r="256" spans="1:6" s="23" customFormat="1" ht="46.5" customHeight="1">
      <c r="A256" s="22">
        <v>4</v>
      </c>
      <c r="B256" s="252" t="s">
        <v>41</v>
      </c>
      <c r="C256" s="22" t="s">
        <v>14</v>
      </c>
      <c r="D256" s="21">
        <v>2752</v>
      </c>
      <c r="E256" s="341"/>
      <c r="F256" s="341"/>
    </row>
    <row r="257" spans="1:35" s="142" customFormat="1" ht="41.25" customHeight="1">
      <c r="A257" s="144"/>
      <c r="B257" s="207" t="s">
        <v>208</v>
      </c>
      <c r="C257" s="145" t="s">
        <v>64</v>
      </c>
      <c r="D257" s="21">
        <v>12</v>
      </c>
      <c r="E257" s="341"/>
      <c r="F257" s="341"/>
    </row>
    <row r="258" spans="1:35" s="142" customFormat="1" ht="41.25" customHeight="1">
      <c r="A258" s="144"/>
      <c r="B258" s="207" t="s">
        <v>235</v>
      </c>
      <c r="C258" s="145" t="s">
        <v>64</v>
      </c>
      <c r="D258" s="21">
        <v>40</v>
      </c>
      <c r="E258" s="341"/>
      <c r="F258" s="341"/>
    </row>
    <row r="259" spans="1:35" s="142" customFormat="1" ht="41.25" customHeight="1">
      <c r="A259" s="144"/>
      <c r="B259" s="207" t="s">
        <v>209</v>
      </c>
      <c r="C259" s="145" t="s">
        <v>64</v>
      </c>
      <c r="D259" s="21">
        <v>700</v>
      </c>
      <c r="E259" s="341"/>
      <c r="F259" s="341"/>
    </row>
    <row r="260" spans="1:35" s="23" customFormat="1" ht="41.25" customHeight="1">
      <c r="A260" s="22"/>
      <c r="B260" s="253" t="s">
        <v>42</v>
      </c>
      <c r="C260" s="22" t="s">
        <v>14</v>
      </c>
      <c r="D260" s="21">
        <v>750</v>
      </c>
      <c r="E260" s="341"/>
      <c r="F260" s="341"/>
    </row>
    <row r="261" spans="1:35" s="23" customFormat="1" ht="41.25" customHeight="1">
      <c r="A261" s="22"/>
      <c r="B261" s="253" t="s">
        <v>210</v>
      </c>
      <c r="C261" s="22" t="s">
        <v>14</v>
      </c>
      <c r="D261" s="21">
        <v>780</v>
      </c>
      <c r="E261" s="341"/>
      <c r="F261" s="341"/>
    </row>
    <row r="262" spans="1:35" s="23" customFormat="1" ht="41.25" customHeight="1">
      <c r="A262" s="22"/>
      <c r="B262" s="253" t="s">
        <v>211</v>
      </c>
      <c r="C262" s="22" t="s">
        <v>14</v>
      </c>
      <c r="D262" s="21">
        <v>420</v>
      </c>
      <c r="E262" s="341"/>
      <c r="F262" s="341"/>
    </row>
    <row r="263" spans="1:35" s="23" customFormat="1" ht="41.25" customHeight="1">
      <c r="A263" s="22"/>
      <c r="B263" s="253" t="s">
        <v>236</v>
      </c>
      <c r="C263" s="22" t="s">
        <v>14</v>
      </c>
      <c r="D263" s="21">
        <v>50</v>
      </c>
      <c r="E263" s="341"/>
      <c r="F263" s="341"/>
    </row>
    <row r="264" spans="1:35" s="122" customFormat="1" ht="32.25" customHeight="1">
      <c r="A264" s="360"/>
      <c r="B264" s="253" t="s">
        <v>244</v>
      </c>
      <c r="C264" s="360" t="s">
        <v>72</v>
      </c>
      <c r="D264" s="21">
        <v>650</v>
      </c>
      <c r="E264" s="341"/>
      <c r="F264" s="341"/>
    </row>
    <row r="265" spans="1:35" s="138" customFormat="1" ht="32.25" customHeight="1">
      <c r="A265" s="135">
        <v>5</v>
      </c>
      <c r="B265" s="250" t="s">
        <v>212</v>
      </c>
      <c r="C265" s="20" t="s">
        <v>12</v>
      </c>
      <c r="D265" s="21">
        <v>431</v>
      </c>
      <c r="E265" s="341"/>
      <c r="F265" s="341"/>
    </row>
    <row r="266" spans="1:35" s="142" customFormat="1" ht="32.25" customHeight="1">
      <c r="A266" s="144"/>
      <c r="B266" s="249" t="s">
        <v>213</v>
      </c>
      <c r="C266" s="20" t="s">
        <v>12</v>
      </c>
      <c r="D266" s="21">
        <v>85</v>
      </c>
      <c r="E266" s="341"/>
      <c r="F266" s="341"/>
    </row>
    <row r="267" spans="1:35" s="142" customFormat="1" ht="32.25" customHeight="1">
      <c r="A267" s="144"/>
      <c r="B267" s="249" t="s">
        <v>214</v>
      </c>
      <c r="C267" s="20" t="s">
        <v>12</v>
      </c>
      <c r="D267" s="21">
        <v>140</v>
      </c>
      <c r="E267" s="341"/>
      <c r="F267" s="341"/>
    </row>
    <row r="268" spans="1:35" s="142" customFormat="1" ht="35.25" customHeight="1">
      <c r="A268" s="144"/>
      <c r="B268" s="249" t="s">
        <v>240</v>
      </c>
      <c r="C268" s="20" t="s">
        <v>12</v>
      </c>
      <c r="D268" s="21">
        <v>206</v>
      </c>
      <c r="E268" s="341"/>
      <c r="F268" s="341"/>
    </row>
    <row r="269" spans="1:35" s="24" customFormat="1" ht="41.25" customHeight="1">
      <c r="A269" s="28">
        <v>6</v>
      </c>
      <c r="B269" s="254" t="s">
        <v>259</v>
      </c>
      <c r="C269" s="29" t="s">
        <v>17</v>
      </c>
      <c r="D269" s="31">
        <v>31</v>
      </c>
      <c r="E269" s="341"/>
      <c r="F269" s="341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</row>
    <row r="270" spans="1:35" s="23" customFormat="1" ht="41.25" customHeight="1">
      <c r="A270" s="22"/>
      <c r="B270" s="253" t="s">
        <v>45</v>
      </c>
      <c r="C270" s="22" t="s">
        <v>39</v>
      </c>
      <c r="D270" s="21">
        <v>6</v>
      </c>
      <c r="E270" s="341"/>
      <c r="F270" s="341"/>
    </row>
    <row r="271" spans="1:35" s="23" customFormat="1" ht="41.25" customHeight="1">
      <c r="A271" s="22"/>
      <c r="B271" s="253" t="s">
        <v>215</v>
      </c>
      <c r="C271" s="22" t="s">
        <v>39</v>
      </c>
      <c r="D271" s="21">
        <v>25</v>
      </c>
      <c r="E271" s="341"/>
      <c r="F271" s="341"/>
    </row>
    <row r="272" spans="1:35" s="25" customFormat="1" ht="20.25" customHeight="1">
      <c r="A272" s="32">
        <v>7</v>
      </c>
      <c r="B272" s="30" t="s">
        <v>43</v>
      </c>
      <c r="C272" s="33" t="s">
        <v>17</v>
      </c>
      <c r="D272" s="31">
        <v>108</v>
      </c>
      <c r="E272" s="341"/>
      <c r="F272" s="341"/>
    </row>
    <row r="273" spans="1:6" s="23" customFormat="1" ht="50.25" customHeight="1">
      <c r="A273" s="22"/>
      <c r="B273" s="253" t="s">
        <v>216</v>
      </c>
      <c r="C273" s="22" t="s">
        <v>39</v>
      </c>
      <c r="D273" s="21">
        <v>105</v>
      </c>
      <c r="E273" s="341"/>
      <c r="F273" s="341"/>
    </row>
    <row r="274" spans="1:6" s="23" customFormat="1" ht="41.25" customHeight="1">
      <c r="A274" s="22"/>
      <c r="B274" s="253" t="s">
        <v>239</v>
      </c>
      <c r="C274" s="22" t="s">
        <v>39</v>
      </c>
      <c r="D274" s="21">
        <v>3</v>
      </c>
      <c r="E274" s="341"/>
      <c r="F274" s="341"/>
    </row>
    <row r="275" spans="1:6" s="25" customFormat="1" ht="23.25" customHeight="1">
      <c r="A275" s="32">
        <v>8</v>
      </c>
      <c r="B275" s="30" t="s">
        <v>217</v>
      </c>
      <c r="C275" s="33" t="s">
        <v>17</v>
      </c>
      <c r="D275" s="31">
        <v>3</v>
      </c>
      <c r="E275" s="341"/>
      <c r="F275" s="341"/>
    </row>
    <row r="276" spans="1:6" s="147" customFormat="1" ht="27" customHeight="1">
      <c r="A276" s="367"/>
      <c r="B276" s="255" t="s">
        <v>218</v>
      </c>
      <c r="C276" s="20" t="s">
        <v>12</v>
      </c>
      <c r="D276" s="21">
        <v>3</v>
      </c>
      <c r="E276" s="341"/>
      <c r="F276" s="341"/>
    </row>
    <row r="277" spans="1:6" s="149" customFormat="1" ht="41.25" customHeight="1">
      <c r="A277" s="148">
        <v>9</v>
      </c>
      <c r="B277" s="255" t="s">
        <v>246</v>
      </c>
      <c r="C277" s="20" t="s">
        <v>12</v>
      </c>
      <c r="D277" s="21">
        <v>121</v>
      </c>
      <c r="E277" s="341"/>
      <c r="F277" s="341"/>
    </row>
    <row r="278" spans="1:6" s="147" customFormat="1" ht="24" customHeight="1">
      <c r="A278" s="367"/>
      <c r="B278" s="255" t="s">
        <v>245</v>
      </c>
      <c r="C278" s="20" t="s">
        <v>12</v>
      </c>
      <c r="D278" s="21">
        <v>121</v>
      </c>
      <c r="E278" s="341"/>
      <c r="F278" s="341"/>
    </row>
    <row r="279" spans="1:6" s="149" customFormat="1" ht="41.25" customHeight="1">
      <c r="A279" s="148">
        <v>10</v>
      </c>
      <c r="B279" s="255" t="s">
        <v>247</v>
      </c>
      <c r="C279" s="20" t="s">
        <v>12</v>
      </c>
      <c r="D279" s="21">
        <v>5</v>
      </c>
      <c r="E279" s="341"/>
      <c r="F279" s="341"/>
    </row>
    <row r="280" spans="1:6" s="147" customFormat="1" ht="26.25" customHeight="1">
      <c r="A280" s="367"/>
      <c r="B280" s="255" t="s">
        <v>258</v>
      </c>
      <c r="C280" s="20" t="s">
        <v>12</v>
      </c>
      <c r="D280" s="21">
        <v>5</v>
      </c>
      <c r="E280" s="341"/>
      <c r="F280" s="341"/>
    </row>
    <row r="281" spans="1:6" s="149" customFormat="1" ht="41.25" customHeight="1">
      <c r="A281" s="148">
        <v>11</v>
      </c>
      <c r="B281" s="255" t="s">
        <v>248</v>
      </c>
      <c r="C281" s="20" t="s">
        <v>12</v>
      </c>
      <c r="D281" s="21">
        <v>10</v>
      </c>
      <c r="E281" s="341"/>
      <c r="F281" s="341"/>
    </row>
    <row r="282" spans="1:6" s="147" customFormat="1" ht="26.25" customHeight="1">
      <c r="A282" s="367"/>
      <c r="B282" s="255" t="s">
        <v>257</v>
      </c>
      <c r="C282" s="20" t="s">
        <v>12</v>
      </c>
      <c r="D282" s="21">
        <v>10</v>
      </c>
      <c r="E282" s="341"/>
      <c r="F282" s="341"/>
    </row>
    <row r="283" spans="1:6" s="149" customFormat="1" ht="34.5" customHeight="1">
      <c r="A283" s="148">
        <v>12</v>
      </c>
      <c r="B283" s="255" t="s">
        <v>249</v>
      </c>
      <c r="C283" s="20" t="s">
        <v>12</v>
      </c>
      <c r="D283" s="21">
        <v>40</v>
      </c>
      <c r="E283" s="341"/>
      <c r="F283" s="341"/>
    </row>
    <row r="284" spans="1:6" s="147" customFormat="1" ht="24.75" customHeight="1">
      <c r="A284" s="367"/>
      <c r="B284" s="255" t="s">
        <v>256</v>
      </c>
      <c r="C284" s="20" t="s">
        <v>12</v>
      </c>
      <c r="D284" s="21">
        <v>40</v>
      </c>
      <c r="E284" s="341"/>
      <c r="F284" s="341"/>
    </row>
    <row r="285" spans="1:6" s="149" customFormat="1" ht="41.25" customHeight="1">
      <c r="A285" s="148">
        <v>13</v>
      </c>
      <c r="B285" s="255" t="s">
        <v>250</v>
      </c>
      <c r="C285" s="20" t="s">
        <v>12</v>
      </c>
      <c r="D285" s="21">
        <v>59</v>
      </c>
      <c r="E285" s="341"/>
      <c r="F285" s="341"/>
    </row>
    <row r="286" spans="1:6" s="147" customFormat="1" ht="18.75" customHeight="1">
      <c r="A286" s="367"/>
      <c r="B286" s="255" t="s">
        <v>255</v>
      </c>
      <c r="C286" s="20" t="s">
        <v>12</v>
      </c>
      <c r="D286" s="21">
        <v>59</v>
      </c>
      <c r="E286" s="341"/>
      <c r="F286" s="341"/>
    </row>
    <row r="287" spans="1:6" s="149" customFormat="1" ht="31.5" customHeight="1">
      <c r="A287" s="148">
        <v>14</v>
      </c>
      <c r="B287" s="255" t="s">
        <v>251</v>
      </c>
      <c r="C287" s="20" t="s">
        <v>12</v>
      </c>
      <c r="D287" s="21">
        <v>6</v>
      </c>
      <c r="E287" s="341"/>
      <c r="F287" s="341"/>
    </row>
    <row r="288" spans="1:6" s="147" customFormat="1" ht="31.5" customHeight="1">
      <c r="A288" s="367"/>
      <c r="B288" s="255" t="s">
        <v>254</v>
      </c>
      <c r="C288" s="20" t="s">
        <v>12</v>
      </c>
      <c r="D288" s="21">
        <v>6</v>
      </c>
      <c r="E288" s="341"/>
      <c r="F288" s="341"/>
    </row>
    <row r="289" spans="1:6" s="36" customFormat="1" ht="31.5" customHeight="1">
      <c r="A289" s="35">
        <v>15</v>
      </c>
      <c r="B289" s="255" t="s">
        <v>243</v>
      </c>
      <c r="C289" s="20" t="s">
        <v>12</v>
      </c>
      <c r="D289" s="31">
        <v>4</v>
      </c>
      <c r="E289" s="341"/>
      <c r="F289" s="341"/>
    </row>
    <row r="290" spans="1:6" s="36" customFormat="1" ht="31.5" customHeight="1">
      <c r="A290" s="35"/>
      <c r="B290" s="34" t="s">
        <v>68</v>
      </c>
      <c r="C290" s="20" t="s">
        <v>12</v>
      </c>
      <c r="D290" s="31">
        <v>4</v>
      </c>
      <c r="E290" s="341"/>
      <c r="F290" s="341"/>
    </row>
    <row r="291" spans="1:6" s="36" customFormat="1" ht="51" customHeight="1">
      <c r="A291" s="35">
        <v>16</v>
      </c>
      <c r="B291" s="34" t="s">
        <v>241</v>
      </c>
      <c r="C291" s="20" t="s">
        <v>12</v>
      </c>
      <c r="D291" s="31">
        <v>14</v>
      </c>
      <c r="E291" s="341"/>
      <c r="F291" s="341"/>
    </row>
    <row r="292" spans="1:6" s="36" customFormat="1" ht="20.25" customHeight="1">
      <c r="A292" s="35"/>
      <c r="B292" s="34" t="s">
        <v>242</v>
      </c>
      <c r="C292" s="20" t="s">
        <v>12</v>
      </c>
      <c r="D292" s="31">
        <v>14</v>
      </c>
      <c r="E292" s="341"/>
      <c r="F292" s="341"/>
    </row>
    <row r="293" spans="1:6" s="149" customFormat="1" ht="41.25" customHeight="1">
      <c r="A293" s="148">
        <v>17</v>
      </c>
      <c r="B293" s="255" t="s">
        <v>252</v>
      </c>
      <c r="C293" s="20" t="s">
        <v>12</v>
      </c>
      <c r="D293" s="21">
        <v>1</v>
      </c>
      <c r="E293" s="341"/>
      <c r="F293" s="341"/>
    </row>
    <row r="294" spans="1:6" s="147" customFormat="1" ht="24.75" customHeight="1">
      <c r="A294" s="367"/>
      <c r="B294" s="255" t="s">
        <v>253</v>
      </c>
      <c r="C294" s="20" t="s">
        <v>12</v>
      </c>
      <c r="D294" s="21">
        <v>1</v>
      </c>
      <c r="E294" s="341"/>
      <c r="F294" s="341"/>
    </row>
    <row r="295" spans="1:6" s="14" customFormat="1" ht="41.25" customHeight="1">
      <c r="A295" s="150">
        <v>18</v>
      </c>
      <c r="B295" s="94" t="s">
        <v>219</v>
      </c>
      <c r="C295" s="13" t="s">
        <v>39</v>
      </c>
      <c r="D295" s="21">
        <v>1</v>
      </c>
      <c r="E295" s="341"/>
      <c r="F295" s="341"/>
    </row>
    <row r="296" spans="1:6" s="14" customFormat="1" ht="22.5" customHeight="1">
      <c r="A296" s="13"/>
      <c r="B296" s="7" t="s">
        <v>220</v>
      </c>
      <c r="C296" s="13" t="s">
        <v>39</v>
      </c>
      <c r="D296" s="21">
        <v>1</v>
      </c>
      <c r="E296" s="341"/>
      <c r="F296" s="341"/>
    </row>
    <row r="297" spans="1:6" s="154" customFormat="1" ht="21" customHeight="1">
      <c r="A297" s="151" t="s">
        <v>260</v>
      </c>
      <c r="B297" s="256" t="s">
        <v>221</v>
      </c>
      <c r="C297" s="152" t="s">
        <v>17</v>
      </c>
      <c r="D297" s="153">
        <v>15</v>
      </c>
      <c r="E297" s="341"/>
      <c r="F297" s="341"/>
    </row>
    <row r="298" spans="1:6" s="142" customFormat="1" ht="41.25" customHeight="1">
      <c r="A298" s="144"/>
      <c r="B298" s="7" t="s">
        <v>222</v>
      </c>
      <c r="C298" s="20" t="s">
        <v>18</v>
      </c>
      <c r="D298" s="21">
        <v>3</v>
      </c>
      <c r="E298" s="341"/>
      <c r="F298" s="341"/>
    </row>
    <row r="299" spans="1:6" s="142" customFormat="1" ht="41.25" customHeight="1">
      <c r="A299" s="144"/>
      <c r="B299" s="7" t="s">
        <v>223</v>
      </c>
      <c r="C299" s="20" t="s">
        <v>18</v>
      </c>
      <c r="D299" s="21">
        <v>3</v>
      </c>
      <c r="E299" s="341"/>
      <c r="F299" s="341"/>
    </row>
    <row r="300" spans="1:6" s="142" customFormat="1" ht="41.25" customHeight="1">
      <c r="A300" s="144"/>
      <c r="B300" s="7" t="s">
        <v>224</v>
      </c>
      <c r="C300" s="20" t="s">
        <v>18</v>
      </c>
      <c r="D300" s="21">
        <v>1</v>
      </c>
      <c r="E300" s="341"/>
      <c r="F300" s="341"/>
    </row>
    <row r="301" spans="1:6" s="142" customFormat="1" ht="41.25" customHeight="1">
      <c r="A301" s="144"/>
      <c r="B301" s="7" t="s">
        <v>225</v>
      </c>
      <c r="C301" s="136" t="s">
        <v>64</v>
      </c>
      <c r="D301" s="21">
        <v>8</v>
      </c>
      <c r="E301" s="341"/>
      <c r="F301" s="341"/>
    </row>
    <row r="302" spans="1:6" s="41" customFormat="1" ht="19.5" customHeight="1">
      <c r="A302" s="38"/>
      <c r="B302" s="290" t="s">
        <v>3</v>
      </c>
      <c r="C302" s="39"/>
      <c r="D302" s="40"/>
      <c r="E302" s="341"/>
      <c r="F302" s="341"/>
    </row>
    <row r="303" spans="1:6" s="44" customFormat="1" ht="41.25" customHeight="1">
      <c r="A303" s="38"/>
      <c r="B303" s="343" t="s">
        <v>44</v>
      </c>
      <c r="C303" s="395" t="s">
        <v>510</v>
      </c>
      <c r="D303" s="395"/>
      <c r="E303" s="341"/>
      <c r="F303" s="341"/>
    </row>
    <row r="304" spans="1:6" s="44" customFormat="1" ht="21.75" customHeight="1">
      <c r="A304" s="38"/>
      <c r="B304" s="344" t="s">
        <v>3</v>
      </c>
      <c r="C304" s="38"/>
      <c r="D304" s="395"/>
      <c r="E304" s="341"/>
      <c r="F304" s="341"/>
    </row>
    <row r="305" spans="1:35" s="44" customFormat="1" ht="18.75" customHeight="1">
      <c r="A305" s="38"/>
      <c r="B305" s="345" t="s">
        <v>40</v>
      </c>
      <c r="C305" s="395" t="s">
        <v>510</v>
      </c>
      <c r="D305" s="395"/>
      <c r="E305" s="341"/>
      <c r="F305" s="341"/>
    </row>
    <row r="306" spans="1:35" s="44" customFormat="1" ht="19.5" customHeight="1">
      <c r="A306" s="38"/>
      <c r="B306" s="344" t="s">
        <v>546</v>
      </c>
      <c r="C306" s="38"/>
      <c r="D306" s="43"/>
      <c r="E306" s="341"/>
      <c r="F306" s="341"/>
    </row>
    <row r="307" spans="1:35" s="24" customFormat="1" ht="21.75" customHeight="1">
      <c r="A307" s="47"/>
      <c r="B307" s="424" t="s">
        <v>547</v>
      </c>
      <c r="C307" s="424"/>
      <c r="D307" s="424"/>
      <c r="E307" s="424"/>
      <c r="F307" s="424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</row>
    <row r="308" spans="1:35" s="165" customFormat="1" ht="33">
      <c r="A308" s="162">
        <v>1</v>
      </c>
      <c r="B308" s="171" t="s">
        <v>331</v>
      </c>
      <c r="C308" s="163" t="s">
        <v>11</v>
      </c>
      <c r="D308" s="164">
        <v>66</v>
      </c>
      <c r="E308" s="167"/>
      <c r="F308" s="167"/>
    </row>
    <row r="309" spans="1:35" s="165" customFormat="1" ht="33">
      <c r="A309" s="162"/>
      <c r="B309" s="171" t="s">
        <v>332</v>
      </c>
      <c r="C309" s="163" t="s">
        <v>333</v>
      </c>
      <c r="D309" s="164">
        <v>16</v>
      </c>
      <c r="E309" s="167"/>
      <c r="F309" s="167"/>
    </row>
    <row r="310" spans="1:35" s="165" customFormat="1" ht="33">
      <c r="A310" s="162"/>
      <c r="B310" s="171" t="s">
        <v>334</v>
      </c>
      <c r="C310" s="163" t="s">
        <v>333</v>
      </c>
      <c r="D310" s="164">
        <v>28</v>
      </c>
      <c r="E310" s="167"/>
      <c r="F310" s="167"/>
    </row>
    <row r="311" spans="1:35" s="165" customFormat="1" ht="33">
      <c r="A311" s="162"/>
      <c r="B311" s="171" t="s">
        <v>335</v>
      </c>
      <c r="C311" s="163" t="s">
        <v>333</v>
      </c>
      <c r="D311" s="164">
        <v>14</v>
      </c>
      <c r="E311" s="167"/>
      <c r="F311" s="167"/>
    </row>
    <row r="312" spans="1:35" s="165" customFormat="1" ht="33">
      <c r="A312" s="162"/>
      <c r="B312" s="171" t="s">
        <v>336</v>
      </c>
      <c r="C312" s="163" t="s">
        <v>333</v>
      </c>
      <c r="D312" s="164">
        <v>8</v>
      </c>
      <c r="E312" s="167"/>
      <c r="F312" s="167"/>
    </row>
    <row r="313" spans="1:35" s="185" customFormat="1" ht="52.5" customHeight="1">
      <c r="A313" s="183">
        <v>2</v>
      </c>
      <c r="B313" s="171" t="s">
        <v>397</v>
      </c>
      <c r="C313" s="186"/>
      <c r="D313" s="164">
        <v>43</v>
      </c>
      <c r="E313" s="348"/>
      <c r="F313" s="348"/>
    </row>
    <row r="314" spans="1:35" s="185" customFormat="1" ht="16.5">
      <c r="A314" s="184"/>
      <c r="B314" s="171" t="s">
        <v>396</v>
      </c>
      <c r="C314" s="171"/>
      <c r="D314" s="164"/>
      <c r="E314" s="348"/>
      <c r="F314" s="348"/>
    </row>
    <row r="315" spans="1:35" s="165" customFormat="1" ht="16.5">
      <c r="A315" s="162"/>
      <c r="B315" s="171" t="s">
        <v>337</v>
      </c>
      <c r="C315" s="163" t="s">
        <v>338</v>
      </c>
      <c r="D315" s="164">
        <v>12</v>
      </c>
      <c r="E315" s="167"/>
      <c r="F315" s="167"/>
    </row>
    <row r="316" spans="1:35" s="165" customFormat="1" ht="16.5">
      <c r="A316" s="162"/>
      <c r="B316" s="171" t="s">
        <v>339</v>
      </c>
      <c r="C316" s="163" t="s">
        <v>338</v>
      </c>
      <c r="D316" s="164">
        <v>6</v>
      </c>
      <c r="E316" s="167"/>
      <c r="F316" s="167"/>
    </row>
    <row r="317" spans="1:35" s="165" customFormat="1" ht="16.5">
      <c r="A317" s="162"/>
      <c r="B317" s="171" t="s">
        <v>340</v>
      </c>
      <c r="C317" s="163" t="s">
        <v>338</v>
      </c>
      <c r="D317" s="164">
        <v>8</v>
      </c>
      <c r="E317" s="167"/>
      <c r="F317" s="167"/>
    </row>
    <row r="318" spans="1:35" s="165" customFormat="1" ht="16.5">
      <c r="A318" s="162"/>
      <c r="B318" s="171" t="s">
        <v>341</v>
      </c>
      <c r="C318" s="163" t="s">
        <v>338</v>
      </c>
      <c r="D318" s="164">
        <v>1</v>
      </c>
      <c r="E318" s="167"/>
      <c r="F318" s="167"/>
    </row>
    <row r="319" spans="1:35" s="165" customFormat="1" ht="16.5">
      <c r="A319" s="162"/>
      <c r="B319" s="171" t="s">
        <v>342</v>
      </c>
      <c r="C319" s="163" t="s">
        <v>338</v>
      </c>
      <c r="D319" s="164">
        <v>6</v>
      </c>
      <c r="E319" s="167"/>
      <c r="F319" s="167"/>
    </row>
    <row r="320" spans="1:35" s="165" customFormat="1" ht="16.5">
      <c r="A320" s="162"/>
      <c r="B320" s="171" t="s">
        <v>343</v>
      </c>
      <c r="C320" s="163" t="s">
        <v>338</v>
      </c>
      <c r="D320" s="164">
        <v>5</v>
      </c>
      <c r="E320" s="167"/>
      <c r="F320" s="167"/>
    </row>
    <row r="321" spans="1:36" s="165" customFormat="1" ht="16.5">
      <c r="A321" s="162"/>
      <c r="B321" s="171" t="s">
        <v>344</v>
      </c>
      <c r="C321" s="163" t="s">
        <v>338</v>
      </c>
      <c r="D321" s="164">
        <v>1</v>
      </c>
      <c r="E321" s="167"/>
      <c r="F321" s="167"/>
    </row>
    <row r="322" spans="1:36" s="165" customFormat="1" ht="16.5">
      <c r="A322" s="162"/>
      <c r="B322" s="171" t="s">
        <v>345</v>
      </c>
      <c r="C322" s="163" t="s">
        <v>338</v>
      </c>
      <c r="D322" s="164">
        <v>4</v>
      </c>
      <c r="E322" s="167"/>
      <c r="F322" s="167"/>
    </row>
    <row r="323" spans="1:36" s="170" customFormat="1" ht="17.25" customHeight="1">
      <c r="A323" s="168">
        <v>3</v>
      </c>
      <c r="B323" s="171" t="s">
        <v>346</v>
      </c>
      <c r="C323" s="163" t="s">
        <v>72</v>
      </c>
      <c r="D323" s="164">
        <f>SUM(D324:D325)</f>
        <v>22</v>
      </c>
      <c r="E323" s="349"/>
      <c r="F323" s="34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</row>
    <row r="324" spans="1:36" s="246" customFormat="1" ht="20.25" customHeight="1">
      <c r="A324" s="168"/>
      <c r="B324" s="171" t="s">
        <v>347</v>
      </c>
      <c r="C324" s="163" t="s">
        <v>72</v>
      </c>
      <c r="D324" s="164">
        <v>8</v>
      </c>
      <c r="E324" s="350"/>
      <c r="F324" s="350"/>
      <c r="G324" s="245"/>
      <c r="H324" s="245"/>
      <c r="I324" s="245"/>
      <c r="J324" s="245"/>
      <c r="K324" s="245"/>
      <c r="L324" s="245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45"/>
      <c r="Y324" s="245"/>
      <c r="Z324" s="245"/>
      <c r="AA324" s="245"/>
      <c r="AB324" s="245"/>
      <c r="AC324" s="245"/>
      <c r="AD324" s="245"/>
      <c r="AE324" s="245"/>
      <c r="AF324" s="245"/>
      <c r="AG324" s="245"/>
      <c r="AH324" s="245"/>
      <c r="AI324" s="245"/>
      <c r="AJ324" s="245"/>
    </row>
    <row r="325" spans="1:36" s="246" customFormat="1" ht="16.5" customHeight="1">
      <c r="A325" s="168"/>
      <c r="B325" s="171" t="s">
        <v>348</v>
      </c>
      <c r="C325" s="163" t="s">
        <v>72</v>
      </c>
      <c r="D325" s="164">
        <v>14</v>
      </c>
      <c r="E325" s="350"/>
      <c r="F325" s="350"/>
      <c r="G325" s="245"/>
      <c r="H325" s="245"/>
      <c r="I325" s="245"/>
      <c r="J325" s="245"/>
      <c r="K325" s="245"/>
      <c r="L325" s="245"/>
      <c r="M325" s="245"/>
      <c r="N325" s="245"/>
      <c r="O325" s="245"/>
      <c r="P325" s="245"/>
      <c r="Q325" s="245"/>
      <c r="R325" s="245"/>
      <c r="S325" s="245"/>
      <c r="T325" s="245"/>
      <c r="U325" s="245"/>
      <c r="V325" s="245"/>
      <c r="W325" s="245"/>
      <c r="X325" s="245"/>
      <c r="Y325" s="245"/>
      <c r="Z325" s="245"/>
      <c r="AA325" s="245"/>
      <c r="AB325" s="245"/>
      <c r="AC325" s="245"/>
      <c r="AD325" s="245"/>
      <c r="AE325" s="245"/>
      <c r="AF325" s="245"/>
      <c r="AG325" s="245"/>
      <c r="AH325" s="245"/>
      <c r="AI325" s="245"/>
      <c r="AJ325" s="245"/>
    </row>
    <row r="326" spans="1:36" s="121" customFormat="1" ht="49.5">
      <c r="A326" s="125">
        <v>4</v>
      </c>
      <c r="B326" s="171" t="s">
        <v>354</v>
      </c>
      <c r="C326" s="125" t="s">
        <v>12</v>
      </c>
      <c r="D326" s="164">
        <v>2</v>
      </c>
      <c r="E326" s="179"/>
      <c r="F326" s="179"/>
    </row>
    <row r="327" spans="1:36" s="121" customFormat="1" ht="16.5">
      <c r="A327" s="125"/>
      <c r="B327" s="171" t="s">
        <v>53</v>
      </c>
      <c r="C327" s="125"/>
      <c r="D327" s="164"/>
      <c r="E327" s="179"/>
      <c r="F327" s="179"/>
    </row>
    <row r="328" spans="1:36" s="121" customFormat="1" ht="16.5">
      <c r="A328" s="125"/>
      <c r="B328" s="171" t="s">
        <v>355</v>
      </c>
      <c r="C328" s="125" t="s">
        <v>12</v>
      </c>
      <c r="D328" s="164">
        <v>2</v>
      </c>
      <c r="E328" s="179"/>
      <c r="F328" s="179"/>
    </row>
    <row r="329" spans="1:36" s="121" customFormat="1" ht="16.5">
      <c r="A329" s="125"/>
      <c r="B329" s="171" t="s">
        <v>356</v>
      </c>
      <c r="C329" s="125" t="s">
        <v>12</v>
      </c>
      <c r="D329" s="164">
        <v>3.02</v>
      </c>
      <c r="E329" s="179"/>
      <c r="F329" s="179"/>
    </row>
    <row r="330" spans="1:36" s="121" customFormat="1" ht="16.5">
      <c r="A330" s="125"/>
      <c r="B330" s="171" t="s">
        <v>137</v>
      </c>
      <c r="C330" s="125" t="s">
        <v>12</v>
      </c>
      <c r="D330" s="164">
        <v>4</v>
      </c>
      <c r="E330" s="179"/>
      <c r="F330" s="179"/>
    </row>
    <row r="331" spans="1:36" s="121" customFormat="1" ht="16.5">
      <c r="A331" s="125"/>
      <c r="B331" s="171" t="s">
        <v>55</v>
      </c>
      <c r="C331" s="125" t="s">
        <v>9</v>
      </c>
      <c r="D331" s="164">
        <v>2.2000000000000002</v>
      </c>
      <c r="E331" s="179"/>
      <c r="F331" s="179"/>
    </row>
    <row r="332" spans="1:36" s="170" customFormat="1" ht="16.5" customHeight="1">
      <c r="A332" s="168">
        <v>5</v>
      </c>
      <c r="B332" s="171" t="s">
        <v>357</v>
      </c>
      <c r="C332" s="125" t="s">
        <v>12</v>
      </c>
      <c r="D332" s="164">
        <v>9</v>
      </c>
      <c r="E332" s="349"/>
      <c r="F332" s="34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  <c r="AF332" s="169"/>
      <c r="AG332" s="169"/>
      <c r="AH332" s="169"/>
      <c r="AI332" s="169"/>
      <c r="AJ332" s="169"/>
    </row>
    <row r="333" spans="1:36" s="170" customFormat="1" ht="18" customHeight="1">
      <c r="A333" s="168"/>
      <c r="B333" s="171" t="s">
        <v>357</v>
      </c>
      <c r="C333" s="125" t="s">
        <v>17</v>
      </c>
      <c r="D333" s="164">
        <v>9</v>
      </c>
      <c r="E333" s="349"/>
      <c r="F333" s="34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</row>
    <row r="334" spans="1:36" s="170" customFormat="1" ht="14.25" customHeight="1">
      <c r="A334" s="168"/>
      <c r="B334" s="171" t="s">
        <v>137</v>
      </c>
      <c r="C334" s="125" t="s">
        <v>17</v>
      </c>
      <c r="D334" s="164">
        <v>18</v>
      </c>
      <c r="E334" s="349"/>
      <c r="F334" s="34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</row>
    <row r="335" spans="1:36" s="170" customFormat="1" ht="18.75" customHeight="1">
      <c r="A335" s="168"/>
      <c r="B335" s="171" t="s">
        <v>55</v>
      </c>
      <c r="C335" s="125" t="s">
        <v>9</v>
      </c>
      <c r="D335" s="164">
        <v>9.9</v>
      </c>
      <c r="E335" s="349"/>
      <c r="F335" s="34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69"/>
      <c r="AF335" s="169"/>
      <c r="AG335" s="169"/>
      <c r="AH335" s="169"/>
      <c r="AI335" s="169"/>
      <c r="AJ335" s="169"/>
    </row>
    <row r="336" spans="1:36" s="121" customFormat="1" ht="33">
      <c r="A336" s="125">
        <v>6</v>
      </c>
      <c r="B336" s="171" t="s">
        <v>358</v>
      </c>
      <c r="C336" s="125" t="s">
        <v>12</v>
      </c>
      <c r="D336" s="164">
        <v>3</v>
      </c>
      <c r="E336" s="179"/>
      <c r="F336" s="179"/>
    </row>
    <row r="337" spans="1:6" s="121" customFormat="1" ht="16.5">
      <c r="A337" s="125"/>
      <c r="B337" s="171" t="s">
        <v>53</v>
      </c>
      <c r="C337" s="125"/>
      <c r="D337" s="164"/>
      <c r="E337" s="179"/>
      <c r="F337" s="179"/>
    </row>
    <row r="338" spans="1:6" s="121" customFormat="1" ht="16.5">
      <c r="A338" s="125"/>
      <c r="B338" s="171" t="s">
        <v>359</v>
      </c>
      <c r="C338" s="125" t="s">
        <v>12</v>
      </c>
      <c r="D338" s="164">
        <v>3</v>
      </c>
      <c r="E338" s="179"/>
      <c r="F338" s="179"/>
    </row>
    <row r="339" spans="1:6" s="248" customFormat="1" ht="33">
      <c r="A339" s="168">
        <v>7</v>
      </c>
      <c r="B339" s="171" t="s">
        <v>360</v>
      </c>
      <c r="C339" s="247" t="s">
        <v>17</v>
      </c>
      <c r="D339" s="164">
        <v>1</v>
      </c>
      <c r="E339" s="351"/>
      <c r="F339" s="351"/>
    </row>
    <row r="340" spans="1:6" s="170" customFormat="1" ht="16.5">
      <c r="A340" s="168"/>
      <c r="B340" s="171" t="s">
        <v>361</v>
      </c>
      <c r="C340" s="247" t="s">
        <v>17</v>
      </c>
      <c r="D340" s="164">
        <v>1</v>
      </c>
      <c r="E340" s="349"/>
      <c r="F340" s="349"/>
    </row>
    <row r="341" spans="1:6" s="120" customFormat="1" ht="16.5">
      <c r="A341" s="125"/>
      <c r="B341" s="346" t="s">
        <v>3</v>
      </c>
      <c r="C341" s="125"/>
      <c r="D341" s="164"/>
      <c r="E341" s="179"/>
      <c r="F341" s="179"/>
    </row>
    <row r="342" spans="1:6" s="121" customFormat="1" ht="16.5">
      <c r="A342" s="179"/>
      <c r="B342" s="347" t="s">
        <v>362</v>
      </c>
      <c r="C342" s="175" t="s">
        <v>510</v>
      </c>
      <c r="D342" s="164"/>
      <c r="E342" s="179"/>
      <c r="F342" s="179"/>
    </row>
    <row r="343" spans="1:6" s="121" customFormat="1" ht="16.5">
      <c r="A343" s="179"/>
      <c r="B343" s="346" t="s">
        <v>3</v>
      </c>
      <c r="C343" s="360"/>
      <c r="D343" s="164"/>
      <c r="E343" s="179"/>
      <c r="F343" s="179"/>
    </row>
    <row r="344" spans="1:6" s="121" customFormat="1" ht="16.5">
      <c r="A344" s="179"/>
      <c r="B344" s="347" t="s">
        <v>363</v>
      </c>
      <c r="C344" s="175" t="s">
        <v>510</v>
      </c>
      <c r="D344" s="164"/>
      <c r="E344" s="179"/>
      <c r="F344" s="179"/>
    </row>
    <row r="345" spans="1:6" s="121" customFormat="1" ht="16.5">
      <c r="A345" s="179"/>
      <c r="B345" s="346" t="s">
        <v>548</v>
      </c>
      <c r="C345" s="360"/>
      <c r="D345" s="164"/>
      <c r="E345" s="179"/>
      <c r="F345" s="179"/>
    </row>
    <row r="346" spans="1:6">
      <c r="B346" s="425" t="s">
        <v>549</v>
      </c>
      <c r="C346" s="425"/>
      <c r="D346" s="425"/>
      <c r="E346" s="425"/>
      <c r="F346" s="425"/>
    </row>
    <row r="347" spans="1:6" s="121" customFormat="1" ht="33">
      <c r="A347" s="125">
        <v>1</v>
      </c>
      <c r="B347" s="171" t="s">
        <v>364</v>
      </c>
      <c r="C347" s="163" t="s">
        <v>72</v>
      </c>
      <c r="D347" s="166">
        <v>8</v>
      </c>
      <c r="E347" s="179"/>
      <c r="F347" s="179"/>
    </row>
    <row r="348" spans="1:6" s="121" customFormat="1" ht="16.5">
      <c r="A348" s="125"/>
      <c r="B348" s="171" t="s">
        <v>53</v>
      </c>
      <c r="C348" s="163"/>
      <c r="D348" s="162"/>
      <c r="E348" s="179"/>
      <c r="F348" s="179"/>
    </row>
    <row r="349" spans="1:6" s="121" customFormat="1" ht="33">
      <c r="A349" s="125"/>
      <c r="B349" s="171" t="s">
        <v>364</v>
      </c>
      <c r="C349" s="163" t="s">
        <v>72</v>
      </c>
      <c r="D349" s="162">
        <v>8</v>
      </c>
      <c r="E349" s="179"/>
      <c r="F349" s="179"/>
    </row>
    <row r="350" spans="1:6" s="121" customFormat="1" ht="16.5">
      <c r="A350" s="125"/>
      <c r="B350" s="171" t="s">
        <v>365</v>
      </c>
      <c r="C350" s="163" t="s">
        <v>9</v>
      </c>
      <c r="D350" s="162">
        <v>1.1200000000000001</v>
      </c>
      <c r="E350" s="179"/>
      <c r="F350" s="179"/>
    </row>
    <row r="351" spans="1:6" s="121" customFormat="1" ht="33">
      <c r="A351" s="125">
        <v>2</v>
      </c>
      <c r="B351" s="171" t="s">
        <v>366</v>
      </c>
      <c r="C351" s="163" t="s">
        <v>72</v>
      </c>
      <c r="D351" s="162">
        <v>14</v>
      </c>
      <c r="E351" s="179"/>
      <c r="F351" s="179"/>
    </row>
    <row r="352" spans="1:6" s="121" customFormat="1" ht="16.5">
      <c r="A352" s="125"/>
      <c r="B352" s="171" t="s">
        <v>53</v>
      </c>
      <c r="C352" s="163"/>
      <c r="D352" s="162"/>
      <c r="E352" s="179"/>
      <c r="F352" s="179"/>
    </row>
    <row r="353" spans="1:33" s="121" customFormat="1" ht="33">
      <c r="A353" s="125"/>
      <c r="B353" s="171" t="s">
        <v>366</v>
      </c>
      <c r="C353" s="163" t="s">
        <v>72</v>
      </c>
      <c r="D353" s="162">
        <v>14</v>
      </c>
      <c r="E353" s="179"/>
      <c r="F353" s="179"/>
    </row>
    <row r="354" spans="1:33" s="121" customFormat="1" ht="16.5">
      <c r="A354" s="125"/>
      <c r="B354" s="171" t="s">
        <v>365</v>
      </c>
      <c r="C354" s="163" t="s">
        <v>9</v>
      </c>
      <c r="D354" s="162">
        <v>3.36</v>
      </c>
      <c r="E354" s="179"/>
      <c r="F354" s="179"/>
    </row>
    <row r="355" spans="1:33" s="121" customFormat="1" ht="16.5">
      <c r="A355" s="125"/>
      <c r="B355" s="171" t="s">
        <v>13</v>
      </c>
      <c r="C355" s="163" t="s">
        <v>0</v>
      </c>
      <c r="D355" s="162">
        <v>2.94</v>
      </c>
      <c r="E355" s="179"/>
      <c r="F355" s="179"/>
    </row>
    <row r="356" spans="1:33" s="121" customFormat="1" ht="16.5">
      <c r="A356" s="125">
        <v>3</v>
      </c>
      <c r="B356" s="171" t="s">
        <v>367</v>
      </c>
      <c r="C356" s="163" t="s">
        <v>12</v>
      </c>
      <c r="D356" s="162">
        <v>8</v>
      </c>
      <c r="E356" s="179"/>
      <c r="F356" s="179"/>
    </row>
    <row r="357" spans="1:33" s="121" customFormat="1" ht="16.5">
      <c r="A357" s="125">
        <v>4</v>
      </c>
      <c r="B357" s="171" t="s">
        <v>368</v>
      </c>
      <c r="C357" s="163" t="s">
        <v>12</v>
      </c>
      <c r="D357" s="162">
        <v>2</v>
      </c>
      <c r="E357" s="179"/>
      <c r="F357" s="179"/>
    </row>
    <row r="358" spans="1:33" s="121" customFormat="1" ht="16.5">
      <c r="A358" s="125">
        <v>5</v>
      </c>
      <c r="B358" s="171" t="s">
        <v>369</v>
      </c>
      <c r="C358" s="163" t="s">
        <v>12</v>
      </c>
      <c r="D358" s="162">
        <v>3</v>
      </c>
      <c r="E358" s="179"/>
      <c r="F358" s="179"/>
    </row>
    <row r="359" spans="1:33" s="121" customFormat="1" ht="16.5">
      <c r="A359" s="125">
        <v>6</v>
      </c>
      <c r="B359" s="171" t="s">
        <v>370</v>
      </c>
      <c r="C359" s="163" t="s">
        <v>12</v>
      </c>
      <c r="D359" s="162">
        <v>2</v>
      </c>
      <c r="E359" s="179"/>
      <c r="F359" s="179"/>
    </row>
    <row r="360" spans="1:33" s="121" customFormat="1" ht="16.5">
      <c r="A360" s="125">
        <v>7</v>
      </c>
      <c r="B360" s="171" t="s">
        <v>371</v>
      </c>
      <c r="C360" s="163" t="s">
        <v>12</v>
      </c>
      <c r="D360" s="162">
        <v>3</v>
      </c>
      <c r="E360" s="179"/>
      <c r="F360" s="179"/>
    </row>
    <row r="361" spans="1:33" s="121" customFormat="1" ht="16.5">
      <c r="A361" s="125">
        <v>5</v>
      </c>
      <c r="B361" s="171" t="s">
        <v>372</v>
      </c>
      <c r="C361" s="163" t="s">
        <v>12</v>
      </c>
      <c r="D361" s="162">
        <v>1</v>
      </c>
      <c r="E361" s="179"/>
      <c r="F361" s="179"/>
    </row>
    <row r="362" spans="1:33" s="121" customFormat="1" ht="16.5">
      <c r="A362" s="125">
        <v>6</v>
      </c>
      <c r="B362" s="171" t="s">
        <v>373</v>
      </c>
      <c r="C362" s="163" t="s">
        <v>12</v>
      </c>
      <c r="D362" s="162">
        <v>2</v>
      </c>
      <c r="E362" s="179"/>
      <c r="F362" s="179"/>
    </row>
    <row r="363" spans="1:33" s="172" customFormat="1" ht="16.5">
      <c r="A363" s="162">
        <v>8</v>
      </c>
      <c r="B363" s="171" t="s">
        <v>351</v>
      </c>
      <c r="C363" s="163" t="s">
        <v>352</v>
      </c>
      <c r="D363" s="162">
        <v>3</v>
      </c>
      <c r="E363" s="352"/>
      <c r="F363" s="352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73"/>
      <c r="R363" s="173"/>
      <c r="S363" s="173"/>
      <c r="T363" s="173"/>
      <c r="U363" s="173"/>
      <c r="V363" s="173"/>
      <c r="W363" s="173"/>
      <c r="X363" s="173"/>
      <c r="Y363" s="173"/>
      <c r="Z363" s="173"/>
      <c r="AA363" s="173"/>
      <c r="AB363" s="173"/>
      <c r="AC363" s="173"/>
      <c r="AD363" s="173"/>
      <c r="AE363" s="173"/>
      <c r="AF363" s="173"/>
      <c r="AG363" s="173"/>
    </row>
    <row r="364" spans="1:33" s="172" customFormat="1" ht="16.5">
      <c r="A364" s="162"/>
      <c r="B364" s="171" t="s">
        <v>353</v>
      </c>
      <c r="C364" s="163" t="s">
        <v>17</v>
      </c>
      <c r="D364" s="162">
        <v>2</v>
      </c>
      <c r="E364" s="352"/>
      <c r="F364" s="352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  <c r="AA364" s="173"/>
      <c r="AB364" s="173"/>
      <c r="AC364" s="173"/>
      <c r="AD364" s="173"/>
      <c r="AE364" s="173"/>
      <c r="AF364" s="173"/>
      <c r="AG364" s="173"/>
    </row>
    <row r="365" spans="1:33" s="121" customFormat="1" ht="33">
      <c r="A365" s="125">
        <v>9</v>
      </c>
      <c r="B365" s="171" t="s">
        <v>374</v>
      </c>
      <c r="C365" s="163" t="s">
        <v>375</v>
      </c>
      <c r="D365" s="162">
        <v>4</v>
      </c>
      <c r="E365" s="179"/>
      <c r="F365" s="179"/>
    </row>
    <row r="366" spans="1:33" s="121" customFormat="1" ht="16.5">
      <c r="A366" s="125"/>
      <c r="B366" s="171" t="s">
        <v>53</v>
      </c>
      <c r="C366" s="163"/>
      <c r="D366" s="162"/>
      <c r="E366" s="179"/>
      <c r="F366" s="179"/>
    </row>
    <row r="367" spans="1:33" s="121" customFormat="1" ht="16.5">
      <c r="A367" s="125"/>
      <c r="B367" s="171" t="s">
        <v>376</v>
      </c>
      <c r="C367" s="163" t="s">
        <v>375</v>
      </c>
      <c r="D367" s="162">
        <v>4</v>
      </c>
      <c r="E367" s="179"/>
      <c r="F367" s="179"/>
    </row>
    <row r="368" spans="1:33" s="170" customFormat="1" ht="39.75" customHeight="1">
      <c r="A368" s="168">
        <v>10</v>
      </c>
      <c r="B368" s="171" t="s">
        <v>377</v>
      </c>
      <c r="C368" s="163" t="s">
        <v>12</v>
      </c>
      <c r="D368" s="162">
        <v>1</v>
      </c>
      <c r="E368" s="349"/>
      <c r="F368" s="349"/>
    </row>
    <row r="369" spans="1:6" s="170" customFormat="1" ht="33">
      <c r="A369" s="168"/>
      <c r="B369" s="171" t="s">
        <v>378</v>
      </c>
      <c r="C369" s="163" t="s">
        <v>12</v>
      </c>
      <c r="D369" s="162">
        <v>1</v>
      </c>
      <c r="E369" s="349"/>
      <c r="F369" s="349"/>
    </row>
    <row r="370" spans="1:6" s="121" customFormat="1" ht="16.5">
      <c r="A370" s="125">
        <v>11</v>
      </c>
      <c r="B370" s="171" t="s">
        <v>379</v>
      </c>
      <c r="C370" s="163" t="s">
        <v>12</v>
      </c>
      <c r="D370" s="162">
        <v>2</v>
      </c>
      <c r="E370" s="179"/>
      <c r="F370" s="179"/>
    </row>
    <row r="371" spans="1:6" s="121" customFormat="1" ht="16.5">
      <c r="A371" s="125"/>
      <c r="B371" s="171" t="s">
        <v>53</v>
      </c>
      <c r="C371" s="163"/>
      <c r="D371" s="162"/>
      <c r="E371" s="179"/>
      <c r="F371" s="179"/>
    </row>
    <row r="372" spans="1:6" s="121" customFormat="1" ht="16.5">
      <c r="A372" s="125"/>
      <c r="B372" s="171" t="s">
        <v>380</v>
      </c>
      <c r="C372" s="163" t="s">
        <v>12</v>
      </c>
      <c r="D372" s="162">
        <v>2</v>
      </c>
      <c r="E372" s="179"/>
      <c r="F372" s="179"/>
    </row>
    <row r="373" spans="1:6" s="165" customFormat="1" ht="40.5" customHeight="1">
      <c r="A373" s="162">
        <v>12</v>
      </c>
      <c r="B373" s="171" t="s">
        <v>381</v>
      </c>
      <c r="C373" s="163" t="s">
        <v>349</v>
      </c>
      <c r="D373" s="162">
        <v>1</v>
      </c>
      <c r="E373" s="167"/>
      <c r="F373" s="167"/>
    </row>
    <row r="374" spans="1:6" s="165" customFormat="1" ht="29.25" customHeight="1">
      <c r="A374" s="162"/>
      <c r="B374" s="171" t="s">
        <v>350</v>
      </c>
      <c r="C374" s="163" t="s">
        <v>349</v>
      </c>
      <c r="D374" s="162">
        <v>1</v>
      </c>
      <c r="E374" s="167"/>
      <c r="F374" s="167"/>
    </row>
    <row r="375" spans="1:6" s="121" customFormat="1" ht="13.5">
      <c r="A375" s="125"/>
      <c r="B375" s="397" t="s">
        <v>382</v>
      </c>
      <c r="C375" s="125"/>
      <c r="D375" s="174"/>
      <c r="E375" s="179"/>
      <c r="F375" s="179"/>
    </row>
    <row r="376" spans="1:6" s="121" customFormat="1" ht="16.5">
      <c r="A376" s="179"/>
      <c r="B376" s="397" t="s">
        <v>362</v>
      </c>
      <c r="C376" s="175" t="s">
        <v>510</v>
      </c>
      <c r="D376" s="176"/>
      <c r="E376" s="179"/>
      <c r="F376" s="179"/>
    </row>
    <row r="377" spans="1:6" s="121" customFormat="1" ht="16.5">
      <c r="A377" s="179"/>
      <c r="B377" s="397" t="s">
        <v>3</v>
      </c>
      <c r="C377" s="360"/>
      <c r="D377" s="176"/>
      <c r="E377" s="179"/>
      <c r="F377" s="179"/>
    </row>
    <row r="378" spans="1:6" s="121" customFormat="1" ht="16.5">
      <c r="A378" s="179"/>
      <c r="B378" s="397" t="s">
        <v>363</v>
      </c>
      <c r="C378" s="175" t="s">
        <v>510</v>
      </c>
      <c r="D378" s="176"/>
      <c r="E378" s="179"/>
      <c r="F378" s="179"/>
    </row>
    <row r="379" spans="1:6" s="121" customFormat="1" ht="16.5">
      <c r="A379" s="179"/>
      <c r="B379" s="397" t="s">
        <v>550</v>
      </c>
      <c r="C379" s="360"/>
      <c r="D379" s="176"/>
      <c r="E379" s="179"/>
      <c r="F379" s="179"/>
    </row>
    <row r="380" spans="1:6">
      <c r="B380" s="425" t="s">
        <v>551</v>
      </c>
      <c r="C380" s="425"/>
      <c r="D380" s="425"/>
      <c r="E380" s="425"/>
      <c r="F380" s="425"/>
    </row>
    <row r="381" spans="1:6" s="212" customFormat="1" ht="28.5" customHeight="1">
      <c r="A381" s="125">
        <v>1</v>
      </c>
      <c r="B381" s="128" t="s">
        <v>166</v>
      </c>
      <c r="C381" s="125" t="s">
        <v>17</v>
      </c>
      <c r="D381" s="166">
        <v>1</v>
      </c>
      <c r="E381" s="353"/>
      <c r="F381" s="353"/>
    </row>
    <row r="382" spans="1:6" s="121" customFormat="1" ht="30" customHeight="1">
      <c r="A382" s="125"/>
      <c r="B382" s="128" t="s">
        <v>167</v>
      </c>
      <c r="C382" s="125" t="s">
        <v>17</v>
      </c>
      <c r="D382" s="166">
        <v>1</v>
      </c>
      <c r="E382" s="179"/>
      <c r="F382" s="179"/>
    </row>
    <row r="383" spans="1:6" s="121" customFormat="1" ht="18" customHeight="1">
      <c r="A383" s="125">
        <v>2</v>
      </c>
      <c r="B383" s="128" t="s">
        <v>168</v>
      </c>
      <c r="C383" s="174" t="s">
        <v>12</v>
      </c>
      <c r="D383" s="166">
        <v>1</v>
      </c>
      <c r="E383" s="179"/>
      <c r="F383" s="179"/>
    </row>
    <row r="384" spans="1:6" s="121" customFormat="1" ht="16.5">
      <c r="A384" s="125"/>
      <c r="B384" s="128" t="s">
        <v>150</v>
      </c>
      <c r="C384" s="174" t="s">
        <v>12</v>
      </c>
      <c r="D384" s="166">
        <v>1</v>
      </c>
      <c r="E384" s="179"/>
      <c r="F384" s="179"/>
    </row>
    <row r="385" spans="1:243" s="214" customFormat="1" ht="30">
      <c r="A385" s="125">
        <v>3</v>
      </c>
      <c r="B385" s="213" t="s">
        <v>169</v>
      </c>
      <c r="C385" s="125" t="s">
        <v>158</v>
      </c>
      <c r="D385" s="166">
        <v>1</v>
      </c>
      <c r="E385" s="354"/>
      <c r="F385" s="354"/>
    </row>
    <row r="386" spans="1:243" s="121" customFormat="1" ht="16.5">
      <c r="A386" s="125"/>
      <c r="B386" s="215" t="s">
        <v>159</v>
      </c>
      <c r="C386" s="360" t="s">
        <v>158</v>
      </c>
      <c r="D386" s="166">
        <v>1</v>
      </c>
      <c r="E386" s="179"/>
      <c r="F386" s="179"/>
    </row>
    <row r="387" spans="1:243" s="216" customFormat="1" ht="16.5" customHeight="1">
      <c r="A387" s="296">
        <v>4</v>
      </c>
      <c r="B387" s="215" t="s">
        <v>198</v>
      </c>
      <c r="C387" s="125" t="s">
        <v>158</v>
      </c>
      <c r="D387" s="166">
        <v>4</v>
      </c>
      <c r="E387" s="328"/>
      <c r="F387" s="328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  <c r="CW387" s="155"/>
      <c r="CX387" s="155"/>
      <c r="CY387" s="155"/>
      <c r="CZ387" s="155"/>
      <c r="DA387" s="155"/>
      <c r="DB387" s="155"/>
      <c r="DC387" s="155"/>
      <c r="DD387" s="155"/>
      <c r="DE387" s="155"/>
      <c r="DF387" s="155"/>
      <c r="DG387" s="155"/>
      <c r="DH387" s="155"/>
      <c r="DI387" s="155"/>
      <c r="DJ387" s="155"/>
      <c r="DK387" s="155"/>
      <c r="DL387" s="155"/>
      <c r="DM387" s="155"/>
      <c r="DN387" s="155"/>
      <c r="DO387" s="155"/>
      <c r="DP387" s="155"/>
      <c r="DQ387" s="155"/>
      <c r="DR387" s="155"/>
      <c r="DS387" s="155"/>
      <c r="DT387" s="155"/>
      <c r="DU387" s="155"/>
      <c r="DV387" s="155"/>
      <c r="DW387" s="155"/>
      <c r="DX387" s="155"/>
      <c r="DY387" s="155"/>
      <c r="DZ387" s="155"/>
      <c r="EA387" s="155"/>
      <c r="EB387" s="155"/>
      <c r="EC387" s="155"/>
      <c r="ED387" s="155"/>
      <c r="EE387" s="155"/>
      <c r="EF387" s="155"/>
      <c r="EG387" s="155"/>
      <c r="EH387" s="155"/>
      <c r="EI387" s="155"/>
      <c r="EJ387" s="155"/>
      <c r="EK387" s="155"/>
      <c r="EL387" s="155"/>
      <c r="EM387" s="155"/>
      <c r="EN387" s="155"/>
      <c r="EO387" s="155"/>
      <c r="EP387" s="155"/>
      <c r="EQ387" s="155"/>
      <c r="ER387" s="155"/>
      <c r="ES387" s="155"/>
      <c r="ET387" s="155"/>
      <c r="EU387" s="155"/>
      <c r="EV387" s="155"/>
      <c r="EW387" s="155"/>
      <c r="EX387" s="155"/>
      <c r="EY387" s="155"/>
      <c r="EZ387" s="155"/>
      <c r="FA387" s="155"/>
      <c r="FB387" s="155"/>
      <c r="FC387" s="155"/>
      <c r="FD387" s="155"/>
      <c r="FE387" s="155"/>
      <c r="FF387" s="155"/>
      <c r="FG387" s="155"/>
      <c r="FH387" s="155"/>
      <c r="FI387" s="155"/>
      <c r="FJ387" s="155"/>
      <c r="FK387" s="155"/>
      <c r="FL387" s="155"/>
      <c r="FM387" s="155"/>
      <c r="FN387" s="155"/>
      <c r="FO387" s="155"/>
      <c r="FP387" s="155"/>
      <c r="FQ387" s="155"/>
      <c r="FR387" s="155"/>
      <c r="FS387" s="155"/>
      <c r="FT387" s="155"/>
      <c r="FU387" s="155"/>
      <c r="FV387" s="155"/>
      <c r="FW387" s="155"/>
      <c r="FX387" s="155"/>
      <c r="FY387" s="155"/>
      <c r="FZ387" s="155"/>
      <c r="GA387" s="155"/>
      <c r="GB387" s="155"/>
      <c r="GC387" s="155"/>
      <c r="GD387" s="155"/>
      <c r="GE387" s="155"/>
      <c r="GF387" s="155"/>
      <c r="GG387" s="155"/>
      <c r="GH387" s="155"/>
      <c r="GI387" s="155"/>
      <c r="GJ387" s="155"/>
      <c r="GK387" s="155"/>
      <c r="GL387" s="155"/>
      <c r="GM387" s="155"/>
      <c r="GN387" s="155"/>
      <c r="GO387" s="155"/>
      <c r="GP387" s="155"/>
      <c r="GQ387" s="155"/>
      <c r="GR387" s="155"/>
      <c r="GS387" s="155"/>
      <c r="GT387" s="155"/>
      <c r="GU387" s="155"/>
      <c r="GV387" s="155"/>
      <c r="GW387" s="155"/>
      <c r="GX387" s="155"/>
      <c r="GY387" s="155"/>
      <c r="GZ387" s="155"/>
      <c r="HA387" s="155"/>
      <c r="HB387" s="155"/>
      <c r="HC387" s="155"/>
      <c r="HD387" s="155"/>
      <c r="HE387" s="155"/>
      <c r="HF387" s="155"/>
      <c r="HG387" s="155"/>
      <c r="HH387" s="155"/>
      <c r="HI387" s="155"/>
      <c r="HJ387" s="155"/>
      <c r="HK387" s="155"/>
      <c r="HL387" s="155"/>
      <c r="HM387" s="155"/>
      <c r="HN387" s="155"/>
      <c r="HO387" s="155"/>
      <c r="HP387" s="155"/>
      <c r="HQ387" s="155"/>
      <c r="HR387" s="155"/>
      <c r="HS387" s="155"/>
      <c r="HT387" s="155"/>
      <c r="HU387" s="155"/>
      <c r="HV387" s="155"/>
      <c r="HW387" s="155"/>
      <c r="HX387" s="155"/>
      <c r="HY387" s="155"/>
      <c r="HZ387" s="155"/>
      <c r="IA387" s="155"/>
      <c r="IB387" s="155"/>
      <c r="IC387" s="155"/>
      <c r="ID387" s="155"/>
      <c r="IE387" s="155"/>
      <c r="IF387" s="155"/>
      <c r="IG387" s="155"/>
      <c r="IH387" s="155"/>
      <c r="II387" s="155"/>
    </row>
    <row r="388" spans="1:243" s="216" customFormat="1" ht="16.5" customHeight="1">
      <c r="A388" s="296"/>
      <c r="B388" s="215" t="s">
        <v>199</v>
      </c>
      <c r="C388" s="125" t="s">
        <v>17</v>
      </c>
      <c r="D388" s="166">
        <v>2</v>
      </c>
      <c r="E388" s="328"/>
      <c r="F388" s="328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  <c r="CW388" s="155"/>
      <c r="CX388" s="155"/>
      <c r="CY388" s="155"/>
      <c r="CZ388" s="155"/>
      <c r="DA388" s="155"/>
      <c r="DB388" s="155"/>
      <c r="DC388" s="155"/>
      <c r="DD388" s="155"/>
      <c r="DE388" s="155"/>
      <c r="DF388" s="155"/>
      <c r="DG388" s="155"/>
      <c r="DH388" s="155"/>
      <c r="DI388" s="155"/>
      <c r="DJ388" s="155"/>
      <c r="DK388" s="155"/>
      <c r="DL388" s="155"/>
      <c r="DM388" s="155"/>
      <c r="DN388" s="155"/>
      <c r="DO388" s="155"/>
      <c r="DP388" s="155"/>
      <c r="DQ388" s="155"/>
      <c r="DR388" s="155"/>
      <c r="DS388" s="155"/>
      <c r="DT388" s="155"/>
      <c r="DU388" s="155"/>
      <c r="DV388" s="155"/>
      <c r="DW388" s="155"/>
      <c r="DX388" s="155"/>
      <c r="DY388" s="155"/>
      <c r="DZ388" s="155"/>
      <c r="EA388" s="155"/>
      <c r="EB388" s="155"/>
      <c r="EC388" s="155"/>
      <c r="ED388" s="155"/>
      <c r="EE388" s="155"/>
      <c r="EF388" s="155"/>
      <c r="EG388" s="155"/>
      <c r="EH388" s="155"/>
      <c r="EI388" s="155"/>
      <c r="EJ388" s="155"/>
      <c r="EK388" s="155"/>
      <c r="EL388" s="155"/>
      <c r="EM388" s="155"/>
      <c r="EN388" s="155"/>
      <c r="EO388" s="155"/>
      <c r="EP388" s="155"/>
      <c r="EQ388" s="155"/>
      <c r="ER388" s="155"/>
      <c r="ES388" s="155"/>
      <c r="ET388" s="155"/>
      <c r="EU388" s="155"/>
      <c r="EV388" s="155"/>
      <c r="EW388" s="155"/>
      <c r="EX388" s="155"/>
      <c r="EY388" s="155"/>
      <c r="EZ388" s="155"/>
      <c r="FA388" s="155"/>
      <c r="FB388" s="155"/>
      <c r="FC388" s="155"/>
      <c r="FD388" s="155"/>
      <c r="FE388" s="155"/>
      <c r="FF388" s="155"/>
      <c r="FG388" s="155"/>
      <c r="FH388" s="155"/>
      <c r="FI388" s="155"/>
      <c r="FJ388" s="155"/>
      <c r="FK388" s="155"/>
      <c r="FL388" s="155"/>
      <c r="FM388" s="155"/>
      <c r="FN388" s="155"/>
      <c r="FO388" s="155"/>
      <c r="FP388" s="155"/>
      <c r="FQ388" s="155"/>
      <c r="FR388" s="155"/>
      <c r="FS388" s="155"/>
      <c r="FT388" s="155"/>
      <c r="FU388" s="155"/>
      <c r="FV388" s="155"/>
      <c r="FW388" s="155"/>
      <c r="FX388" s="155"/>
      <c r="FY388" s="155"/>
      <c r="FZ388" s="155"/>
      <c r="GA388" s="155"/>
      <c r="GB388" s="155"/>
      <c r="GC388" s="155"/>
      <c r="GD388" s="155"/>
      <c r="GE388" s="155"/>
      <c r="GF388" s="155"/>
      <c r="GG388" s="155"/>
      <c r="GH388" s="155"/>
      <c r="GI388" s="155"/>
      <c r="GJ388" s="155"/>
      <c r="GK388" s="155"/>
      <c r="GL388" s="155"/>
      <c r="GM388" s="155"/>
      <c r="GN388" s="155"/>
      <c r="GO388" s="155"/>
      <c r="GP388" s="155"/>
      <c r="GQ388" s="155"/>
      <c r="GR388" s="155"/>
      <c r="GS388" s="155"/>
      <c r="GT388" s="155"/>
      <c r="GU388" s="155"/>
      <c r="GV388" s="155"/>
      <c r="GW388" s="155"/>
      <c r="GX388" s="155"/>
      <c r="GY388" s="155"/>
      <c r="GZ388" s="155"/>
      <c r="HA388" s="155"/>
      <c r="HB388" s="155"/>
      <c r="HC388" s="155"/>
      <c r="HD388" s="155"/>
      <c r="HE388" s="155"/>
      <c r="HF388" s="155"/>
      <c r="HG388" s="155"/>
      <c r="HH388" s="155"/>
      <c r="HI388" s="155"/>
      <c r="HJ388" s="155"/>
      <c r="HK388" s="155"/>
      <c r="HL388" s="155"/>
      <c r="HM388" s="155"/>
      <c r="HN388" s="155"/>
      <c r="HO388" s="155"/>
      <c r="HP388" s="155"/>
      <c r="HQ388" s="155"/>
      <c r="HR388" s="155"/>
      <c r="HS388" s="155"/>
      <c r="HT388" s="155"/>
      <c r="HU388" s="155"/>
      <c r="HV388" s="155"/>
      <c r="HW388" s="155"/>
      <c r="HX388" s="155"/>
      <c r="HY388" s="155"/>
      <c r="HZ388" s="155"/>
      <c r="IA388" s="155"/>
      <c r="IB388" s="155"/>
      <c r="IC388" s="155"/>
      <c r="ID388" s="155"/>
      <c r="IE388" s="155"/>
      <c r="IF388" s="155"/>
      <c r="IG388" s="155"/>
      <c r="IH388" s="155"/>
      <c r="II388" s="155"/>
    </row>
    <row r="389" spans="1:243" s="216" customFormat="1" ht="16.5" customHeight="1">
      <c r="A389" s="296"/>
      <c r="B389" s="215" t="s">
        <v>200</v>
      </c>
      <c r="C389" s="125" t="s">
        <v>17</v>
      </c>
      <c r="D389" s="166">
        <v>2</v>
      </c>
      <c r="E389" s="328"/>
      <c r="F389" s="328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  <c r="CW389" s="155"/>
      <c r="CX389" s="155"/>
      <c r="CY389" s="155"/>
      <c r="CZ389" s="155"/>
      <c r="DA389" s="155"/>
      <c r="DB389" s="155"/>
      <c r="DC389" s="155"/>
      <c r="DD389" s="155"/>
      <c r="DE389" s="155"/>
      <c r="DF389" s="155"/>
      <c r="DG389" s="155"/>
      <c r="DH389" s="155"/>
      <c r="DI389" s="155"/>
      <c r="DJ389" s="155"/>
      <c r="DK389" s="155"/>
      <c r="DL389" s="155"/>
      <c r="DM389" s="155"/>
      <c r="DN389" s="155"/>
      <c r="DO389" s="155"/>
      <c r="DP389" s="155"/>
      <c r="DQ389" s="155"/>
      <c r="DR389" s="155"/>
      <c r="DS389" s="155"/>
      <c r="DT389" s="155"/>
      <c r="DU389" s="155"/>
      <c r="DV389" s="155"/>
      <c r="DW389" s="155"/>
      <c r="DX389" s="155"/>
      <c r="DY389" s="155"/>
      <c r="DZ389" s="155"/>
      <c r="EA389" s="155"/>
      <c r="EB389" s="155"/>
      <c r="EC389" s="155"/>
      <c r="ED389" s="155"/>
      <c r="EE389" s="155"/>
      <c r="EF389" s="155"/>
      <c r="EG389" s="155"/>
      <c r="EH389" s="155"/>
      <c r="EI389" s="155"/>
      <c r="EJ389" s="155"/>
      <c r="EK389" s="155"/>
      <c r="EL389" s="155"/>
      <c r="EM389" s="155"/>
      <c r="EN389" s="155"/>
      <c r="EO389" s="155"/>
      <c r="EP389" s="155"/>
      <c r="EQ389" s="155"/>
      <c r="ER389" s="155"/>
      <c r="ES389" s="155"/>
      <c r="ET389" s="155"/>
      <c r="EU389" s="155"/>
      <c r="EV389" s="155"/>
      <c r="EW389" s="155"/>
      <c r="EX389" s="155"/>
      <c r="EY389" s="155"/>
      <c r="EZ389" s="155"/>
      <c r="FA389" s="155"/>
      <c r="FB389" s="155"/>
      <c r="FC389" s="155"/>
      <c r="FD389" s="155"/>
      <c r="FE389" s="155"/>
      <c r="FF389" s="155"/>
      <c r="FG389" s="155"/>
      <c r="FH389" s="155"/>
      <c r="FI389" s="155"/>
      <c r="FJ389" s="155"/>
      <c r="FK389" s="155"/>
      <c r="FL389" s="155"/>
      <c r="FM389" s="155"/>
      <c r="FN389" s="155"/>
      <c r="FO389" s="155"/>
      <c r="FP389" s="155"/>
      <c r="FQ389" s="155"/>
      <c r="FR389" s="155"/>
      <c r="FS389" s="155"/>
      <c r="FT389" s="155"/>
      <c r="FU389" s="155"/>
      <c r="FV389" s="155"/>
      <c r="FW389" s="155"/>
      <c r="FX389" s="155"/>
      <c r="FY389" s="155"/>
      <c r="FZ389" s="155"/>
      <c r="GA389" s="155"/>
      <c r="GB389" s="155"/>
      <c r="GC389" s="155"/>
      <c r="GD389" s="155"/>
      <c r="GE389" s="155"/>
      <c r="GF389" s="155"/>
      <c r="GG389" s="155"/>
      <c r="GH389" s="155"/>
      <c r="GI389" s="155"/>
      <c r="GJ389" s="155"/>
      <c r="GK389" s="155"/>
      <c r="GL389" s="155"/>
      <c r="GM389" s="155"/>
      <c r="GN389" s="155"/>
      <c r="GO389" s="155"/>
      <c r="GP389" s="155"/>
      <c r="GQ389" s="155"/>
      <c r="GR389" s="155"/>
      <c r="GS389" s="155"/>
      <c r="GT389" s="155"/>
      <c r="GU389" s="155"/>
      <c r="GV389" s="155"/>
      <c r="GW389" s="155"/>
      <c r="GX389" s="155"/>
      <c r="GY389" s="155"/>
      <c r="GZ389" s="155"/>
      <c r="HA389" s="155"/>
      <c r="HB389" s="155"/>
      <c r="HC389" s="155"/>
      <c r="HD389" s="155"/>
      <c r="HE389" s="155"/>
      <c r="HF389" s="155"/>
      <c r="HG389" s="155"/>
      <c r="HH389" s="155"/>
      <c r="HI389" s="155"/>
      <c r="HJ389" s="155"/>
      <c r="HK389" s="155"/>
      <c r="HL389" s="155"/>
      <c r="HM389" s="155"/>
      <c r="HN389" s="155"/>
      <c r="HO389" s="155"/>
      <c r="HP389" s="155"/>
      <c r="HQ389" s="155"/>
      <c r="HR389" s="155"/>
      <c r="HS389" s="155"/>
      <c r="HT389" s="155"/>
      <c r="HU389" s="155"/>
      <c r="HV389" s="155"/>
      <c r="HW389" s="155"/>
      <c r="HX389" s="155"/>
      <c r="HY389" s="155"/>
      <c r="HZ389" s="155"/>
      <c r="IA389" s="155"/>
      <c r="IB389" s="155"/>
      <c r="IC389" s="155"/>
      <c r="ID389" s="155"/>
      <c r="IE389" s="155"/>
      <c r="IF389" s="155"/>
      <c r="IG389" s="155"/>
      <c r="IH389" s="155"/>
      <c r="II389" s="155"/>
    </row>
    <row r="390" spans="1:243" s="121" customFormat="1" ht="27.75" customHeight="1">
      <c r="A390" s="177">
        <v>5</v>
      </c>
      <c r="B390" s="215" t="s">
        <v>170</v>
      </c>
      <c r="C390" s="125" t="s">
        <v>12</v>
      </c>
      <c r="D390" s="166">
        <v>3</v>
      </c>
      <c r="E390" s="179"/>
      <c r="F390" s="179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</row>
    <row r="391" spans="1:243" s="121" customFormat="1" ht="16.5">
      <c r="A391" s="125"/>
      <c r="B391" s="215" t="s">
        <v>171</v>
      </c>
      <c r="C391" s="125" t="s">
        <v>12</v>
      </c>
      <c r="D391" s="166">
        <v>3</v>
      </c>
      <c r="E391" s="179"/>
      <c r="F391" s="179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</row>
    <row r="392" spans="1:243" s="121" customFormat="1" ht="24.75" customHeight="1">
      <c r="A392" s="177">
        <v>6</v>
      </c>
      <c r="B392" s="215" t="s">
        <v>172</v>
      </c>
      <c r="C392" s="125" t="s">
        <v>12</v>
      </c>
      <c r="D392" s="166">
        <v>25</v>
      </c>
      <c r="E392" s="179"/>
      <c r="F392" s="179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</row>
    <row r="393" spans="1:243" s="121" customFormat="1" ht="16.5">
      <c r="A393" s="125"/>
      <c r="B393" s="215" t="s">
        <v>173</v>
      </c>
      <c r="C393" s="125" t="s">
        <v>12</v>
      </c>
      <c r="D393" s="166">
        <v>25</v>
      </c>
      <c r="E393" s="179"/>
      <c r="F393" s="179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</row>
    <row r="394" spans="1:243" s="121" customFormat="1" ht="24.75" customHeight="1">
      <c r="A394" s="177">
        <v>7</v>
      </c>
      <c r="B394" s="215" t="s">
        <v>174</v>
      </c>
      <c r="C394" s="125" t="s">
        <v>12</v>
      </c>
      <c r="D394" s="166">
        <v>12</v>
      </c>
      <c r="E394" s="179"/>
      <c r="F394" s="179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</row>
    <row r="395" spans="1:243" s="121" customFormat="1" ht="16.5">
      <c r="A395" s="125"/>
      <c r="B395" s="215" t="s">
        <v>175</v>
      </c>
      <c r="C395" s="125" t="s">
        <v>12</v>
      </c>
      <c r="D395" s="166">
        <v>12</v>
      </c>
      <c r="E395" s="179"/>
      <c r="F395" s="179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</row>
    <row r="396" spans="1:243" s="121" customFormat="1" ht="24.75" customHeight="1">
      <c r="A396" s="177">
        <v>8</v>
      </c>
      <c r="B396" s="215" t="s">
        <v>176</v>
      </c>
      <c r="C396" s="125" t="s">
        <v>12</v>
      </c>
      <c r="D396" s="166">
        <v>14</v>
      </c>
      <c r="E396" s="179"/>
      <c r="F396" s="179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</row>
    <row r="397" spans="1:243" s="121" customFormat="1" ht="16.5">
      <c r="A397" s="125"/>
      <c r="B397" s="215" t="s">
        <v>177</v>
      </c>
      <c r="C397" s="125" t="s">
        <v>12</v>
      </c>
      <c r="D397" s="166">
        <v>14</v>
      </c>
      <c r="E397" s="179"/>
      <c r="F397" s="179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</row>
    <row r="398" spans="1:243" s="216" customFormat="1" ht="18.75" customHeight="1">
      <c r="A398" s="296">
        <v>9</v>
      </c>
      <c r="B398" s="215" t="s">
        <v>201</v>
      </c>
      <c r="C398" s="125" t="s">
        <v>17</v>
      </c>
      <c r="D398" s="166">
        <v>1</v>
      </c>
      <c r="E398" s="328"/>
      <c r="F398" s="328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  <c r="CW398" s="155"/>
      <c r="CX398" s="155"/>
      <c r="CY398" s="155"/>
      <c r="CZ398" s="155"/>
      <c r="DA398" s="155"/>
      <c r="DB398" s="155"/>
      <c r="DC398" s="155"/>
      <c r="DD398" s="155"/>
      <c r="DE398" s="155"/>
      <c r="DF398" s="155"/>
      <c r="DG398" s="155"/>
      <c r="DH398" s="155"/>
      <c r="DI398" s="155"/>
      <c r="DJ398" s="155"/>
      <c r="DK398" s="155"/>
      <c r="DL398" s="155"/>
      <c r="DM398" s="155"/>
      <c r="DN398" s="155"/>
      <c r="DO398" s="155"/>
      <c r="DP398" s="155"/>
      <c r="DQ398" s="155"/>
      <c r="DR398" s="155"/>
      <c r="DS398" s="155"/>
      <c r="DT398" s="155"/>
      <c r="DU398" s="155"/>
      <c r="DV398" s="155"/>
      <c r="DW398" s="155"/>
      <c r="DX398" s="155"/>
      <c r="DY398" s="155"/>
      <c r="DZ398" s="155"/>
      <c r="EA398" s="155"/>
      <c r="EB398" s="155"/>
      <c r="EC398" s="155"/>
      <c r="ED398" s="155"/>
      <c r="EE398" s="155"/>
      <c r="EF398" s="155"/>
      <c r="EG398" s="155"/>
      <c r="EH398" s="155"/>
      <c r="EI398" s="155"/>
      <c r="EJ398" s="155"/>
      <c r="EK398" s="155"/>
      <c r="EL398" s="155"/>
      <c r="EM398" s="155"/>
      <c r="EN398" s="155"/>
      <c r="EO398" s="155"/>
      <c r="EP398" s="155"/>
      <c r="EQ398" s="155"/>
      <c r="ER398" s="155"/>
      <c r="ES398" s="155"/>
      <c r="ET398" s="155"/>
      <c r="EU398" s="155"/>
      <c r="EV398" s="155"/>
      <c r="EW398" s="155"/>
      <c r="EX398" s="155"/>
      <c r="EY398" s="155"/>
      <c r="EZ398" s="155"/>
      <c r="FA398" s="155"/>
      <c r="FB398" s="155"/>
      <c r="FC398" s="155"/>
      <c r="FD398" s="155"/>
      <c r="FE398" s="155"/>
      <c r="FF398" s="155"/>
      <c r="FG398" s="155"/>
      <c r="FH398" s="155"/>
      <c r="FI398" s="155"/>
      <c r="FJ398" s="155"/>
      <c r="FK398" s="155"/>
      <c r="FL398" s="155"/>
      <c r="FM398" s="155"/>
      <c r="FN398" s="155"/>
      <c r="FO398" s="155"/>
      <c r="FP398" s="155"/>
      <c r="FQ398" s="155"/>
      <c r="FR398" s="155"/>
      <c r="FS398" s="155"/>
      <c r="FT398" s="155"/>
      <c r="FU398" s="155"/>
      <c r="FV398" s="155"/>
      <c r="FW398" s="155"/>
      <c r="FX398" s="155"/>
      <c r="FY398" s="155"/>
      <c r="FZ398" s="155"/>
      <c r="GA398" s="155"/>
      <c r="GB398" s="155"/>
      <c r="GC398" s="155"/>
      <c r="GD398" s="155"/>
      <c r="GE398" s="155"/>
      <c r="GF398" s="155"/>
      <c r="GG398" s="155"/>
      <c r="GH398" s="155"/>
      <c r="GI398" s="155"/>
      <c r="GJ398" s="155"/>
      <c r="GK398" s="155"/>
      <c r="GL398" s="155"/>
      <c r="GM398" s="155"/>
      <c r="GN398" s="155"/>
      <c r="GO398" s="155"/>
      <c r="GP398" s="155"/>
      <c r="GQ398" s="155"/>
      <c r="GR398" s="155"/>
      <c r="GS398" s="155"/>
      <c r="GT398" s="155"/>
      <c r="GU398" s="155"/>
      <c r="GV398" s="155"/>
      <c r="GW398" s="155"/>
      <c r="GX398" s="155"/>
      <c r="GY398" s="155"/>
      <c r="GZ398" s="155"/>
      <c r="HA398" s="155"/>
      <c r="HB398" s="155"/>
      <c r="HC398" s="155"/>
      <c r="HD398" s="155"/>
      <c r="HE398" s="155"/>
      <c r="HF398" s="155"/>
      <c r="HG398" s="155"/>
      <c r="HH398" s="155"/>
      <c r="HI398" s="155"/>
      <c r="HJ398" s="155"/>
      <c r="HK398" s="155"/>
      <c r="HL398" s="155"/>
      <c r="HM398" s="155"/>
      <c r="HN398" s="155"/>
      <c r="HO398" s="155"/>
      <c r="HP398" s="155"/>
      <c r="HQ398" s="155"/>
      <c r="HR398" s="155"/>
      <c r="HS398" s="155"/>
      <c r="HT398" s="155"/>
      <c r="HU398" s="155"/>
      <c r="HV398" s="155"/>
      <c r="HW398" s="155"/>
      <c r="HX398" s="155"/>
      <c r="HY398" s="155"/>
      <c r="HZ398" s="155"/>
      <c r="IA398" s="155"/>
      <c r="IB398" s="155"/>
      <c r="IC398" s="155"/>
      <c r="ID398" s="155"/>
      <c r="IE398" s="155"/>
      <c r="IF398" s="155"/>
      <c r="IG398" s="155"/>
      <c r="IH398" s="155"/>
      <c r="II398" s="155"/>
    </row>
    <row r="399" spans="1:243" s="218" customFormat="1" ht="14.25" customHeight="1">
      <c r="A399" s="297"/>
      <c r="B399" s="215" t="s">
        <v>202</v>
      </c>
      <c r="C399" s="125" t="s">
        <v>17</v>
      </c>
      <c r="D399" s="166">
        <v>4</v>
      </c>
      <c r="E399" s="355"/>
      <c r="F399" s="355"/>
      <c r="G399" s="217"/>
      <c r="H399" s="217"/>
      <c r="I399" s="217"/>
      <c r="J399" s="217"/>
      <c r="K399" s="217"/>
      <c r="L399" s="217"/>
      <c r="M399" s="217"/>
      <c r="N399" s="217"/>
      <c r="O399" s="217"/>
      <c r="P399" s="217"/>
      <c r="Q399" s="217"/>
      <c r="R399" s="217"/>
      <c r="S399" s="217"/>
      <c r="T399" s="217"/>
      <c r="U399" s="217"/>
      <c r="V399" s="217"/>
      <c r="W399" s="217"/>
      <c r="X399" s="217"/>
      <c r="Y399" s="217"/>
      <c r="Z399" s="217"/>
      <c r="AA399" s="217"/>
      <c r="AB399" s="217"/>
      <c r="AC399" s="217"/>
      <c r="AD399" s="217"/>
      <c r="AE399" s="217"/>
      <c r="AF399" s="217"/>
      <c r="AG399" s="217"/>
      <c r="AH399" s="217"/>
      <c r="AI399" s="217"/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  <c r="AW399" s="217"/>
      <c r="AX399" s="217"/>
      <c r="AY399" s="217"/>
      <c r="AZ399" s="217"/>
      <c r="BA399" s="217"/>
      <c r="BB399" s="217"/>
      <c r="BC399" s="217"/>
      <c r="BD399" s="217"/>
      <c r="BE399" s="217"/>
      <c r="BF399" s="217"/>
      <c r="BG399" s="217"/>
      <c r="BH399" s="217"/>
      <c r="BI399" s="217"/>
      <c r="BJ399" s="217"/>
      <c r="BK399" s="217"/>
      <c r="BL399" s="217"/>
      <c r="BM399" s="217"/>
      <c r="BN399" s="217"/>
      <c r="BO399" s="217"/>
      <c r="BP399" s="217"/>
      <c r="BQ399" s="217"/>
      <c r="BR399" s="217"/>
      <c r="BS399" s="217"/>
      <c r="BT399" s="217"/>
      <c r="BU399" s="217"/>
      <c r="BV399" s="217"/>
      <c r="BW399" s="217"/>
      <c r="BX399" s="217"/>
      <c r="BY399" s="217"/>
      <c r="BZ399" s="217"/>
      <c r="CA399" s="217"/>
      <c r="CB399" s="217"/>
      <c r="CC399" s="217"/>
      <c r="CD399" s="217"/>
      <c r="CE399" s="217"/>
      <c r="CF399" s="217"/>
      <c r="CG399" s="217"/>
      <c r="CH399" s="217"/>
      <c r="CI399" s="217"/>
      <c r="CJ399" s="217"/>
      <c r="CK399" s="217"/>
      <c r="CL399" s="217"/>
      <c r="CM399" s="217"/>
      <c r="CN399" s="217"/>
      <c r="CO399" s="217"/>
      <c r="CP399" s="217"/>
      <c r="CQ399" s="217"/>
      <c r="CR399" s="217"/>
      <c r="CS399" s="217"/>
      <c r="CT399" s="217"/>
      <c r="CU399" s="217"/>
      <c r="CV399" s="217"/>
      <c r="CW399" s="217"/>
      <c r="CX399" s="217"/>
      <c r="CY399" s="217"/>
      <c r="CZ399" s="217"/>
      <c r="DA399" s="217"/>
      <c r="DB399" s="217"/>
      <c r="DC399" s="217"/>
      <c r="DD399" s="217"/>
      <c r="DE399" s="217"/>
      <c r="DF399" s="217"/>
      <c r="DG399" s="217"/>
      <c r="DH399" s="217"/>
      <c r="DI399" s="217"/>
      <c r="DJ399" s="217"/>
      <c r="DK399" s="217"/>
      <c r="DL399" s="217"/>
      <c r="DM399" s="217"/>
      <c r="DN399" s="217"/>
      <c r="DO399" s="217"/>
      <c r="DP399" s="217"/>
      <c r="DQ399" s="217"/>
      <c r="DR399" s="217"/>
      <c r="DS399" s="217"/>
      <c r="DT399" s="217"/>
      <c r="DU399" s="217"/>
      <c r="DV399" s="217"/>
      <c r="DW399" s="217"/>
      <c r="DX399" s="217"/>
      <c r="DY399" s="217"/>
      <c r="DZ399" s="217"/>
      <c r="EA399" s="217"/>
      <c r="EB399" s="217"/>
      <c r="EC399" s="217"/>
      <c r="ED399" s="217"/>
      <c r="EE399" s="217"/>
      <c r="EF399" s="217"/>
      <c r="EG399" s="217"/>
      <c r="EH399" s="217"/>
      <c r="EI399" s="217"/>
      <c r="EJ399" s="217"/>
      <c r="EK399" s="217"/>
      <c r="EL399" s="217"/>
      <c r="EM399" s="217"/>
      <c r="EN399" s="217"/>
      <c r="EO399" s="217"/>
      <c r="EP399" s="217"/>
      <c r="EQ399" s="217"/>
      <c r="ER399" s="217"/>
      <c r="ES399" s="217"/>
      <c r="ET399" s="217"/>
      <c r="EU399" s="217"/>
      <c r="EV399" s="217"/>
      <c r="EW399" s="217"/>
      <c r="EX399" s="217"/>
      <c r="EY399" s="217"/>
      <c r="EZ399" s="217"/>
      <c r="FA399" s="217"/>
      <c r="FB399" s="217"/>
      <c r="FC399" s="217"/>
      <c r="FD399" s="217"/>
      <c r="FE399" s="217"/>
      <c r="FF399" s="217"/>
      <c r="FG399" s="217"/>
      <c r="FH399" s="217"/>
      <c r="FI399" s="217"/>
      <c r="FJ399" s="217"/>
      <c r="FK399" s="217"/>
      <c r="FL399" s="217"/>
      <c r="FM399" s="217"/>
      <c r="FN399" s="217"/>
      <c r="FO399" s="217"/>
      <c r="FP399" s="217"/>
      <c r="FQ399" s="217"/>
      <c r="FR399" s="217"/>
      <c r="FS399" s="217"/>
      <c r="FT399" s="217"/>
      <c r="FU399" s="217"/>
      <c r="FV399" s="217"/>
      <c r="FW399" s="217"/>
      <c r="FX399" s="217"/>
      <c r="FY399" s="217"/>
      <c r="FZ399" s="217"/>
      <c r="GA399" s="217"/>
      <c r="GB399" s="217"/>
      <c r="GC399" s="217"/>
      <c r="GD399" s="217"/>
      <c r="GE399" s="217"/>
      <c r="GF399" s="217"/>
      <c r="GG399" s="217"/>
      <c r="GH399" s="217"/>
      <c r="GI399" s="217"/>
      <c r="GJ399" s="217"/>
      <c r="GK399" s="217"/>
      <c r="GL399" s="217"/>
      <c r="GM399" s="217"/>
      <c r="GN399" s="217"/>
      <c r="GO399" s="217"/>
      <c r="GP399" s="217"/>
      <c r="GQ399" s="217"/>
      <c r="GR399" s="217"/>
      <c r="GS399" s="217"/>
      <c r="GT399" s="217"/>
      <c r="GU399" s="217"/>
      <c r="GV399" s="217"/>
      <c r="GW399" s="217"/>
      <c r="GX399" s="217"/>
      <c r="GY399" s="217"/>
      <c r="GZ399" s="217"/>
      <c r="HA399" s="217"/>
      <c r="HB399" s="217"/>
      <c r="HC399" s="217"/>
      <c r="HD399" s="217"/>
      <c r="HE399" s="217"/>
      <c r="HF399" s="217"/>
      <c r="HG399" s="217"/>
      <c r="HH399" s="217"/>
      <c r="HI399" s="217"/>
      <c r="HJ399" s="217"/>
      <c r="HK399" s="217"/>
      <c r="HL399" s="217"/>
      <c r="HM399" s="217"/>
      <c r="HN399" s="217"/>
      <c r="HO399" s="217"/>
      <c r="HP399" s="217"/>
      <c r="HQ399" s="217"/>
      <c r="HR399" s="217"/>
      <c r="HS399" s="217"/>
      <c r="HT399" s="217"/>
      <c r="HU399" s="217"/>
      <c r="HV399" s="217"/>
      <c r="HW399" s="217"/>
      <c r="HX399" s="217"/>
      <c r="HY399" s="217"/>
      <c r="HZ399" s="217"/>
      <c r="IA399" s="217"/>
      <c r="IB399" s="217"/>
      <c r="IC399" s="217"/>
      <c r="ID399" s="217"/>
      <c r="IE399" s="217"/>
      <c r="IF399" s="217"/>
      <c r="IG399" s="217"/>
      <c r="IH399" s="217"/>
      <c r="II399" s="217"/>
    </row>
    <row r="400" spans="1:243" s="121" customFormat="1" ht="27">
      <c r="A400" s="125">
        <v>10</v>
      </c>
      <c r="B400" s="215" t="s">
        <v>178</v>
      </c>
      <c r="C400" s="125" t="s">
        <v>12</v>
      </c>
      <c r="D400" s="166">
        <v>38</v>
      </c>
      <c r="E400" s="179"/>
      <c r="F400" s="179"/>
    </row>
    <row r="401" spans="1:39" s="121" customFormat="1" ht="18" customHeight="1">
      <c r="A401" s="125"/>
      <c r="B401" s="215" t="s">
        <v>53</v>
      </c>
      <c r="C401" s="125"/>
      <c r="D401" s="166"/>
      <c r="E401" s="179"/>
      <c r="F401" s="179"/>
    </row>
    <row r="402" spans="1:39" s="121" customFormat="1" ht="16.5">
      <c r="A402" s="125"/>
      <c r="B402" s="215" t="s">
        <v>179</v>
      </c>
      <c r="C402" s="125" t="s">
        <v>12</v>
      </c>
      <c r="D402" s="166">
        <v>38</v>
      </c>
      <c r="E402" s="179"/>
      <c r="F402" s="179"/>
    </row>
    <row r="403" spans="1:39" s="121" customFormat="1" ht="18" customHeight="1">
      <c r="A403" s="125"/>
      <c r="B403" s="215" t="s">
        <v>137</v>
      </c>
      <c r="C403" s="125" t="s">
        <v>12</v>
      </c>
      <c r="D403" s="166">
        <v>76</v>
      </c>
      <c r="E403" s="179"/>
      <c r="F403" s="179"/>
    </row>
    <row r="404" spans="1:39" s="121" customFormat="1" ht="18" customHeight="1">
      <c r="A404" s="125"/>
      <c r="B404" s="215" t="s">
        <v>55</v>
      </c>
      <c r="C404" s="125" t="s">
        <v>9</v>
      </c>
      <c r="D404" s="166">
        <v>41.8</v>
      </c>
      <c r="E404" s="179"/>
      <c r="F404" s="179"/>
    </row>
    <row r="405" spans="1:39" s="121" customFormat="1" ht="17.25" customHeight="1">
      <c r="A405" s="125">
        <v>11</v>
      </c>
      <c r="B405" s="215" t="s">
        <v>138</v>
      </c>
      <c r="C405" s="125" t="s">
        <v>12</v>
      </c>
      <c r="D405" s="166">
        <v>4</v>
      </c>
      <c r="E405" s="179"/>
      <c r="F405" s="179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</row>
    <row r="406" spans="1:39" s="121" customFormat="1" ht="18" customHeight="1">
      <c r="A406" s="125">
        <v>12</v>
      </c>
      <c r="B406" s="215" t="s">
        <v>139</v>
      </c>
      <c r="C406" s="125" t="s">
        <v>12</v>
      </c>
      <c r="D406" s="166">
        <v>6</v>
      </c>
      <c r="E406" s="179"/>
      <c r="F406" s="179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</row>
    <row r="407" spans="1:39" s="121" customFormat="1" ht="27">
      <c r="A407" s="125">
        <v>13</v>
      </c>
      <c r="B407" s="215" t="s">
        <v>183</v>
      </c>
      <c r="C407" s="125" t="s">
        <v>12</v>
      </c>
      <c r="D407" s="166">
        <v>17</v>
      </c>
      <c r="E407" s="179"/>
      <c r="F407" s="179"/>
    </row>
    <row r="408" spans="1:39" s="121" customFormat="1" ht="18" customHeight="1">
      <c r="A408" s="125"/>
      <c r="B408" s="215" t="s">
        <v>53</v>
      </c>
      <c r="C408" s="125"/>
      <c r="D408" s="166"/>
      <c r="E408" s="179"/>
      <c r="F408" s="179"/>
    </row>
    <row r="409" spans="1:39" s="121" customFormat="1" ht="16.5">
      <c r="A409" s="125"/>
      <c r="B409" s="215" t="s">
        <v>180</v>
      </c>
      <c r="C409" s="125" t="s">
        <v>12</v>
      </c>
      <c r="D409" s="166">
        <v>7</v>
      </c>
      <c r="E409" s="179"/>
      <c r="F409" s="179"/>
    </row>
    <row r="410" spans="1:39" s="121" customFormat="1" ht="16.5">
      <c r="A410" s="125"/>
      <c r="B410" s="215" t="s">
        <v>181</v>
      </c>
      <c r="C410" s="125" t="s">
        <v>12</v>
      </c>
      <c r="D410" s="166">
        <v>6</v>
      </c>
      <c r="E410" s="179"/>
      <c r="F410" s="179"/>
    </row>
    <row r="411" spans="1:39" s="121" customFormat="1" ht="16.5">
      <c r="A411" s="125"/>
      <c r="B411" s="215" t="s">
        <v>182</v>
      </c>
      <c r="C411" s="125" t="s">
        <v>12</v>
      </c>
      <c r="D411" s="166">
        <v>4</v>
      </c>
      <c r="E411" s="179"/>
      <c r="F411" s="179"/>
    </row>
    <row r="412" spans="1:39" s="121" customFormat="1" ht="18" customHeight="1">
      <c r="A412" s="125"/>
      <c r="B412" s="215" t="s">
        <v>137</v>
      </c>
      <c r="C412" s="125" t="s">
        <v>12</v>
      </c>
      <c r="D412" s="166">
        <v>34</v>
      </c>
      <c r="E412" s="179"/>
      <c r="F412" s="179"/>
    </row>
    <row r="413" spans="1:39" s="121" customFormat="1" ht="27">
      <c r="A413" s="125">
        <v>14</v>
      </c>
      <c r="B413" s="215" t="s">
        <v>185</v>
      </c>
      <c r="C413" s="125" t="s">
        <v>72</v>
      </c>
      <c r="D413" s="166">
        <v>45</v>
      </c>
      <c r="E413" s="179"/>
      <c r="F413" s="179"/>
    </row>
    <row r="414" spans="1:39" s="121" customFormat="1" ht="16.5">
      <c r="A414" s="125"/>
      <c r="B414" s="215" t="s">
        <v>184</v>
      </c>
      <c r="C414" s="125" t="s">
        <v>72</v>
      </c>
      <c r="D414" s="166">
        <v>42.17</v>
      </c>
      <c r="E414" s="179"/>
      <c r="F414" s="179"/>
    </row>
    <row r="415" spans="1:39" s="121" customFormat="1" ht="27">
      <c r="A415" s="125">
        <v>15</v>
      </c>
      <c r="B415" s="215" t="s">
        <v>186</v>
      </c>
      <c r="C415" s="125" t="s">
        <v>72</v>
      </c>
      <c r="D415" s="166">
        <v>124</v>
      </c>
      <c r="E415" s="179"/>
      <c r="F415" s="179"/>
    </row>
    <row r="416" spans="1:39" s="121" customFormat="1" ht="16.5">
      <c r="A416" s="125"/>
      <c r="B416" s="215" t="s">
        <v>140</v>
      </c>
      <c r="C416" s="125" t="s">
        <v>72</v>
      </c>
      <c r="D416" s="166">
        <v>116.19</v>
      </c>
      <c r="E416" s="179"/>
      <c r="F416" s="179"/>
    </row>
    <row r="417" spans="1:38" s="121" customFormat="1" ht="27">
      <c r="A417" s="125">
        <v>16</v>
      </c>
      <c r="B417" s="215" t="s">
        <v>187</v>
      </c>
      <c r="C417" s="125" t="s">
        <v>72</v>
      </c>
      <c r="D417" s="166">
        <v>70</v>
      </c>
      <c r="E417" s="179"/>
      <c r="F417" s="179"/>
    </row>
    <row r="418" spans="1:38" s="121" customFormat="1" ht="16.5">
      <c r="A418" s="125"/>
      <c r="B418" s="215" t="s">
        <v>141</v>
      </c>
      <c r="C418" s="125" t="s">
        <v>72</v>
      </c>
      <c r="D418" s="166">
        <v>65.66</v>
      </c>
      <c r="E418" s="179"/>
      <c r="F418" s="179"/>
    </row>
    <row r="419" spans="1:38" s="121" customFormat="1" ht="27">
      <c r="A419" s="125">
        <v>17</v>
      </c>
      <c r="B419" s="215" t="s">
        <v>188</v>
      </c>
      <c r="C419" s="125" t="s">
        <v>72</v>
      </c>
      <c r="D419" s="166">
        <v>45</v>
      </c>
      <c r="E419" s="179"/>
      <c r="F419" s="179"/>
    </row>
    <row r="420" spans="1:38" s="121" customFormat="1" ht="16.5">
      <c r="A420" s="125"/>
      <c r="B420" s="215" t="s">
        <v>142</v>
      </c>
      <c r="C420" s="125" t="s">
        <v>72</v>
      </c>
      <c r="D420" s="166">
        <v>41.81</v>
      </c>
      <c r="E420" s="179"/>
      <c r="F420" s="179"/>
    </row>
    <row r="421" spans="1:38" s="121" customFormat="1" ht="18" customHeight="1">
      <c r="A421" s="125">
        <v>18</v>
      </c>
      <c r="B421" s="215" t="s">
        <v>190</v>
      </c>
      <c r="C421" s="125" t="s">
        <v>12</v>
      </c>
      <c r="D421" s="166">
        <v>6</v>
      </c>
      <c r="E421" s="179"/>
      <c r="F421" s="179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</row>
    <row r="422" spans="1:38" s="121" customFormat="1" ht="18" customHeight="1">
      <c r="A422" s="125">
        <v>19</v>
      </c>
      <c r="B422" s="215" t="s">
        <v>191</v>
      </c>
      <c r="C422" s="125" t="s">
        <v>12</v>
      </c>
      <c r="D422" s="166">
        <v>6</v>
      </c>
      <c r="E422" s="179"/>
      <c r="F422" s="179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</row>
    <row r="423" spans="1:38" s="121" customFormat="1" ht="18" customHeight="1">
      <c r="A423" s="125">
        <v>20</v>
      </c>
      <c r="B423" s="215" t="s">
        <v>143</v>
      </c>
      <c r="C423" s="125" t="s">
        <v>12</v>
      </c>
      <c r="D423" s="166">
        <v>54</v>
      </c>
      <c r="E423" s="179"/>
      <c r="F423" s="179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</row>
    <row r="424" spans="1:38" s="121" customFormat="1" ht="15" customHeight="1">
      <c r="A424" s="125">
        <v>21</v>
      </c>
      <c r="B424" s="215" t="s">
        <v>192</v>
      </c>
      <c r="C424" s="125" t="s">
        <v>12</v>
      </c>
      <c r="D424" s="166">
        <v>24</v>
      </c>
      <c r="E424" s="179"/>
      <c r="F424" s="179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</row>
    <row r="425" spans="1:38" s="212" customFormat="1" ht="15.75" customHeight="1">
      <c r="A425" s="125">
        <v>22</v>
      </c>
      <c r="B425" s="215" t="s">
        <v>194</v>
      </c>
      <c r="C425" s="125" t="s">
        <v>12</v>
      </c>
      <c r="D425" s="166">
        <v>4</v>
      </c>
      <c r="E425" s="353"/>
      <c r="F425" s="353"/>
      <c r="G425" s="219"/>
      <c r="H425" s="219"/>
      <c r="I425" s="219"/>
      <c r="J425" s="219"/>
      <c r="K425" s="219"/>
      <c r="L425" s="219"/>
      <c r="M425" s="219"/>
      <c r="N425" s="219"/>
      <c r="O425" s="219"/>
      <c r="P425" s="219"/>
      <c r="Q425" s="219"/>
      <c r="R425" s="219"/>
    </row>
    <row r="426" spans="1:38" s="212" customFormat="1" ht="18" customHeight="1">
      <c r="A426" s="125">
        <v>23</v>
      </c>
      <c r="B426" s="215" t="s">
        <v>193</v>
      </c>
      <c r="C426" s="125" t="s">
        <v>12</v>
      </c>
      <c r="D426" s="166">
        <v>4</v>
      </c>
      <c r="E426" s="353"/>
      <c r="F426" s="353"/>
      <c r="G426" s="219"/>
      <c r="H426" s="219"/>
      <c r="I426" s="219"/>
      <c r="J426" s="219"/>
      <c r="K426" s="219"/>
      <c r="L426" s="219"/>
      <c r="M426" s="219"/>
      <c r="N426" s="219"/>
      <c r="O426" s="219"/>
      <c r="P426" s="219"/>
      <c r="Q426" s="219"/>
      <c r="R426" s="219"/>
    </row>
    <row r="427" spans="1:38" s="19" customFormat="1" ht="18.75" customHeight="1">
      <c r="A427" s="125">
        <v>24</v>
      </c>
      <c r="B427" s="215" t="s">
        <v>195</v>
      </c>
      <c r="C427" s="125" t="s">
        <v>12</v>
      </c>
      <c r="D427" s="166">
        <v>36</v>
      </c>
      <c r="E427" s="311"/>
      <c r="F427" s="311"/>
      <c r="G427" s="220"/>
      <c r="H427" s="220"/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  <c r="AJ427" s="220"/>
      <c r="AK427" s="220"/>
      <c r="AL427" s="220"/>
    </row>
    <row r="428" spans="1:38" s="19" customFormat="1" ht="16.5" customHeight="1">
      <c r="A428" s="125">
        <v>25</v>
      </c>
      <c r="B428" s="215" t="s">
        <v>189</v>
      </c>
      <c r="C428" s="125" t="s">
        <v>12</v>
      </c>
      <c r="D428" s="166">
        <v>4</v>
      </c>
      <c r="E428" s="311"/>
      <c r="F428" s="311"/>
      <c r="G428" s="220"/>
      <c r="H428" s="220"/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  <c r="AJ428" s="220"/>
      <c r="AK428" s="220"/>
      <c r="AL428" s="220"/>
    </row>
    <row r="429" spans="1:38" s="19" customFormat="1" ht="16.5" customHeight="1">
      <c r="A429" s="125">
        <v>26</v>
      </c>
      <c r="B429" s="215" t="s">
        <v>144</v>
      </c>
      <c r="C429" s="125" t="s">
        <v>12</v>
      </c>
      <c r="D429" s="166">
        <v>8</v>
      </c>
      <c r="E429" s="311"/>
      <c r="F429" s="311"/>
      <c r="G429" s="220"/>
      <c r="H429" s="220"/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  <c r="AJ429" s="220"/>
      <c r="AK429" s="220"/>
      <c r="AL429" s="220"/>
    </row>
    <row r="430" spans="1:38" s="19" customFormat="1" ht="16.5" customHeight="1">
      <c r="A430" s="125">
        <v>27</v>
      </c>
      <c r="B430" s="215" t="s">
        <v>145</v>
      </c>
      <c r="C430" s="125" t="s">
        <v>12</v>
      </c>
      <c r="D430" s="166">
        <v>12</v>
      </c>
      <c r="E430" s="311"/>
      <c r="F430" s="311"/>
      <c r="G430" s="220"/>
      <c r="H430" s="220"/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  <c r="AJ430" s="220"/>
      <c r="AK430" s="220"/>
      <c r="AL430" s="220"/>
    </row>
    <row r="431" spans="1:38" s="19" customFormat="1" ht="16.5" customHeight="1">
      <c r="A431" s="125">
        <v>28</v>
      </c>
      <c r="B431" s="215" t="s">
        <v>146</v>
      </c>
      <c r="C431" s="125" t="s">
        <v>12</v>
      </c>
      <c r="D431" s="166">
        <v>28</v>
      </c>
      <c r="E431" s="311"/>
      <c r="F431" s="311"/>
      <c r="G431" s="220"/>
      <c r="H431" s="220"/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  <c r="AJ431" s="220"/>
      <c r="AK431" s="220"/>
      <c r="AL431" s="220"/>
    </row>
    <row r="432" spans="1:38" s="121" customFormat="1" ht="17.25" customHeight="1">
      <c r="A432" s="125">
        <v>29</v>
      </c>
      <c r="B432" s="215" t="s">
        <v>196</v>
      </c>
      <c r="C432" s="125" t="s">
        <v>72</v>
      </c>
      <c r="D432" s="166">
        <v>273</v>
      </c>
      <c r="E432" s="179"/>
      <c r="F432" s="179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</row>
    <row r="433" spans="1:38" s="124" customFormat="1" ht="16.5">
      <c r="A433" s="125"/>
      <c r="B433" s="215" t="s">
        <v>197</v>
      </c>
      <c r="C433" s="125" t="s">
        <v>72</v>
      </c>
      <c r="D433" s="166">
        <v>40</v>
      </c>
      <c r="E433" s="180"/>
      <c r="F433" s="180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</row>
    <row r="434" spans="1:38" s="124" customFormat="1" ht="16.5">
      <c r="A434" s="125"/>
      <c r="B434" s="215" t="s">
        <v>147</v>
      </c>
      <c r="C434" s="125" t="s">
        <v>72</v>
      </c>
      <c r="D434" s="166">
        <v>124</v>
      </c>
      <c r="E434" s="180"/>
      <c r="F434" s="180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</row>
    <row r="435" spans="1:38" s="19" customFormat="1" ht="14.25" customHeight="1">
      <c r="A435" s="125"/>
      <c r="B435" s="215" t="s">
        <v>148</v>
      </c>
      <c r="C435" s="125" t="s">
        <v>72</v>
      </c>
      <c r="D435" s="166">
        <v>64</v>
      </c>
      <c r="E435" s="311"/>
      <c r="F435" s="311"/>
      <c r="G435" s="220"/>
      <c r="H435" s="220"/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  <c r="AJ435" s="220"/>
      <c r="AK435" s="220"/>
      <c r="AL435" s="220"/>
    </row>
    <row r="436" spans="1:38" s="19" customFormat="1" ht="16.5" customHeight="1">
      <c r="A436" s="125"/>
      <c r="B436" s="215" t="s">
        <v>149</v>
      </c>
      <c r="C436" s="125" t="s">
        <v>72</v>
      </c>
      <c r="D436" s="166">
        <v>45</v>
      </c>
      <c r="E436" s="311"/>
      <c r="F436" s="311"/>
      <c r="G436" s="220"/>
      <c r="H436" s="220"/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  <c r="AJ436" s="220"/>
      <c r="AK436" s="220"/>
      <c r="AL436" s="220"/>
    </row>
    <row r="437" spans="1:38" s="123" customFormat="1" ht="15.75" customHeight="1">
      <c r="A437" s="125"/>
      <c r="B437" s="397" t="s">
        <v>3</v>
      </c>
      <c r="C437" s="126"/>
      <c r="D437" s="127"/>
      <c r="E437" s="180"/>
      <c r="F437" s="180"/>
    </row>
    <row r="438" spans="1:38" s="221" customFormat="1" ht="18.75" customHeight="1">
      <c r="A438" s="125"/>
      <c r="B438" s="397" t="s">
        <v>151</v>
      </c>
      <c r="C438" s="129"/>
      <c r="D438" s="130"/>
      <c r="E438" s="223"/>
      <c r="F438" s="223"/>
    </row>
    <row r="439" spans="1:38" s="221" customFormat="1" ht="18.75" customHeight="1">
      <c r="A439" s="125"/>
      <c r="B439" s="397" t="s">
        <v>69</v>
      </c>
      <c r="C439" s="129"/>
      <c r="D439" s="130"/>
      <c r="E439" s="223"/>
      <c r="F439" s="223"/>
    </row>
    <row r="440" spans="1:38" s="221" customFormat="1" ht="13.5">
      <c r="A440" s="125"/>
      <c r="B440" s="397" t="s">
        <v>152</v>
      </c>
      <c r="C440" s="129"/>
      <c r="D440" s="130"/>
      <c r="E440" s="223"/>
      <c r="F440" s="223"/>
    </row>
    <row r="441" spans="1:38" s="221" customFormat="1" ht="13.5">
      <c r="A441" s="125"/>
      <c r="B441" s="397" t="s">
        <v>153</v>
      </c>
      <c r="C441" s="129"/>
      <c r="D441" s="130"/>
      <c r="E441" s="223"/>
      <c r="F441" s="223"/>
    </row>
    <row r="442" spans="1:38" s="224" customFormat="1" ht="27">
      <c r="A442" s="222"/>
      <c r="B442" s="397" t="s">
        <v>154</v>
      </c>
      <c r="C442" s="394" t="s">
        <v>510</v>
      </c>
      <c r="D442" s="394"/>
      <c r="E442" s="223"/>
      <c r="F442" s="223"/>
    </row>
    <row r="443" spans="1:38" s="224" customFormat="1" ht="27">
      <c r="A443" s="222"/>
      <c r="B443" s="397" t="s">
        <v>155</v>
      </c>
      <c r="C443" s="394" t="s">
        <v>510</v>
      </c>
      <c r="D443" s="394"/>
      <c r="E443" s="223"/>
      <c r="F443" s="223"/>
    </row>
    <row r="444" spans="1:38" s="224" customFormat="1" ht="27">
      <c r="A444" s="223"/>
      <c r="B444" s="397" t="s">
        <v>156</v>
      </c>
      <c r="C444" s="394" t="s">
        <v>510</v>
      </c>
      <c r="D444" s="394"/>
      <c r="E444" s="223"/>
      <c r="F444" s="223"/>
    </row>
    <row r="445" spans="1:38" s="224" customFormat="1" ht="21" customHeight="1">
      <c r="A445" s="223"/>
      <c r="B445" s="397" t="s">
        <v>3</v>
      </c>
      <c r="C445" s="129"/>
      <c r="D445" s="129"/>
      <c r="E445" s="223"/>
      <c r="F445" s="223"/>
    </row>
    <row r="446" spans="1:38" s="226" customFormat="1" ht="20.25" customHeight="1">
      <c r="A446" s="125"/>
      <c r="B446" s="397" t="s">
        <v>157</v>
      </c>
      <c r="C446" s="394" t="s">
        <v>510</v>
      </c>
      <c r="D446" s="394"/>
      <c r="E446" s="222"/>
      <c r="F446" s="222"/>
    </row>
    <row r="447" spans="1:38" s="226" customFormat="1" ht="18" customHeight="1">
      <c r="A447" s="125"/>
      <c r="B447" s="397" t="s">
        <v>552</v>
      </c>
      <c r="C447" s="129"/>
      <c r="D447" s="225"/>
      <c r="E447" s="222"/>
      <c r="F447" s="222"/>
    </row>
    <row r="448" spans="1:38" s="90" customFormat="1" ht="21.75" customHeight="1">
      <c r="A448" s="50"/>
      <c r="B448" s="420" t="s">
        <v>553</v>
      </c>
      <c r="C448" s="420"/>
      <c r="D448" s="420"/>
      <c r="E448" s="420"/>
      <c r="F448" s="420"/>
    </row>
    <row r="449" spans="1:10" s="198" customFormat="1" ht="66">
      <c r="A449" s="195">
        <v>1</v>
      </c>
      <c r="B449" s="232" t="s">
        <v>515</v>
      </c>
      <c r="C449" s="196" t="s">
        <v>20</v>
      </c>
      <c r="D449" s="197">
        <v>80</v>
      </c>
      <c r="E449" s="356"/>
      <c r="F449" s="356"/>
      <c r="G449" s="199"/>
      <c r="I449" s="199"/>
      <c r="J449" s="199"/>
    </row>
    <row r="450" spans="1:10" s="198" customFormat="1" ht="18">
      <c r="A450" s="195">
        <v>2</v>
      </c>
      <c r="B450" s="232" t="s">
        <v>401</v>
      </c>
      <c r="C450" s="196" t="s">
        <v>20</v>
      </c>
      <c r="D450" s="197">
        <v>50</v>
      </c>
      <c r="E450" s="357"/>
      <c r="F450" s="357"/>
      <c r="G450" s="199"/>
      <c r="I450" s="199"/>
      <c r="J450" s="199"/>
    </row>
    <row r="451" spans="1:10" s="121" customFormat="1" ht="31.5">
      <c r="A451" s="125">
        <v>3</v>
      </c>
      <c r="B451" s="206" t="s">
        <v>427</v>
      </c>
      <c r="C451" s="190" t="s">
        <v>6</v>
      </c>
      <c r="D451" s="230">
        <v>9</v>
      </c>
      <c r="E451" s="357"/>
      <c r="F451" s="357"/>
    </row>
    <row r="452" spans="1:10" s="121" customFormat="1" ht="15.75">
      <c r="A452" s="125">
        <v>4</v>
      </c>
      <c r="B452" s="206" t="s">
        <v>399</v>
      </c>
      <c r="C452" s="190" t="s">
        <v>6</v>
      </c>
      <c r="D452" s="230">
        <v>53.8</v>
      </c>
      <c r="E452" s="357"/>
      <c r="F452" s="357"/>
    </row>
    <row r="453" spans="1:10" s="120" customFormat="1" ht="19.5" customHeight="1">
      <c r="A453" s="125">
        <v>5</v>
      </c>
      <c r="B453" s="206" t="s">
        <v>402</v>
      </c>
      <c r="C453" s="190" t="s">
        <v>8</v>
      </c>
      <c r="D453" s="230">
        <v>144</v>
      </c>
      <c r="E453" s="357"/>
      <c r="F453" s="357"/>
    </row>
    <row r="454" spans="1:10" s="227" customFormat="1" ht="15.75">
      <c r="A454" s="125">
        <v>6</v>
      </c>
      <c r="B454" s="188" t="s">
        <v>525</v>
      </c>
      <c r="C454" s="190" t="s">
        <v>6</v>
      </c>
      <c r="D454" s="230">
        <v>80</v>
      </c>
      <c r="E454" s="357"/>
      <c r="F454" s="357"/>
    </row>
    <row r="455" spans="1:10" s="70" customFormat="1" ht="33">
      <c r="A455" s="66">
        <v>7</v>
      </c>
      <c r="B455" s="7" t="s">
        <v>428</v>
      </c>
      <c r="C455" s="6" t="s">
        <v>25</v>
      </c>
      <c r="D455" s="93">
        <v>5.2</v>
      </c>
      <c r="E455" s="357"/>
      <c r="F455" s="357"/>
    </row>
    <row r="456" spans="1:10" s="70" customFormat="1" ht="18">
      <c r="A456" s="66"/>
      <c r="B456" s="7" t="s">
        <v>15</v>
      </c>
      <c r="C456" s="6" t="s">
        <v>25</v>
      </c>
      <c r="D456" s="93">
        <v>6.5</v>
      </c>
      <c r="E456" s="357"/>
      <c r="F456" s="357"/>
    </row>
    <row r="457" spans="1:10" s="9" customFormat="1" ht="33">
      <c r="A457" s="6">
        <v>8</v>
      </c>
      <c r="B457" s="7" t="s">
        <v>429</v>
      </c>
      <c r="C457" s="6" t="s">
        <v>20</v>
      </c>
      <c r="D457" s="93">
        <v>5.2</v>
      </c>
      <c r="E457" s="357"/>
      <c r="F457" s="357"/>
    </row>
    <row r="458" spans="1:10" s="70" customFormat="1" ht="82.5">
      <c r="A458" s="66">
        <v>9</v>
      </c>
      <c r="B458" s="7" t="s">
        <v>430</v>
      </c>
      <c r="C458" s="6" t="s">
        <v>25</v>
      </c>
      <c r="D458" s="93">
        <v>17.5</v>
      </c>
      <c r="E458" s="357"/>
      <c r="F458" s="357"/>
    </row>
    <row r="459" spans="1:10" s="70" customFormat="1" ht="16.5">
      <c r="A459" s="12"/>
      <c r="B459" s="7" t="s">
        <v>93</v>
      </c>
      <c r="C459" s="12" t="s">
        <v>9</v>
      </c>
      <c r="D459" s="93">
        <v>173</v>
      </c>
      <c r="E459" s="357"/>
      <c r="F459" s="357"/>
    </row>
    <row r="460" spans="1:10" s="70" customFormat="1" ht="16.5">
      <c r="A460" s="12"/>
      <c r="B460" s="7" t="s">
        <v>269</v>
      </c>
      <c r="C460" s="12" t="s">
        <v>9</v>
      </c>
      <c r="D460" s="93">
        <v>1745</v>
      </c>
      <c r="E460" s="357"/>
      <c r="F460" s="357"/>
    </row>
    <row r="461" spans="1:10" s="70" customFormat="1" ht="18">
      <c r="A461" s="66"/>
      <c r="B461" s="7" t="s">
        <v>431</v>
      </c>
      <c r="C461" s="6" t="s">
        <v>25</v>
      </c>
      <c r="D461" s="93">
        <v>17.760000000000002</v>
      </c>
      <c r="E461" s="357"/>
      <c r="F461" s="357"/>
    </row>
    <row r="462" spans="1:10" s="70" customFormat="1" ht="49.5">
      <c r="A462" s="66">
        <v>10</v>
      </c>
      <c r="B462" s="7" t="s">
        <v>432</v>
      </c>
      <c r="C462" s="6" t="s">
        <v>25</v>
      </c>
      <c r="D462" s="93">
        <v>0.66</v>
      </c>
      <c r="E462" s="357"/>
      <c r="F462" s="357"/>
    </row>
    <row r="463" spans="1:10" s="70" customFormat="1" ht="16.5">
      <c r="A463" s="12"/>
      <c r="B463" s="7" t="s">
        <v>93</v>
      </c>
      <c r="C463" s="12" t="s">
        <v>9</v>
      </c>
      <c r="D463" s="93">
        <v>17.3</v>
      </c>
      <c r="E463" s="357"/>
      <c r="F463" s="357"/>
    </row>
    <row r="464" spans="1:10" s="70" customFormat="1" ht="16.5">
      <c r="A464" s="12"/>
      <c r="B464" s="7" t="s">
        <v>269</v>
      </c>
      <c r="C464" s="12" t="s">
        <v>9</v>
      </c>
      <c r="D464" s="93">
        <v>67</v>
      </c>
      <c r="E464" s="357"/>
      <c r="F464" s="357"/>
    </row>
    <row r="465" spans="1:6" s="70" customFormat="1" ht="18">
      <c r="A465" s="66"/>
      <c r="B465" s="7" t="s">
        <v>267</v>
      </c>
      <c r="C465" s="6" t="s">
        <v>25</v>
      </c>
      <c r="D465" s="93">
        <v>0.67</v>
      </c>
      <c r="E465" s="357"/>
      <c r="F465" s="357"/>
    </row>
    <row r="466" spans="1:6" s="70" customFormat="1" ht="49.5">
      <c r="A466" s="12">
        <v>11</v>
      </c>
      <c r="B466" s="7" t="s">
        <v>496</v>
      </c>
      <c r="C466" s="12" t="s">
        <v>25</v>
      </c>
      <c r="D466" s="93">
        <v>7.5</v>
      </c>
      <c r="E466" s="357"/>
      <c r="F466" s="357"/>
    </row>
    <row r="467" spans="1:6" s="70" customFormat="1" ht="18">
      <c r="A467" s="12"/>
      <c r="B467" s="7" t="s">
        <v>129</v>
      </c>
      <c r="C467" s="12" t="s">
        <v>25</v>
      </c>
      <c r="D467" s="93">
        <v>7.61</v>
      </c>
      <c r="E467" s="357"/>
      <c r="F467" s="357"/>
    </row>
    <row r="468" spans="1:6" s="70" customFormat="1" ht="16.5">
      <c r="A468" s="12"/>
      <c r="B468" s="7" t="s">
        <v>93</v>
      </c>
      <c r="C468" s="12" t="s">
        <v>9</v>
      </c>
      <c r="D468" s="93">
        <v>142.30000000000001</v>
      </c>
      <c r="E468" s="357"/>
      <c r="F468" s="357"/>
    </row>
    <row r="469" spans="1:6" s="70" customFormat="1" ht="16.5">
      <c r="A469" s="12"/>
      <c r="B469" s="7" t="s">
        <v>269</v>
      </c>
      <c r="C469" s="12" t="s">
        <v>9</v>
      </c>
      <c r="D469" s="93">
        <v>1097</v>
      </c>
      <c r="E469" s="357"/>
      <c r="F469" s="357"/>
    </row>
    <row r="470" spans="1:6" s="121" customFormat="1" ht="36.75" customHeight="1">
      <c r="A470" s="125">
        <v>12</v>
      </c>
      <c r="B470" s="206" t="s">
        <v>491</v>
      </c>
      <c r="C470" s="190" t="s">
        <v>14</v>
      </c>
      <c r="D470" s="240">
        <v>0.3</v>
      </c>
      <c r="E470" s="357"/>
      <c r="F470" s="357"/>
    </row>
    <row r="471" spans="1:6" s="14" customFormat="1" ht="20.25" customHeight="1">
      <c r="A471" s="16"/>
      <c r="B471" s="91" t="s">
        <v>3</v>
      </c>
      <c r="C471" s="263"/>
      <c r="D471" s="92"/>
      <c r="E471" s="357"/>
      <c r="F471" s="357"/>
    </row>
    <row r="472" spans="1:6" s="90" customFormat="1" ht="16.5">
      <c r="A472" s="59"/>
      <c r="B472" s="359" t="s">
        <v>513</v>
      </c>
      <c r="C472" s="65" t="s">
        <v>510</v>
      </c>
      <c r="D472" s="65"/>
      <c r="E472" s="357"/>
      <c r="F472" s="357"/>
    </row>
    <row r="473" spans="1:6" s="90" customFormat="1" ht="16.5">
      <c r="A473" s="59"/>
      <c r="B473" s="359" t="s">
        <v>3</v>
      </c>
      <c r="C473" s="64"/>
      <c r="D473" s="65"/>
      <c r="E473" s="357"/>
      <c r="F473" s="357"/>
    </row>
    <row r="474" spans="1:6" s="90" customFormat="1" ht="16.5">
      <c r="A474" s="59"/>
      <c r="B474" s="359" t="s">
        <v>514</v>
      </c>
      <c r="C474" s="65" t="s">
        <v>510</v>
      </c>
      <c r="D474" s="65"/>
      <c r="E474" s="357"/>
      <c r="F474" s="357"/>
    </row>
    <row r="475" spans="1:6" s="90" customFormat="1" ht="16.5">
      <c r="A475" s="59"/>
      <c r="B475" s="359" t="s">
        <v>554</v>
      </c>
      <c r="C475" s="64"/>
      <c r="D475" s="65"/>
      <c r="E475" s="357"/>
      <c r="F475" s="357"/>
    </row>
    <row r="476" spans="1:6" s="18" customFormat="1" ht="19.5" customHeight="1">
      <c r="A476" s="422" t="s">
        <v>555</v>
      </c>
      <c r="B476" s="422"/>
      <c r="C476" s="422"/>
      <c r="D476" s="422"/>
      <c r="E476" s="422"/>
      <c r="F476" s="422"/>
    </row>
    <row r="477" spans="1:6" s="178" customFormat="1" ht="15.75">
      <c r="A477" s="177">
        <v>1</v>
      </c>
      <c r="B477" s="206" t="s">
        <v>398</v>
      </c>
      <c r="C477" s="190" t="s">
        <v>6</v>
      </c>
      <c r="D477" s="230">
        <v>0.5</v>
      </c>
      <c r="E477" s="228"/>
      <c r="F477" s="229"/>
    </row>
    <row r="478" spans="1:6" s="198" customFormat="1" ht="66">
      <c r="A478" s="195">
        <v>2</v>
      </c>
      <c r="B478" s="232" t="s">
        <v>515</v>
      </c>
      <c r="C478" s="196" t="s">
        <v>20</v>
      </c>
      <c r="D478" s="197">
        <v>14</v>
      </c>
      <c r="E478" s="368"/>
      <c r="F478" s="368"/>
    </row>
    <row r="479" spans="1:6" s="121" customFormat="1" ht="31.5">
      <c r="A479" s="125">
        <v>4</v>
      </c>
      <c r="B479" s="206" t="s">
        <v>400</v>
      </c>
      <c r="C479" s="190" t="s">
        <v>6</v>
      </c>
      <c r="D479" s="230">
        <v>5</v>
      </c>
      <c r="E479" s="179"/>
      <c r="F479" s="179"/>
    </row>
    <row r="480" spans="1:6" s="121" customFormat="1" ht="15.75">
      <c r="A480" s="125">
        <v>5</v>
      </c>
      <c r="B480" s="206" t="s">
        <v>399</v>
      </c>
      <c r="C480" s="190" t="s">
        <v>6</v>
      </c>
      <c r="D480" s="230">
        <v>26</v>
      </c>
      <c r="E480" s="179"/>
      <c r="F480" s="179"/>
    </row>
    <row r="481" spans="1:67" s="120" customFormat="1" ht="19.5" customHeight="1">
      <c r="A481" s="125">
        <v>6</v>
      </c>
      <c r="B481" s="206" t="s">
        <v>402</v>
      </c>
      <c r="C481" s="190" t="s">
        <v>8</v>
      </c>
      <c r="D481" s="230">
        <v>25.2</v>
      </c>
      <c r="E481" s="179"/>
      <c r="F481" s="179"/>
    </row>
    <row r="482" spans="1:67" s="227" customFormat="1" ht="15.75">
      <c r="A482" s="125">
        <v>7</v>
      </c>
      <c r="B482" s="188" t="s">
        <v>525</v>
      </c>
      <c r="C482" s="190" t="s">
        <v>6</v>
      </c>
      <c r="D482" s="230">
        <v>14</v>
      </c>
      <c r="E482" s="369"/>
      <c r="F482" s="369"/>
    </row>
    <row r="483" spans="1:67" s="205" customFormat="1" ht="31.5">
      <c r="A483" s="98">
        <v>8</v>
      </c>
      <c r="B483" s="206" t="s">
        <v>410</v>
      </c>
      <c r="C483" s="203" t="s">
        <v>6</v>
      </c>
      <c r="D483" s="200">
        <v>9</v>
      </c>
      <c r="E483" s="370"/>
      <c r="F483" s="370"/>
    </row>
    <row r="484" spans="1:67" s="205" customFormat="1" ht="15.75">
      <c r="A484" s="98"/>
      <c r="B484" s="206" t="s">
        <v>411</v>
      </c>
      <c r="C484" s="98" t="s">
        <v>412</v>
      </c>
      <c r="D484" s="204">
        <v>9.9</v>
      </c>
      <c r="E484" s="370"/>
      <c r="F484" s="370"/>
    </row>
    <row r="485" spans="1:67" s="234" customFormat="1" ht="31.5">
      <c r="A485" s="233">
        <v>9</v>
      </c>
      <c r="B485" s="206" t="s">
        <v>383</v>
      </c>
      <c r="C485" s="190" t="s">
        <v>72</v>
      </c>
      <c r="D485" s="230">
        <v>90</v>
      </c>
      <c r="E485" s="371"/>
      <c r="F485" s="371"/>
    </row>
    <row r="486" spans="1:67" s="234" customFormat="1" ht="15.75">
      <c r="A486" s="233"/>
      <c r="B486" s="188" t="s">
        <v>384</v>
      </c>
      <c r="C486" s="190" t="s">
        <v>72</v>
      </c>
      <c r="D486" s="230">
        <v>90.9</v>
      </c>
      <c r="E486" s="371"/>
      <c r="F486" s="371"/>
    </row>
    <row r="487" spans="1:67" s="234" customFormat="1" ht="16.5">
      <c r="A487" s="235">
        <v>10</v>
      </c>
      <c r="B487" s="188" t="s">
        <v>405</v>
      </c>
      <c r="C487" s="230" t="s">
        <v>12</v>
      </c>
      <c r="D487" s="230">
        <v>23</v>
      </c>
      <c r="E487" s="371"/>
      <c r="F487" s="371"/>
    </row>
    <row r="488" spans="1:67" s="234" customFormat="1" ht="16.5">
      <c r="A488" s="235">
        <v>11</v>
      </c>
      <c r="B488" s="188" t="s">
        <v>404</v>
      </c>
      <c r="C488" s="230" t="s">
        <v>12</v>
      </c>
      <c r="D488" s="230">
        <v>2</v>
      </c>
      <c r="E488" s="371"/>
      <c r="F488" s="371"/>
    </row>
    <row r="489" spans="1:67" s="120" customFormat="1" ht="15.75">
      <c r="A489" s="233">
        <v>12</v>
      </c>
      <c r="B489" s="206" t="s">
        <v>403</v>
      </c>
      <c r="C489" s="190" t="s">
        <v>12</v>
      </c>
      <c r="D489" s="230">
        <v>2</v>
      </c>
      <c r="E489" s="179"/>
      <c r="F489" s="179"/>
    </row>
    <row r="490" spans="1:67" s="121" customFormat="1" ht="15.75">
      <c r="A490" s="181"/>
      <c r="B490" s="236" t="s">
        <v>385</v>
      </c>
      <c r="C490" s="191" t="s">
        <v>12</v>
      </c>
      <c r="D490" s="230">
        <v>2</v>
      </c>
      <c r="E490" s="179"/>
      <c r="F490" s="179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20"/>
      <c r="AV490" s="120"/>
      <c r="AW490" s="120"/>
      <c r="AX490" s="120"/>
      <c r="AY490" s="120"/>
      <c r="AZ490" s="120"/>
      <c r="BA490" s="120"/>
      <c r="BB490" s="120"/>
      <c r="BC490" s="120"/>
      <c r="BD490" s="120"/>
      <c r="BE490" s="120"/>
      <c r="BF490" s="120"/>
      <c r="BG490" s="120"/>
      <c r="BH490" s="120"/>
      <c r="BI490" s="120"/>
      <c r="BJ490" s="120"/>
      <c r="BK490" s="120"/>
      <c r="BL490" s="120"/>
      <c r="BM490" s="120"/>
      <c r="BN490" s="120"/>
      <c r="BO490" s="120"/>
    </row>
    <row r="491" spans="1:67" s="238" customFormat="1" ht="29.25">
      <c r="A491" s="1">
        <v>13</v>
      </c>
      <c r="B491" s="236" t="s">
        <v>409</v>
      </c>
      <c r="C491" s="1" t="s">
        <v>6</v>
      </c>
      <c r="D491" s="112">
        <v>0.8</v>
      </c>
      <c r="E491" s="328"/>
      <c r="F491" s="328"/>
      <c r="G491" s="102"/>
      <c r="H491" s="102"/>
      <c r="I491" s="102"/>
      <c r="J491" s="102"/>
      <c r="K491" s="102"/>
      <c r="L491" s="102"/>
      <c r="M491" s="102"/>
      <c r="N491" s="237"/>
    </row>
    <row r="492" spans="1:67" s="238" customFormat="1" ht="14.25" customHeight="1">
      <c r="A492" s="1"/>
      <c r="B492" s="236" t="s">
        <v>53</v>
      </c>
      <c r="C492" s="1"/>
      <c r="D492" s="201"/>
      <c r="E492" s="328"/>
      <c r="F492" s="328"/>
      <c r="G492" s="102"/>
      <c r="H492" s="102"/>
      <c r="I492" s="102"/>
      <c r="J492" s="102"/>
      <c r="K492" s="102"/>
      <c r="L492" s="102"/>
      <c r="M492" s="102"/>
      <c r="N492" s="237"/>
    </row>
    <row r="493" spans="1:67" s="238" customFormat="1" ht="14.25" customHeight="1">
      <c r="A493" s="1"/>
      <c r="B493" s="236" t="s">
        <v>406</v>
      </c>
      <c r="C493" s="1" t="s">
        <v>14</v>
      </c>
      <c r="D493" s="201">
        <v>0.9</v>
      </c>
      <c r="E493" s="328"/>
      <c r="F493" s="328"/>
      <c r="G493" s="102"/>
      <c r="H493" s="102"/>
      <c r="I493" s="102"/>
      <c r="J493" s="102"/>
      <c r="K493" s="102"/>
      <c r="L493" s="102"/>
      <c r="M493" s="102"/>
      <c r="N493" s="237"/>
    </row>
    <row r="494" spans="1:67" s="238" customFormat="1" ht="14.25" customHeight="1">
      <c r="A494" s="1"/>
      <c r="B494" s="236" t="s">
        <v>386</v>
      </c>
      <c r="C494" s="1" t="s">
        <v>14</v>
      </c>
      <c r="D494" s="201">
        <v>0.19</v>
      </c>
      <c r="E494" s="328"/>
      <c r="F494" s="328"/>
      <c r="G494" s="102"/>
      <c r="H494" s="102"/>
      <c r="I494" s="102"/>
      <c r="J494" s="102"/>
      <c r="K494" s="102"/>
      <c r="L494" s="102"/>
      <c r="M494" s="102"/>
      <c r="N494" s="237"/>
    </row>
    <row r="495" spans="1:67" s="238" customFormat="1" ht="14.25" customHeight="1">
      <c r="A495" s="1"/>
      <c r="B495" s="236" t="s">
        <v>407</v>
      </c>
      <c r="C495" s="1" t="s">
        <v>6</v>
      </c>
      <c r="D495" s="201">
        <v>0.33</v>
      </c>
      <c r="E495" s="328"/>
      <c r="F495" s="328"/>
      <c r="G495" s="102"/>
      <c r="H495" s="102"/>
      <c r="I495" s="102"/>
      <c r="J495" s="102"/>
      <c r="K495" s="102"/>
      <c r="L495" s="102"/>
      <c r="M495" s="102"/>
      <c r="N495" s="237"/>
    </row>
    <row r="496" spans="1:67" s="238" customFormat="1" ht="14.25" customHeight="1">
      <c r="A496" s="1"/>
      <c r="B496" s="236" t="s">
        <v>387</v>
      </c>
      <c r="C496" s="1" t="s">
        <v>6</v>
      </c>
      <c r="D496" s="201">
        <v>0.13</v>
      </c>
      <c r="E496" s="328"/>
      <c r="F496" s="328"/>
      <c r="G496" s="102"/>
      <c r="H496" s="102"/>
      <c r="I496" s="102"/>
      <c r="J496" s="102"/>
      <c r="K496" s="102"/>
      <c r="L496" s="102"/>
      <c r="M496" s="102"/>
      <c r="N496" s="237"/>
    </row>
    <row r="497" spans="1:13" s="155" customFormat="1" ht="14.25" customHeight="1">
      <c r="A497" s="1"/>
      <c r="B497" s="236" t="s">
        <v>408</v>
      </c>
      <c r="C497" s="239" t="s">
        <v>12</v>
      </c>
      <c r="D497" s="202">
        <v>1</v>
      </c>
      <c r="E497" s="328"/>
      <c r="F497" s="328"/>
      <c r="G497" s="102"/>
      <c r="H497" s="102"/>
      <c r="I497" s="102"/>
      <c r="J497" s="102"/>
      <c r="K497" s="102"/>
      <c r="L497" s="102"/>
      <c r="M497" s="102"/>
    </row>
    <row r="498" spans="1:13" s="121" customFormat="1" ht="15.75">
      <c r="A498" s="125">
        <v>14</v>
      </c>
      <c r="B498" s="206" t="s">
        <v>414</v>
      </c>
      <c r="C498" s="190" t="s">
        <v>12</v>
      </c>
      <c r="D498" s="240">
        <v>1</v>
      </c>
      <c r="E498" s="179"/>
      <c r="F498" s="179"/>
    </row>
    <row r="499" spans="1:13" s="121" customFormat="1" ht="31.5">
      <c r="A499" s="125">
        <v>15</v>
      </c>
      <c r="B499" s="206" t="s">
        <v>413</v>
      </c>
      <c r="C499" s="190" t="s">
        <v>12</v>
      </c>
      <c r="D499" s="240">
        <v>1</v>
      </c>
      <c r="E499" s="179"/>
      <c r="F499" s="179"/>
    </row>
    <row r="500" spans="1:13" s="121" customFormat="1" ht="15.75">
      <c r="A500" s="125"/>
      <c r="B500" s="206" t="s">
        <v>53</v>
      </c>
      <c r="C500" s="190"/>
      <c r="D500" s="230"/>
      <c r="E500" s="179"/>
      <c r="F500" s="179"/>
    </row>
    <row r="501" spans="1:13" s="121" customFormat="1" ht="15.75">
      <c r="A501" s="125"/>
      <c r="B501" s="206" t="s">
        <v>388</v>
      </c>
      <c r="C501" s="190" t="s">
        <v>12</v>
      </c>
      <c r="D501" s="230">
        <v>1</v>
      </c>
      <c r="E501" s="179"/>
      <c r="F501" s="179"/>
    </row>
    <row r="502" spans="1:13" s="121" customFormat="1" ht="15.75">
      <c r="A502" s="125">
        <v>16</v>
      </c>
      <c r="B502" s="206" t="s">
        <v>389</v>
      </c>
      <c r="C502" s="190" t="s">
        <v>12</v>
      </c>
      <c r="D502" s="230">
        <v>1</v>
      </c>
      <c r="E502" s="179"/>
      <c r="F502" s="179"/>
    </row>
    <row r="503" spans="1:13" s="121" customFormat="1" ht="15.75">
      <c r="A503" s="125"/>
      <c r="B503" s="206" t="s">
        <v>53</v>
      </c>
      <c r="C503" s="190"/>
      <c r="D503" s="230"/>
      <c r="E503" s="179"/>
      <c r="F503" s="179"/>
    </row>
    <row r="504" spans="1:13" s="121" customFormat="1" ht="15.75">
      <c r="A504" s="125"/>
      <c r="B504" s="206" t="s">
        <v>390</v>
      </c>
      <c r="C504" s="190" t="s">
        <v>391</v>
      </c>
      <c r="D504" s="230">
        <v>30</v>
      </c>
      <c r="E504" s="179"/>
      <c r="F504" s="179"/>
    </row>
    <row r="505" spans="1:13" s="14" customFormat="1" ht="49.5">
      <c r="A505" s="13">
        <v>17</v>
      </c>
      <c r="B505" s="208" t="s">
        <v>415</v>
      </c>
      <c r="C505" s="13" t="s">
        <v>46</v>
      </c>
      <c r="D505" s="13">
        <v>4.8</v>
      </c>
      <c r="E505" s="209"/>
      <c r="F505" s="209"/>
    </row>
    <row r="506" spans="1:13" s="14" customFormat="1" ht="20.25">
      <c r="A506" s="13"/>
      <c r="B506" s="208" t="s">
        <v>416</v>
      </c>
      <c r="C506" s="13" t="s">
        <v>31</v>
      </c>
      <c r="D506" s="13">
        <v>0.97919999999999996</v>
      </c>
      <c r="E506" s="209"/>
      <c r="F506" s="209"/>
    </row>
    <row r="507" spans="1:13" s="14" customFormat="1" ht="33">
      <c r="A507" s="13">
        <v>18</v>
      </c>
      <c r="B507" s="208" t="s">
        <v>420</v>
      </c>
      <c r="C507" s="13" t="s">
        <v>34</v>
      </c>
      <c r="D507" s="211">
        <v>4.8</v>
      </c>
      <c r="E507" s="209"/>
      <c r="F507" s="209"/>
    </row>
    <row r="508" spans="1:13" s="14" customFormat="1" ht="33">
      <c r="A508" s="13"/>
      <c r="B508" s="208" t="s">
        <v>417</v>
      </c>
      <c r="C508" s="13" t="s">
        <v>30</v>
      </c>
      <c r="D508" s="10">
        <v>0.02</v>
      </c>
      <c r="E508" s="209"/>
      <c r="F508" s="209"/>
    </row>
    <row r="509" spans="1:13" s="14" customFormat="1" ht="16.5">
      <c r="A509" s="13"/>
      <c r="B509" s="208" t="s">
        <v>418</v>
      </c>
      <c r="C509" s="13" t="s">
        <v>419</v>
      </c>
      <c r="D509" s="10">
        <v>0.67</v>
      </c>
      <c r="E509" s="209"/>
      <c r="F509" s="209"/>
    </row>
    <row r="510" spans="1:13" s="121" customFormat="1" ht="15.75">
      <c r="A510" s="231"/>
      <c r="B510" s="192" t="s">
        <v>3</v>
      </c>
      <c r="C510" s="192"/>
      <c r="D510" s="193"/>
      <c r="E510" s="179"/>
      <c r="F510" s="179"/>
    </row>
    <row r="511" spans="1:13" s="121" customFormat="1" ht="15.75">
      <c r="A511" s="179"/>
      <c r="B511" s="192" t="s">
        <v>362</v>
      </c>
      <c r="C511" s="194" t="s">
        <v>510</v>
      </c>
      <c r="D511" s="187"/>
      <c r="E511" s="179"/>
      <c r="F511" s="179"/>
    </row>
    <row r="512" spans="1:13" s="121" customFormat="1" ht="15.75">
      <c r="A512" s="179"/>
      <c r="B512" s="192" t="s">
        <v>3</v>
      </c>
      <c r="C512" s="241"/>
      <c r="D512" s="242"/>
      <c r="E512" s="179"/>
      <c r="F512" s="179"/>
    </row>
    <row r="513" spans="1:10" s="121" customFormat="1" ht="15.75">
      <c r="A513" s="179"/>
      <c r="B513" s="192" t="s">
        <v>363</v>
      </c>
      <c r="C513" s="194" t="s">
        <v>510</v>
      </c>
      <c r="D513" s="242"/>
      <c r="E513" s="179"/>
      <c r="F513" s="179"/>
    </row>
    <row r="514" spans="1:10" s="121" customFormat="1" ht="15.75">
      <c r="A514" s="179"/>
      <c r="B514" s="192" t="s">
        <v>556</v>
      </c>
      <c r="C514" s="243"/>
      <c r="D514" s="242"/>
      <c r="E514" s="179"/>
      <c r="F514" s="179"/>
    </row>
    <row r="515" spans="1:10" s="18" customFormat="1" ht="16.5">
      <c r="A515" s="422" t="s">
        <v>557</v>
      </c>
      <c r="B515" s="422"/>
      <c r="C515" s="422"/>
      <c r="D515" s="422"/>
      <c r="E515" s="422"/>
      <c r="F515" s="422"/>
    </row>
    <row r="516" spans="1:10" s="198" customFormat="1" ht="66">
      <c r="A516" s="195">
        <v>1</v>
      </c>
      <c r="B516" s="232" t="s">
        <v>516</v>
      </c>
      <c r="C516" s="196" t="s">
        <v>20</v>
      </c>
      <c r="D516" s="372">
        <v>3</v>
      </c>
      <c r="E516" s="125"/>
      <c r="F516" s="131"/>
      <c r="G516" s="199"/>
      <c r="I516" s="199"/>
      <c r="J516" s="199"/>
    </row>
    <row r="517" spans="1:10" s="198" customFormat="1" ht="18">
      <c r="A517" s="195">
        <v>2</v>
      </c>
      <c r="B517" s="232" t="s">
        <v>401</v>
      </c>
      <c r="C517" s="196" t="s">
        <v>20</v>
      </c>
      <c r="D517" s="372">
        <v>15</v>
      </c>
      <c r="E517" s="342"/>
      <c r="F517" s="342"/>
      <c r="G517" s="199"/>
      <c r="I517" s="199"/>
      <c r="J517" s="199"/>
    </row>
    <row r="518" spans="1:10" s="121" customFormat="1" ht="31.5">
      <c r="A518" s="125">
        <v>3</v>
      </c>
      <c r="B518" s="206" t="s">
        <v>400</v>
      </c>
      <c r="C518" s="190" t="s">
        <v>6</v>
      </c>
      <c r="D518" s="373">
        <v>2</v>
      </c>
      <c r="E518" s="125"/>
      <c r="F518" s="131"/>
    </row>
    <row r="519" spans="1:10" s="121" customFormat="1" ht="15.75">
      <c r="A519" s="125">
        <v>4</v>
      </c>
      <c r="B519" s="206" t="s">
        <v>399</v>
      </c>
      <c r="C519" s="190" t="s">
        <v>6</v>
      </c>
      <c r="D519" s="373">
        <v>17</v>
      </c>
      <c r="E519" s="379"/>
      <c r="F519" s="379"/>
    </row>
    <row r="520" spans="1:10" s="120" customFormat="1" ht="19.5" customHeight="1">
      <c r="A520" s="125">
        <v>5</v>
      </c>
      <c r="B520" s="206" t="s">
        <v>402</v>
      </c>
      <c r="C520" s="190" t="s">
        <v>8</v>
      </c>
      <c r="D520" s="373">
        <v>5.4</v>
      </c>
      <c r="E520" s="125"/>
      <c r="F520" s="131"/>
    </row>
    <row r="521" spans="1:10" s="227" customFormat="1" ht="15.75">
      <c r="A521" s="125">
        <v>6</v>
      </c>
      <c r="B521" s="188" t="s">
        <v>525</v>
      </c>
      <c r="C521" s="190" t="s">
        <v>6</v>
      </c>
      <c r="D521" s="373">
        <v>14</v>
      </c>
      <c r="E521" s="275"/>
      <c r="F521" s="275"/>
    </row>
    <row r="522" spans="1:10" s="205" customFormat="1" ht="31.5">
      <c r="A522" s="98">
        <v>7</v>
      </c>
      <c r="B522" s="206" t="s">
        <v>410</v>
      </c>
      <c r="C522" s="203" t="s">
        <v>6</v>
      </c>
      <c r="D522" s="374">
        <v>3</v>
      </c>
      <c r="E522" s="311"/>
      <c r="F522" s="311"/>
    </row>
    <row r="523" spans="1:10" s="205" customFormat="1" ht="15.75">
      <c r="A523" s="98"/>
      <c r="B523" s="206" t="s">
        <v>411</v>
      </c>
      <c r="C523" s="98" t="s">
        <v>412</v>
      </c>
      <c r="D523" s="375">
        <v>3.3</v>
      </c>
      <c r="E523" s="311"/>
      <c r="F523" s="311"/>
    </row>
    <row r="524" spans="1:10" s="121" customFormat="1" ht="15.75">
      <c r="A524" s="125">
        <v>8</v>
      </c>
      <c r="B524" s="215" t="s">
        <v>425</v>
      </c>
      <c r="C524" s="125" t="s">
        <v>72</v>
      </c>
      <c r="D524" s="376">
        <v>22</v>
      </c>
      <c r="E524" s="311"/>
      <c r="F524" s="311"/>
    </row>
    <row r="525" spans="1:10" s="121" customFormat="1" ht="15.75">
      <c r="A525" s="125"/>
      <c r="B525" s="215" t="s">
        <v>426</v>
      </c>
      <c r="C525" s="125" t="s">
        <v>72</v>
      </c>
      <c r="D525" s="364">
        <v>21.89</v>
      </c>
      <c r="E525" s="311"/>
      <c r="F525" s="311"/>
    </row>
    <row r="526" spans="1:10" s="121" customFormat="1" ht="27">
      <c r="A526" s="125">
        <v>9</v>
      </c>
      <c r="B526" s="215" t="s">
        <v>423</v>
      </c>
      <c r="C526" s="125" t="s">
        <v>72</v>
      </c>
      <c r="D526" s="376">
        <v>20</v>
      </c>
      <c r="E526" s="311"/>
      <c r="F526" s="311"/>
    </row>
    <row r="527" spans="1:10" s="121" customFormat="1" ht="15.75">
      <c r="A527" s="125"/>
      <c r="B527" s="215" t="s">
        <v>424</v>
      </c>
      <c r="C527" s="125" t="s">
        <v>72</v>
      </c>
      <c r="D527" s="364">
        <v>19.899999999999999</v>
      </c>
      <c r="E527" s="311"/>
      <c r="F527" s="311"/>
    </row>
    <row r="528" spans="1:10" s="121" customFormat="1" ht="31.5">
      <c r="A528" s="125">
        <v>10</v>
      </c>
      <c r="B528" s="206" t="s">
        <v>421</v>
      </c>
      <c r="C528" s="125" t="s">
        <v>6</v>
      </c>
      <c r="D528" s="377">
        <v>3.6</v>
      </c>
      <c r="E528" s="311"/>
      <c r="F528" s="311"/>
    </row>
    <row r="529" spans="1:6" s="121" customFormat="1" ht="15.75">
      <c r="A529" s="125"/>
      <c r="B529" s="206" t="s">
        <v>53</v>
      </c>
      <c r="C529" s="125"/>
      <c r="D529" s="362"/>
      <c r="E529" s="311"/>
      <c r="F529" s="311"/>
    </row>
    <row r="530" spans="1:6" s="121" customFormat="1" ht="15.75">
      <c r="A530" s="125"/>
      <c r="B530" s="206" t="s">
        <v>392</v>
      </c>
      <c r="C530" s="125" t="s">
        <v>14</v>
      </c>
      <c r="D530" s="377">
        <v>2.7</v>
      </c>
      <c r="E530" s="311"/>
      <c r="F530" s="311"/>
    </row>
    <row r="531" spans="1:6" s="121" customFormat="1" ht="15.75">
      <c r="A531" s="125"/>
      <c r="B531" s="206" t="s">
        <v>393</v>
      </c>
      <c r="C531" s="125" t="s">
        <v>6</v>
      </c>
      <c r="D531" s="377">
        <v>0.35</v>
      </c>
      <c r="E531" s="311"/>
      <c r="F531" s="311"/>
    </row>
    <row r="532" spans="1:6" s="121" customFormat="1" ht="15.75">
      <c r="A532" s="125"/>
      <c r="B532" s="206" t="s">
        <v>394</v>
      </c>
      <c r="C532" s="125" t="s">
        <v>6</v>
      </c>
      <c r="D532" s="377">
        <v>0.76</v>
      </c>
      <c r="E532" s="311"/>
      <c r="F532" s="311"/>
    </row>
    <row r="533" spans="1:6" s="121" customFormat="1" ht="15.75">
      <c r="A533" s="125"/>
      <c r="B533" s="206" t="s">
        <v>395</v>
      </c>
      <c r="C533" s="125" t="s">
        <v>12</v>
      </c>
      <c r="D533" s="376">
        <v>2</v>
      </c>
      <c r="E533" s="311"/>
      <c r="F533" s="311"/>
    </row>
    <row r="534" spans="1:6" s="121" customFormat="1" ht="31.5">
      <c r="A534" s="125">
        <v>11</v>
      </c>
      <c r="B534" s="206" t="s">
        <v>422</v>
      </c>
      <c r="C534" s="190" t="s">
        <v>12</v>
      </c>
      <c r="D534" s="373">
        <v>1</v>
      </c>
      <c r="E534" s="311"/>
      <c r="F534" s="311"/>
    </row>
    <row r="535" spans="1:6" s="121" customFormat="1" ht="15.75">
      <c r="A535" s="231"/>
      <c r="B535" s="397" t="s">
        <v>3</v>
      </c>
      <c r="C535" s="125"/>
      <c r="D535" s="363"/>
      <c r="E535" s="311"/>
      <c r="F535" s="311"/>
    </row>
    <row r="536" spans="1:6" s="121" customFormat="1" ht="15.75">
      <c r="A536" s="179"/>
      <c r="B536" s="397" t="s">
        <v>362</v>
      </c>
      <c r="C536" s="182" t="s">
        <v>510</v>
      </c>
      <c r="D536" s="364"/>
      <c r="E536" s="311"/>
      <c r="F536" s="311"/>
    </row>
    <row r="537" spans="1:6" s="121" customFormat="1" ht="15.75">
      <c r="A537" s="179"/>
      <c r="B537" s="397" t="s">
        <v>3</v>
      </c>
      <c r="C537" s="180"/>
      <c r="D537" s="378"/>
      <c r="E537" s="311"/>
      <c r="F537" s="311"/>
    </row>
    <row r="538" spans="1:6" s="121" customFormat="1" ht="15.75">
      <c r="A538" s="179"/>
      <c r="B538" s="397" t="s">
        <v>363</v>
      </c>
      <c r="C538" s="182" t="s">
        <v>510</v>
      </c>
      <c r="D538" s="378"/>
      <c r="E538" s="311"/>
      <c r="F538" s="311"/>
    </row>
    <row r="539" spans="1:6" s="121" customFormat="1" ht="15.75">
      <c r="A539" s="179"/>
      <c r="B539" s="397" t="s">
        <v>558</v>
      </c>
      <c r="C539" s="244"/>
      <c r="D539" s="378"/>
      <c r="E539" s="311"/>
      <c r="F539" s="311"/>
    </row>
    <row r="540" spans="1:6" s="298" customFormat="1" ht="19.5" customHeight="1">
      <c r="A540" s="365"/>
      <c r="B540" s="420" t="s">
        <v>559</v>
      </c>
      <c r="C540" s="420"/>
      <c r="D540" s="420"/>
      <c r="E540" s="420"/>
      <c r="F540" s="420"/>
    </row>
    <row r="541" spans="1:6" s="272" customFormat="1" ht="35.25" customHeight="1">
      <c r="A541" s="273"/>
      <c r="B541" s="274" t="s">
        <v>441</v>
      </c>
      <c r="C541" s="275"/>
      <c r="D541" s="276"/>
      <c r="E541" s="276"/>
      <c r="F541" s="276"/>
    </row>
    <row r="542" spans="1:6" s="18" customFormat="1" ht="71.25" customHeight="1">
      <c r="A542" s="210">
        <v>1</v>
      </c>
      <c r="B542" s="299" t="s">
        <v>526</v>
      </c>
      <c r="C542" s="195" t="s">
        <v>20</v>
      </c>
      <c r="D542" s="195">
        <v>1320</v>
      </c>
      <c r="E542" s="382"/>
      <c r="F542" s="382"/>
    </row>
    <row r="543" spans="1:6" s="198" customFormat="1" ht="38.25" customHeight="1">
      <c r="A543" s="195">
        <v>2</v>
      </c>
      <c r="B543" s="300" t="s">
        <v>527</v>
      </c>
      <c r="C543" s="196" t="s">
        <v>20</v>
      </c>
      <c r="D543" s="197">
        <v>1320</v>
      </c>
      <c r="E543" s="382"/>
      <c r="F543" s="382"/>
    </row>
    <row r="544" spans="1:6" s="9" customFormat="1" ht="19.5" customHeight="1">
      <c r="A544" s="6"/>
      <c r="B544" s="7" t="s">
        <v>264</v>
      </c>
      <c r="C544" s="6" t="s">
        <v>22</v>
      </c>
      <c r="D544" s="93">
        <v>2376</v>
      </c>
      <c r="E544" s="342"/>
      <c r="F544" s="342"/>
    </row>
    <row r="545" spans="1:6" s="9" customFormat="1" ht="48.75" customHeight="1">
      <c r="A545" s="6">
        <v>3</v>
      </c>
      <c r="B545" s="301" t="s">
        <v>528</v>
      </c>
      <c r="C545" s="6" t="s">
        <v>20</v>
      </c>
      <c r="D545" s="6">
        <v>495</v>
      </c>
      <c r="E545" s="382"/>
      <c r="F545" s="382"/>
    </row>
    <row r="546" spans="1:6" s="9" customFormat="1" ht="19.5" customHeight="1">
      <c r="A546" s="6"/>
      <c r="B546" s="301" t="s">
        <v>433</v>
      </c>
      <c r="C546" s="6" t="s">
        <v>20</v>
      </c>
      <c r="D546" s="6">
        <v>603.9</v>
      </c>
      <c r="E546" s="382"/>
      <c r="F546" s="382"/>
    </row>
    <row r="547" spans="1:6" s="9" customFormat="1" ht="19.5" customHeight="1">
      <c r="A547" s="6"/>
      <c r="B547" s="301" t="s">
        <v>16</v>
      </c>
      <c r="C547" s="6" t="s">
        <v>20</v>
      </c>
      <c r="D547" s="8">
        <v>34.65</v>
      </c>
      <c r="E547" s="382"/>
      <c r="F547" s="382"/>
    </row>
    <row r="548" spans="1:6" s="9" customFormat="1" ht="57.75" customHeight="1">
      <c r="A548" s="6">
        <v>4</v>
      </c>
      <c r="B548" s="301" t="s">
        <v>529</v>
      </c>
      <c r="C548" s="6" t="s">
        <v>21</v>
      </c>
      <c r="D548" s="6">
        <v>165</v>
      </c>
      <c r="E548" s="382"/>
      <c r="F548" s="382"/>
    </row>
    <row r="549" spans="1:6" s="9" customFormat="1" ht="19.5" customHeight="1">
      <c r="A549" s="6"/>
      <c r="B549" s="301" t="s">
        <v>15</v>
      </c>
      <c r="C549" s="6" t="s">
        <v>20</v>
      </c>
      <c r="D549" s="6">
        <v>33.659999999999997</v>
      </c>
      <c r="E549" s="382"/>
      <c r="F549" s="382"/>
    </row>
    <row r="550" spans="1:6" s="9" customFormat="1" ht="19.5" customHeight="1">
      <c r="A550" s="6"/>
      <c r="B550" s="301" t="s">
        <v>16</v>
      </c>
      <c r="C550" s="6" t="s">
        <v>20</v>
      </c>
      <c r="D550" s="8">
        <v>4.95</v>
      </c>
      <c r="E550" s="382"/>
      <c r="F550" s="382"/>
    </row>
    <row r="551" spans="1:6" s="9" customFormat="1" ht="51" customHeight="1">
      <c r="A551" s="6">
        <v>5</v>
      </c>
      <c r="B551" s="301" t="s">
        <v>530</v>
      </c>
      <c r="C551" s="6" t="s">
        <v>20</v>
      </c>
      <c r="D551" s="6">
        <v>165</v>
      </c>
      <c r="E551" s="382"/>
      <c r="F551" s="382"/>
    </row>
    <row r="552" spans="1:6" s="9" customFormat="1" ht="19.5" customHeight="1">
      <c r="A552" s="6"/>
      <c r="B552" s="301" t="s">
        <v>411</v>
      </c>
      <c r="C552" s="6" t="s">
        <v>20</v>
      </c>
      <c r="D552" s="6">
        <v>201.3</v>
      </c>
      <c r="E552" s="382"/>
      <c r="F552" s="382"/>
    </row>
    <row r="553" spans="1:6" s="9" customFormat="1" ht="19.5" customHeight="1">
      <c r="A553" s="6"/>
      <c r="B553" s="301" t="s">
        <v>16</v>
      </c>
      <c r="C553" s="6" t="s">
        <v>20</v>
      </c>
      <c r="D553" s="8">
        <v>11.55</v>
      </c>
      <c r="E553" s="382"/>
      <c r="F553" s="382"/>
    </row>
    <row r="554" spans="1:6" s="279" customFormat="1" ht="19.5" customHeight="1">
      <c r="A554" s="278">
        <v>6</v>
      </c>
      <c r="B554" s="261" t="s">
        <v>442</v>
      </c>
      <c r="C554" s="263" t="s">
        <v>7</v>
      </c>
      <c r="D554" s="3">
        <v>3300</v>
      </c>
      <c r="E554" s="382"/>
      <c r="F554" s="382"/>
    </row>
    <row r="555" spans="1:6" s="279" customFormat="1" ht="19.5" customHeight="1">
      <c r="A555" s="278"/>
      <c r="B555" s="261" t="s">
        <v>319</v>
      </c>
      <c r="C555" s="263" t="s">
        <v>6</v>
      </c>
      <c r="D555" s="3">
        <v>99</v>
      </c>
      <c r="E555" s="382"/>
      <c r="F555" s="382"/>
    </row>
    <row r="556" spans="1:6" s="280" customFormat="1" ht="50.25" customHeight="1">
      <c r="A556" s="361">
        <v>7</v>
      </c>
      <c r="B556" s="37" t="s">
        <v>462</v>
      </c>
      <c r="C556" s="189" t="s">
        <v>7</v>
      </c>
      <c r="D556" s="189">
        <v>3300</v>
      </c>
      <c r="E556" s="382"/>
      <c r="F556" s="382"/>
    </row>
    <row r="557" spans="1:6" s="281" customFormat="1" ht="19.5" customHeight="1">
      <c r="A557" s="361"/>
      <c r="B557" s="188" t="s">
        <v>49</v>
      </c>
      <c r="C557" s="187" t="s">
        <v>25</v>
      </c>
      <c r="D557" s="189">
        <v>82.5</v>
      </c>
      <c r="E557" s="382"/>
      <c r="F557" s="382"/>
    </row>
    <row r="558" spans="1:6" s="281" customFormat="1" ht="19.5" customHeight="1">
      <c r="A558" s="361"/>
      <c r="B558" s="188" t="s">
        <v>443</v>
      </c>
      <c r="C558" s="189" t="s">
        <v>7</v>
      </c>
      <c r="D558" s="189">
        <v>3366</v>
      </c>
      <c r="E558" s="382"/>
      <c r="F558" s="382"/>
    </row>
    <row r="559" spans="1:6" s="281" customFormat="1" ht="19.5" customHeight="1">
      <c r="A559" s="361"/>
      <c r="B559" s="266" t="s">
        <v>453</v>
      </c>
      <c r="C559" s="189"/>
      <c r="D559" s="189"/>
      <c r="E559" s="382"/>
      <c r="F559" s="382"/>
    </row>
    <row r="560" spans="1:6" s="264" customFormat="1" ht="19.5" customHeight="1">
      <c r="A560" s="282">
        <v>8</v>
      </c>
      <c r="B560" s="302" t="s">
        <v>435</v>
      </c>
      <c r="C560" s="137" t="s">
        <v>454</v>
      </c>
      <c r="D560" s="137">
        <v>10800</v>
      </c>
      <c r="E560" s="382"/>
      <c r="F560" s="382"/>
    </row>
    <row r="561" spans="1:6" s="264" customFormat="1" ht="19.5" customHeight="1">
      <c r="A561" s="282">
        <v>9</v>
      </c>
      <c r="B561" s="302" t="s">
        <v>444</v>
      </c>
      <c r="C561" s="137" t="s">
        <v>454</v>
      </c>
      <c r="D561" s="137">
        <v>10800</v>
      </c>
      <c r="E561" s="382"/>
      <c r="F561" s="382"/>
    </row>
    <row r="562" spans="1:6" s="70" customFormat="1" ht="36" customHeight="1">
      <c r="A562" s="282"/>
      <c r="B562" s="302" t="s">
        <v>446</v>
      </c>
      <c r="C562" s="263" t="s">
        <v>6</v>
      </c>
      <c r="D562" s="3">
        <v>1080</v>
      </c>
      <c r="E562" s="382"/>
      <c r="F562" s="382"/>
    </row>
    <row r="563" spans="1:6" s="264" customFormat="1" ht="19.5" customHeight="1">
      <c r="A563" s="282">
        <v>10</v>
      </c>
      <c r="B563" s="302" t="s">
        <v>447</v>
      </c>
      <c r="C563" s="137" t="s">
        <v>454</v>
      </c>
      <c r="D563" s="137">
        <v>10800</v>
      </c>
      <c r="E563" s="382"/>
      <c r="F563" s="382"/>
    </row>
    <row r="564" spans="1:6" s="70" customFormat="1" ht="19.5" customHeight="1">
      <c r="A564" s="282"/>
      <c r="B564" s="302" t="s">
        <v>445</v>
      </c>
      <c r="C564" s="137" t="s">
        <v>9</v>
      </c>
      <c r="D564" s="137">
        <v>216</v>
      </c>
      <c r="E564" s="382"/>
      <c r="F564" s="382"/>
    </row>
    <row r="565" spans="1:6" s="281" customFormat="1" ht="19.5" customHeight="1">
      <c r="A565" s="361"/>
      <c r="B565" s="188" t="s">
        <v>16</v>
      </c>
      <c r="C565" s="263" t="s">
        <v>6</v>
      </c>
      <c r="D565" s="189">
        <v>1080</v>
      </c>
      <c r="E565" s="382"/>
      <c r="F565" s="382"/>
    </row>
    <row r="566" spans="1:6" s="70" customFormat="1" ht="51.75" customHeight="1">
      <c r="A566" s="282">
        <v>11</v>
      </c>
      <c r="B566" s="302" t="s">
        <v>436</v>
      </c>
      <c r="C566" s="137" t="s">
        <v>519</v>
      </c>
      <c r="D566" s="137">
        <v>85</v>
      </c>
      <c r="E566" s="382"/>
      <c r="F566" s="382"/>
    </row>
    <row r="567" spans="1:6" s="264" customFormat="1" ht="19.5" customHeight="1">
      <c r="A567" s="282"/>
      <c r="B567" s="302" t="s">
        <v>437</v>
      </c>
      <c r="C567" s="137" t="s">
        <v>455</v>
      </c>
      <c r="D567" s="137">
        <v>19.13</v>
      </c>
      <c r="E567" s="382"/>
      <c r="F567" s="382"/>
    </row>
    <row r="568" spans="1:6" s="264" customFormat="1" ht="38.25" customHeight="1">
      <c r="A568" s="282">
        <v>12</v>
      </c>
      <c r="B568" s="302" t="s">
        <v>438</v>
      </c>
      <c r="C568" s="137" t="s">
        <v>519</v>
      </c>
      <c r="D568" s="137">
        <v>85</v>
      </c>
      <c r="E568" s="382"/>
      <c r="F568" s="382"/>
    </row>
    <row r="569" spans="1:6" s="70" customFormat="1" ht="19.5" customHeight="1">
      <c r="A569" s="282"/>
      <c r="B569" s="302" t="s">
        <v>16</v>
      </c>
      <c r="C569" s="137" t="s">
        <v>455</v>
      </c>
      <c r="D569" s="137">
        <v>5.36</v>
      </c>
      <c r="E569" s="382"/>
      <c r="F569" s="382"/>
    </row>
    <row r="570" spans="1:6" s="70" customFormat="1" ht="19.5" customHeight="1">
      <c r="A570" s="282"/>
      <c r="B570" s="303" t="s">
        <v>451</v>
      </c>
      <c r="C570" s="267" t="s">
        <v>18</v>
      </c>
      <c r="D570" s="137">
        <v>25</v>
      </c>
      <c r="E570" s="382"/>
      <c r="F570" s="382"/>
    </row>
    <row r="571" spans="1:6" s="70" customFormat="1" ht="19.5" customHeight="1">
      <c r="A571" s="282"/>
      <c r="B571" s="303" t="s">
        <v>448</v>
      </c>
      <c r="C571" s="267" t="s">
        <v>18</v>
      </c>
      <c r="D571" s="137">
        <v>24</v>
      </c>
      <c r="E571" s="382"/>
      <c r="F571" s="382"/>
    </row>
    <row r="572" spans="1:6" s="70" customFormat="1" ht="19.5" customHeight="1">
      <c r="A572" s="282"/>
      <c r="B572" s="303" t="s">
        <v>452</v>
      </c>
      <c r="C572" s="267" t="s">
        <v>18</v>
      </c>
      <c r="D572" s="137">
        <v>8</v>
      </c>
      <c r="E572" s="382"/>
      <c r="F572" s="382"/>
    </row>
    <row r="573" spans="1:6" s="70" customFormat="1" ht="19.5" customHeight="1">
      <c r="A573" s="282"/>
      <c r="B573" s="304" t="s">
        <v>450</v>
      </c>
      <c r="C573" s="267" t="s">
        <v>18</v>
      </c>
      <c r="D573" s="137">
        <v>20</v>
      </c>
      <c r="E573" s="382"/>
      <c r="F573" s="382"/>
    </row>
    <row r="574" spans="1:6" s="70" customFormat="1" ht="19.5" customHeight="1">
      <c r="A574" s="282"/>
      <c r="B574" s="304" t="s">
        <v>449</v>
      </c>
      <c r="C574" s="267" t="s">
        <v>18</v>
      </c>
      <c r="D574" s="137">
        <v>8</v>
      </c>
      <c r="E574" s="382"/>
      <c r="F574" s="382"/>
    </row>
    <row r="575" spans="1:6" s="70" customFormat="1" ht="19.5" customHeight="1">
      <c r="A575" s="282">
        <v>13</v>
      </c>
      <c r="B575" s="305" t="s">
        <v>439</v>
      </c>
      <c r="C575" s="267" t="s">
        <v>18</v>
      </c>
      <c r="D575" s="284">
        <v>42</v>
      </c>
      <c r="E575" s="382"/>
      <c r="F575" s="382"/>
    </row>
    <row r="576" spans="1:6" s="70" customFormat="1" ht="19.5" customHeight="1">
      <c r="A576" s="282">
        <v>14</v>
      </c>
      <c r="B576" s="305" t="s">
        <v>440</v>
      </c>
      <c r="C576" s="267" t="s">
        <v>18</v>
      </c>
      <c r="D576" s="284">
        <v>24</v>
      </c>
      <c r="E576" s="382"/>
      <c r="F576" s="382"/>
    </row>
    <row r="577" spans="1:6" s="272" customFormat="1" ht="19.5" customHeight="1">
      <c r="A577" s="273"/>
      <c r="B577" s="274" t="s">
        <v>3</v>
      </c>
      <c r="C577" s="275"/>
      <c r="D577" s="277"/>
      <c r="E577" s="382"/>
      <c r="F577" s="382"/>
    </row>
    <row r="578" spans="1:6" s="285" customFormat="1" ht="19.5" customHeight="1">
      <c r="A578" s="282"/>
      <c r="B578" s="380" t="s">
        <v>434</v>
      </c>
      <c r="C578" s="282"/>
      <c r="D578" s="383" t="s">
        <v>510</v>
      </c>
      <c r="E578" s="382"/>
      <c r="F578" s="382"/>
    </row>
    <row r="579" spans="1:6" s="285" customFormat="1" ht="19.5" customHeight="1">
      <c r="A579" s="282"/>
      <c r="B579" s="381" t="s">
        <v>3</v>
      </c>
      <c r="C579" s="282"/>
      <c r="D579" s="137"/>
      <c r="E579" s="382"/>
      <c r="F579" s="382"/>
    </row>
    <row r="580" spans="1:6" s="285" customFormat="1" ht="19.5" customHeight="1">
      <c r="A580" s="282"/>
      <c r="B580" s="380" t="s">
        <v>40</v>
      </c>
      <c r="C580" s="282"/>
      <c r="D580" s="137" t="s">
        <v>510</v>
      </c>
      <c r="E580" s="382"/>
      <c r="F580" s="382"/>
    </row>
    <row r="581" spans="1:6" s="285" customFormat="1" ht="19.5" customHeight="1">
      <c r="A581" s="282"/>
      <c r="B581" s="381" t="s">
        <v>560</v>
      </c>
      <c r="C581" s="282"/>
      <c r="D581" s="283"/>
      <c r="E581" s="382"/>
      <c r="F581" s="382"/>
    </row>
    <row r="582" spans="1:6" s="298" customFormat="1" ht="38.25" customHeight="1">
      <c r="A582" s="365"/>
      <c r="B582" s="420" t="s">
        <v>561</v>
      </c>
      <c r="C582" s="420"/>
      <c r="D582" s="420"/>
      <c r="E582" s="420"/>
      <c r="F582" s="420"/>
    </row>
    <row r="583" spans="1:6" s="287" customFormat="1" ht="16.5">
      <c r="A583" s="286"/>
      <c r="B583" s="91" t="s">
        <v>457</v>
      </c>
      <c r="C583" s="8"/>
      <c r="D583" s="8"/>
      <c r="E583" s="8"/>
      <c r="F583" s="8"/>
    </row>
    <row r="584" spans="1:6" s="14" customFormat="1" ht="74.25" customHeight="1">
      <c r="A584" s="13">
        <v>1</v>
      </c>
      <c r="B584" s="7" t="s">
        <v>458</v>
      </c>
      <c r="C584" s="13" t="s">
        <v>31</v>
      </c>
      <c r="D584" s="211">
        <v>40</v>
      </c>
      <c r="E584" s="366"/>
      <c r="F584" s="385"/>
    </row>
    <row r="585" spans="1:6" s="14" customFormat="1" ht="57.75" customHeight="1">
      <c r="A585" s="13">
        <v>2</v>
      </c>
      <c r="B585" s="7" t="s">
        <v>459</v>
      </c>
      <c r="C585" s="13" t="s">
        <v>31</v>
      </c>
      <c r="D585" s="211">
        <v>20</v>
      </c>
      <c r="E585" s="386"/>
      <c r="F585" s="386"/>
    </row>
    <row r="586" spans="1:6" s="9" customFormat="1" ht="40.5" customHeight="1">
      <c r="A586" s="6">
        <v>3</v>
      </c>
      <c r="B586" s="7" t="s">
        <v>456</v>
      </c>
      <c r="C586" s="6" t="s">
        <v>22</v>
      </c>
      <c r="D586" s="8">
        <v>68</v>
      </c>
      <c r="E586" s="342"/>
      <c r="F586" s="342"/>
    </row>
    <row r="587" spans="1:6" s="70" customFormat="1" ht="33">
      <c r="A587" s="66">
        <v>4</v>
      </c>
      <c r="B587" s="7" t="s">
        <v>461</v>
      </c>
      <c r="C587" s="6" t="s">
        <v>25</v>
      </c>
      <c r="D587" s="93">
        <v>11.4</v>
      </c>
      <c r="E587" s="386"/>
      <c r="F587" s="386"/>
    </row>
    <row r="588" spans="1:6" s="70" customFormat="1" ht="18">
      <c r="A588" s="66"/>
      <c r="B588" s="7" t="s">
        <v>15</v>
      </c>
      <c r="C588" s="6" t="s">
        <v>25</v>
      </c>
      <c r="D588" s="93">
        <v>14.25</v>
      </c>
      <c r="E588" s="386"/>
      <c r="F588" s="386"/>
    </row>
    <row r="589" spans="1:6" s="9" customFormat="1" ht="33">
      <c r="A589" s="6">
        <v>5</v>
      </c>
      <c r="B589" s="7" t="s">
        <v>531</v>
      </c>
      <c r="C589" s="6" t="s">
        <v>20</v>
      </c>
      <c r="D589" s="93">
        <v>11.4</v>
      </c>
      <c r="E589" s="386"/>
      <c r="F589" s="386"/>
    </row>
    <row r="590" spans="1:6" s="14" customFormat="1" ht="37.5" customHeight="1">
      <c r="A590" s="13">
        <v>6</v>
      </c>
      <c r="B590" s="7" t="s">
        <v>460</v>
      </c>
      <c r="C590" s="13" t="s">
        <v>31</v>
      </c>
      <c r="D590" s="13">
        <v>57</v>
      </c>
      <c r="E590" s="386"/>
      <c r="F590" s="386"/>
    </row>
    <row r="591" spans="1:6" s="70" customFormat="1" ht="18">
      <c r="A591" s="66"/>
      <c r="B591" s="7" t="s">
        <v>47</v>
      </c>
      <c r="C591" s="6" t="s">
        <v>25</v>
      </c>
      <c r="D591" s="10">
        <v>57.86</v>
      </c>
      <c r="E591" s="386"/>
      <c r="F591" s="386"/>
    </row>
    <row r="592" spans="1:6" s="70" customFormat="1" ht="16.5">
      <c r="A592" s="12"/>
      <c r="B592" s="7" t="s">
        <v>93</v>
      </c>
      <c r="C592" s="12" t="s">
        <v>9</v>
      </c>
      <c r="D592" s="93">
        <v>350</v>
      </c>
      <c r="E592" s="386"/>
      <c r="F592" s="386"/>
    </row>
    <row r="593" spans="1:6" s="70" customFormat="1" ht="16.5">
      <c r="A593" s="12"/>
      <c r="B593" s="7" t="s">
        <v>269</v>
      </c>
      <c r="C593" s="12" t="s">
        <v>9</v>
      </c>
      <c r="D593" s="93">
        <v>2030</v>
      </c>
      <c r="E593" s="386"/>
      <c r="F593" s="386"/>
    </row>
    <row r="594" spans="1:6" s="115" customFormat="1" ht="66">
      <c r="A594" s="13">
        <v>7</v>
      </c>
      <c r="B594" s="7" t="s">
        <v>463</v>
      </c>
      <c r="C594" s="13" t="s">
        <v>21</v>
      </c>
      <c r="D594" s="10">
        <v>570</v>
      </c>
      <c r="E594" s="386"/>
      <c r="F594" s="386"/>
    </row>
    <row r="595" spans="1:6" s="115" customFormat="1" ht="30" customHeight="1">
      <c r="A595" s="13"/>
      <c r="B595" s="7" t="s">
        <v>464</v>
      </c>
      <c r="C595" s="13" t="s">
        <v>21</v>
      </c>
      <c r="D595" s="10">
        <v>570</v>
      </c>
      <c r="E595" s="386"/>
      <c r="F595" s="386"/>
    </row>
    <row r="596" spans="1:6" s="14" customFormat="1" ht="27.75" customHeight="1">
      <c r="A596" s="13">
        <v>8</v>
      </c>
      <c r="B596" s="7" t="s">
        <v>465</v>
      </c>
      <c r="C596" s="13" t="s">
        <v>21</v>
      </c>
      <c r="D596" s="10">
        <v>6</v>
      </c>
      <c r="E596" s="386"/>
      <c r="F596" s="386"/>
    </row>
    <row r="597" spans="1:6" s="14" customFormat="1" ht="39.75" customHeight="1">
      <c r="A597" s="13">
        <v>9</v>
      </c>
      <c r="B597" s="7" t="s">
        <v>466</v>
      </c>
      <c r="C597" s="13" t="s">
        <v>21</v>
      </c>
      <c r="D597" s="10">
        <v>3.6</v>
      </c>
      <c r="E597" s="386"/>
      <c r="F597" s="386"/>
    </row>
    <row r="598" spans="1:6" s="14" customFormat="1" ht="27" customHeight="1">
      <c r="A598" s="13"/>
      <c r="B598" s="83" t="s">
        <v>467</v>
      </c>
      <c r="C598" s="13"/>
      <c r="D598" s="10"/>
      <c r="E598" s="386"/>
      <c r="F598" s="386"/>
    </row>
    <row r="599" spans="1:6" s="14" customFormat="1" ht="50.25" customHeight="1">
      <c r="A599" s="13">
        <v>10</v>
      </c>
      <c r="B599" s="7" t="s">
        <v>468</v>
      </c>
      <c r="C599" s="13" t="s">
        <v>21</v>
      </c>
      <c r="D599" s="10">
        <v>460</v>
      </c>
      <c r="E599" s="386"/>
      <c r="F599" s="386"/>
    </row>
    <row r="600" spans="1:6" s="14" customFormat="1" ht="51.75" customHeight="1">
      <c r="A600" s="13">
        <v>11</v>
      </c>
      <c r="B600" s="288" t="s">
        <v>517</v>
      </c>
      <c r="C600" s="13" t="s">
        <v>12</v>
      </c>
      <c r="D600" s="10">
        <v>1</v>
      </c>
      <c r="E600" s="386"/>
      <c r="F600" s="386"/>
    </row>
    <row r="601" spans="1:6" s="14" customFormat="1" ht="80.25" customHeight="1">
      <c r="A601" s="13">
        <v>12</v>
      </c>
      <c r="B601" s="288" t="s">
        <v>532</v>
      </c>
      <c r="C601" s="13" t="s">
        <v>12</v>
      </c>
      <c r="D601" s="10">
        <v>1</v>
      </c>
      <c r="E601" s="386"/>
      <c r="F601" s="386"/>
    </row>
    <row r="602" spans="1:6" s="14" customFormat="1" ht="84" customHeight="1">
      <c r="A602" s="13">
        <v>13</v>
      </c>
      <c r="B602" s="288" t="s">
        <v>533</v>
      </c>
      <c r="C602" s="13" t="s">
        <v>12</v>
      </c>
      <c r="D602" s="10">
        <v>1</v>
      </c>
      <c r="E602" s="386"/>
      <c r="F602" s="386"/>
    </row>
    <row r="603" spans="1:6" s="14" customFormat="1" ht="49.5">
      <c r="A603" s="13">
        <v>14</v>
      </c>
      <c r="B603" s="288" t="s">
        <v>534</v>
      </c>
      <c r="C603" s="13" t="s">
        <v>12</v>
      </c>
      <c r="D603" s="10">
        <v>1</v>
      </c>
      <c r="E603" s="386"/>
      <c r="F603" s="386"/>
    </row>
    <row r="604" spans="1:6" s="14" customFormat="1" ht="65.25" customHeight="1">
      <c r="A604" s="13">
        <v>15</v>
      </c>
      <c r="B604" s="288" t="s">
        <v>535</v>
      </c>
      <c r="C604" s="13" t="s">
        <v>12</v>
      </c>
      <c r="D604" s="10">
        <v>1</v>
      </c>
      <c r="E604" s="386"/>
      <c r="F604" s="386"/>
    </row>
    <row r="605" spans="1:6" s="271" customFormat="1" ht="16.5" customHeight="1">
      <c r="A605" s="268"/>
      <c r="B605" s="388" t="s">
        <v>3</v>
      </c>
      <c r="C605" s="269"/>
      <c r="D605" s="270"/>
      <c r="E605" s="386"/>
      <c r="F605" s="386"/>
    </row>
    <row r="606" spans="1:6" s="44" customFormat="1" ht="16.5">
      <c r="A606" s="38"/>
      <c r="B606" s="345" t="s">
        <v>434</v>
      </c>
      <c r="C606" s="387" t="s">
        <v>510</v>
      </c>
      <c r="D606" s="387"/>
      <c r="E606" s="386"/>
      <c r="F606" s="386"/>
    </row>
    <row r="607" spans="1:6" s="44" customFormat="1" ht="16.5">
      <c r="A607" s="38"/>
      <c r="B607" s="344" t="s">
        <v>3</v>
      </c>
      <c r="C607" s="38"/>
      <c r="D607" s="265"/>
      <c r="E607" s="386"/>
      <c r="F607" s="386"/>
    </row>
    <row r="608" spans="1:6" s="44" customFormat="1" ht="49.5">
      <c r="A608" s="38"/>
      <c r="B608" s="384" t="s">
        <v>500</v>
      </c>
      <c r="C608" s="265" t="s">
        <v>510</v>
      </c>
      <c r="D608" s="265"/>
      <c r="E608" s="386"/>
      <c r="F608" s="386"/>
    </row>
    <row r="609" spans="1:6" s="44" customFormat="1" ht="16.5">
      <c r="A609" s="38"/>
      <c r="B609" s="344" t="s">
        <v>562</v>
      </c>
      <c r="C609" s="38"/>
      <c r="D609" s="46"/>
      <c r="E609" s="386"/>
      <c r="F609" s="386"/>
    </row>
    <row r="610" spans="1:6" ht="21" customHeight="1">
      <c r="B610" s="421" t="s">
        <v>563</v>
      </c>
      <c r="C610" s="421"/>
      <c r="D610" s="421"/>
      <c r="E610" s="421"/>
      <c r="F610" s="421"/>
    </row>
    <row r="611" spans="1:6" s="291" customFormat="1" ht="16.5">
      <c r="A611" s="20"/>
      <c r="B611" s="290" t="s">
        <v>469</v>
      </c>
      <c r="C611" s="20"/>
      <c r="D611" s="21"/>
      <c r="E611" s="391"/>
      <c r="F611" s="391"/>
    </row>
    <row r="612" spans="1:6" s="289" customFormat="1" ht="49.5">
      <c r="A612" s="38">
        <v>1</v>
      </c>
      <c r="B612" s="306" t="s">
        <v>540</v>
      </c>
      <c r="C612" s="38" t="s">
        <v>470</v>
      </c>
      <c r="D612" s="21">
        <v>19.600000000000001</v>
      </c>
      <c r="E612" s="292"/>
      <c r="F612" s="292"/>
    </row>
    <row r="613" spans="1:6" s="44" customFormat="1" ht="49.5">
      <c r="A613" s="38">
        <v>2</v>
      </c>
      <c r="B613" s="306" t="s">
        <v>492</v>
      </c>
      <c r="C613" s="38" t="s">
        <v>31</v>
      </c>
      <c r="D613" s="265">
        <v>2.06</v>
      </c>
      <c r="E613" s="43"/>
      <c r="F613" s="43"/>
    </row>
    <row r="614" spans="1:6" s="44" customFormat="1" ht="20.25">
      <c r="A614" s="38"/>
      <c r="B614" s="306" t="s">
        <v>15</v>
      </c>
      <c r="C614" s="38" t="s">
        <v>31</v>
      </c>
      <c r="D614" s="265">
        <v>2.58</v>
      </c>
      <c r="E614" s="43"/>
      <c r="F614" s="43"/>
    </row>
    <row r="615" spans="1:6" s="44" customFormat="1" ht="86.25" customHeight="1">
      <c r="A615" s="293">
        <v>3</v>
      </c>
      <c r="B615" s="306" t="s">
        <v>501</v>
      </c>
      <c r="C615" s="282" t="s">
        <v>17</v>
      </c>
      <c r="D615" s="21">
        <v>103</v>
      </c>
      <c r="E615" s="43"/>
      <c r="F615" s="43"/>
    </row>
    <row r="616" spans="1:6" s="44" customFormat="1" ht="93" customHeight="1">
      <c r="A616" s="38">
        <v>4</v>
      </c>
      <c r="B616" s="306" t="s">
        <v>502</v>
      </c>
      <c r="C616" s="38" t="s">
        <v>17</v>
      </c>
      <c r="D616" s="21">
        <v>103</v>
      </c>
      <c r="E616" s="43"/>
      <c r="F616" s="43"/>
    </row>
    <row r="617" spans="1:6" s="44" customFormat="1" ht="49.5">
      <c r="A617" s="38">
        <v>5</v>
      </c>
      <c r="B617" s="306" t="s">
        <v>493</v>
      </c>
      <c r="C617" s="38" t="s">
        <v>31</v>
      </c>
      <c r="D617" s="21">
        <v>20.6</v>
      </c>
      <c r="E617" s="43"/>
      <c r="F617" s="43"/>
    </row>
    <row r="618" spans="1:6" s="19" customFormat="1" ht="18">
      <c r="A618" s="310"/>
      <c r="B618" s="306" t="s">
        <v>503</v>
      </c>
      <c r="C618" s="282" t="s">
        <v>20</v>
      </c>
      <c r="D618" s="137">
        <v>21.01</v>
      </c>
      <c r="E618" s="311"/>
      <c r="F618" s="311"/>
    </row>
    <row r="619" spans="1:6" s="44" customFormat="1" ht="115.5">
      <c r="A619" s="38">
        <v>6</v>
      </c>
      <c r="B619" s="306" t="s">
        <v>541</v>
      </c>
      <c r="C619" s="38" t="s">
        <v>29</v>
      </c>
      <c r="D619" s="21">
        <v>0.67</v>
      </c>
      <c r="E619" s="43"/>
      <c r="F619" s="43"/>
    </row>
    <row r="620" spans="1:6" s="19" customFormat="1" ht="18">
      <c r="A620" s="310"/>
      <c r="B620" s="306" t="s">
        <v>494</v>
      </c>
      <c r="C620" s="282" t="s">
        <v>21</v>
      </c>
      <c r="D620" s="137">
        <v>4.12</v>
      </c>
      <c r="E620" s="311"/>
      <c r="F620" s="311"/>
    </row>
    <row r="621" spans="1:6" s="44" customFormat="1" ht="16.5">
      <c r="A621" s="38"/>
      <c r="B621" s="306" t="s">
        <v>495</v>
      </c>
      <c r="C621" s="38" t="s">
        <v>72</v>
      </c>
      <c r="D621" s="21">
        <v>257.5</v>
      </c>
      <c r="E621" s="43"/>
      <c r="F621" s="43"/>
    </row>
    <row r="622" spans="1:6" s="44" customFormat="1" ht="16.5">
      <c r="A622" s="38"/>
      <c r="B622" s="290" t="s">
        <v>471</v>
      </c>
      <c r="C622" s="38"/>
      <c r="D622" s="43"/>
      <c r="E622" s="43"/>
      <c r="F622" s="43"/>
    </row>
    <row r="623" spans="1:6" s="44" customFormat="1" ht="49.5">
      <c r="A623" s="38">
        <v>7</v>
      </c>
      <c r="B623" s="306" t="s">
        <v>518</v>
      </c>
      <c r="C623" s="38" t="s">
        <v>31</v>
      </c>
      <c r="D623" s="265">
        <v>310</v>
      </c>
      <c r="E623" s="43"/>
      <c r="F623" s="43"/>
    </row>
    <row r="624" spans="1:6" s="44" customFormat="1" ht="33">
      <c r="A624" s="38">
        <v>8</v>
      </c>
      <c r="B624" s="306" t="s">
        <v>472</v>
      </c>
      <c r="C624" s="38" t="s">
        <v>470</v>
      </c>
      <c r="D624" s="265">
        <v>25.2</v>
      </c>
      <c r="E624" s="43"/>
      <c r="F624" s="43"/>
    </row>
    <row r="625" spans="1:6" s="44" customFormat="1" ht="49.5">
      <c r="A625" s="38">
        <v>9</v>
      </c>
      <c r="B625" s="306" t="s">
        <v>473</v>
      </c>
      <c r="C625" s="38" t="s">
        <v>31</v>
      </c>
      <c r="D625" s="265">
        <v>75</v>
      </c>
      <c r="E625" s="43"/>
      <c r="F625" s="43"/>
    </row>
    <row r="626" spans="1:6" s="44" customFormat="1" ht="20.25">
      <c r="A626" s="38"/>
      <c r="B626" s="306" t="s">
        <v>411</v>
      </c>
      <c r="C626" s="38" t="s">
        <v>31</v>
      </c>
      <c r="D626" s="265">
        <v>115.5</v>
      </c>
      <c r="E626" s="43"/>
      <c r="F626" s="43"/>
    </row>
    <row r="627" spans="1:6" s="44" customFormat="1" ht="47.25">
      <c r="A627" s="38">
        <v>10</v>
      </c>
      <c r="B627" s="207" t="s">
        <v>504</v>
      </c>
      <c r="C627" s="38" t="s">
        <v>474</v>
      </c>
      <c r="D627" s="265">
        <v>1050</v>
      </c>
      <c r="E627" s="43"/>
      <c r="F627" s="43"/>
    </row>
    <row r="628" spans="1:6" s="44" customFormat="1" ht="16.5">
      <c r="A628" s="38"/>
      <c r="B628" s="306" t="s">
        <v>475</v>
      </c>
      <c r="C628" s="38" t="s">
        <v>14</v>
      </c>
      <c r="D628" s="43">
        <v>1050</v>
      </c>
      <c r="E628" s="43"/>
      <c r="F628" s="43"/>
    </row>
    <row r="629" spans="1:6" s="44" customFormat="1" ht="20.25">
      <c r="A629" s="38">
        <v>11</v>
      </c>
      <c r="B629" s="306" t="s">
        <v>542</v>
      </c>
      <c r="C629" s="38" t="s">
        <v>470</v>
      </c>
      <c r="D629" s="265">
        <v>260</v>
      </c>
      <c r="E629" s="43"/>
      <c r="F629" s="43"/>
    </row>
    <row r="630" spans="1:6" s="142" customFormat="1" ht="16.5">
      <c r="A630" s="144"/>
      <c r="B630" s="290" t="s">
        <v>3</v>
      </c>
      <c r="C630" s="136"/>
      <c r="D630" s="146"/>
      <c r="E630" s="392"/>
      <c r="F630" s="392"/>
    </row>
    <row r="631" spans="1:6" s="19" customFormat="1" ht="21" customHeight="1">
      <c r="A631" s="312"/>
      <c r="B631" s="389" t="s">
        <v>476</v>
      </c>
      <c r="C631" s="313" t="s">
        <v>510</v>
      </c>
      <c r="D631" s="314"/>
      <c r="E631" s="311"/>
      <c r="F631" s="311"/>
    </row>
    <row r="632" spans="1:6" s="19" customFormat="1" ht="21" customHeight="1">
      <c r="A632" s="312"/>
      <c r="B632" s="390" t="s">
        <v>3</v>
      </c>
      <c r="C632" s="310"/>
      <c r="D632" s="310"/>
      <c r="E632" s="311"/>
      <c r="F632" s="311"/>
    </row>
    <row r="633" spans="1:6" s="19" customFormat="1" ht="21" customHeight="1">
      <c r="A633" s="312"/>
      <c r="B633" s="390" t="s">
        <v>40</v>
      </c>
      <c r="C633" s="313" t="s">
        <v>510</v>
      </c>
      <c r="D633" s="315"/>
      <c r="E633" s="311"/>
      <c r="F633" s="311"/>
    </row>
    <row r="634" spans="1:6" s="19" customFormat="1" ht="21" customHeight="1">
      <c r="A634" s="312"/>
      <c r="B634" s="390" t="s">
        <v>537</v>
      </c>
      <c r="C634" s="315"/>
      <c r="D634" s="315"/>
      <c r="E634" s="311"/>
      <c r="F634" s="311"/>
    </row>
    <row r="635" spans="1:6" s="142" customFormat="1" ht="31.5">
      <c r="A635" s="144"/>
      <c r="B635" s="295" t="s">
        <v>477</v>
      </c>
      <c r="C635" s="20" t="s">
        <v>12</v>
      </c>
      <c r="D635" s="21">
        <v>1</v>
      </c>
      <c r="E635" s="392"/>
      <c r="F635" s="392"/>
    </row>
    <row r="636" spans="1:6" s="138" customFormat="1" ht="52.5" customHeight="1">
      <c r="A636" s="135">
        <v>12</v>
      </c>
      <c r="B636" s="207" t="s">
        <v>231</v>
      </c>
      <c r="C636" s="20" t="s">
        <v>12</v>
      </c>
      <c r="D636" s="146">
        <v>1</v>
      </c>
      <c r="E636" s="187"/>
      <c r="F636" s="187"/>
    </row>
    <row r="637" spans="1:6" s="121" customFormat="1" ht="33.75" customHeight="1">
      <c r="A637" s="140"/>
      <c r="B637" s="207" t="s">
        <v>232</v>
      </c>
      <c r="C637" s="139" t="s">
        <v>24</v>
      </c>
      <c r="D637" s="21">
        <v>1</v>
      </c>
      <c r="E637" s="179"/>
      <c r="F637" s="179"/>
    </row>
    <row r="638" spans="1:6" s="142" customFormat="1" ht="31.5">
      <c r="A638" s="141"/>
      <c r="B638" s="207" t="s">
        <v>487</v>
      </c>
      <c r="C638" s="20" t="s">
        <v>12</v>
      </c>
      <c r="D638" s="146">
        <v>1</v>
      </c>
      <c r="E638" s="392"/>
      <c r="F638" s="392"/>
    </row>
    <row r="639" spans="1:6" s="142" customFormat="1" ht="16.5">
      <c r="A639" s="143"/>
      <c r="B639" s="207" t="s">
        <v>486</v>
      </c>
      <c r="C639" s="20" t="s">
        <v>12</v>
      </c>
      <c r="D639" s="146">
        <v>4</v>
      </c>
      <c r="E639" s="392"/>
      <c r="F639" s="392"/>
    </row>
    <row r="640" spans="1:6" s="142" customFormat="1" ht="36.75" customHeight="1">
      <c r="A640" s="143"/>
      <c r="B640" s="207" t="s">
        <v>505</v>
      </c>
      <c r="C640" s="20" t="s">
        <v>12</v>
      </c>
      <c r="D640" s="146">
        <v>4</v>
      </c>
      <c r="E640" s="392"/>
      <c r="F640" s="392"/>
    </row>
    <row r="641" spans="1:6" s="142" customFormat="1" ht="26.25" customHeight="1">
      <c r="A641" s="143"/>
      <c r="B641" s="207" t="s">
        <v>506</v>
      </c>
      <c r="C641" s="20" t="s">
        <v>12</v>
      </c>
      <c r="D641" s="146">
        <v>24</v>
      </c>
      <c r="E641" s="392"/>
      <c r="F641" s="392"/>
    </row>
    <row r="642" spans="1:6" s="138" customFormat="1" ht="28.5" customHeight="1">
      <c r="A642" s="135">
        <v>13</v>
      </c>
      <c r="B642" s="250" t="s">
        <v>488</v>
      </c>
      <c r="C642" s="20" t="s">
        <v>12</v>
      </c>
      <c r="D642" s="21">
        <v>280</v>
      </c>
      <c r="E642" s="187"/>
      <c r="F642" s="187"/>
    </row>
    <row r="643" spans="1:6" s="142" customFormat="1" ht="16.5">
      <c r="A643" s="144"/>
      <c r="B643" s="207" t="s">
        <v>478</v>
      </c>
      <c r="C643" s="20" t="s">
        <v>12</v>
      </c>
      <c r="D643" s="21">
        <v>105</v>
      </c>
      <c r="E643" s="392"/>
      <c r="F643" s="392"/>
    </row>
    <row r="644" spans="1:6" s="142" customFormat="1" ht="25.5" customHeight="1">
      <c r="A644" s="144"/>
      <c r="B644" s="316" t="s">
        <v>479</v>
      </c>
      <c r="C644" s="20" t="s">
        <v>12</v>
      </c>
      <c r="D644" s="21">
        <v>2</v>
      </c>
      <c r="E644" s="392"/>
      <c r="F644" s="392"/>
    </row>
    <row r="645" spans="1:6" s="23" customFormat="1" ht="33" customHeight="1">
      <c r="A645" s="22">
        <v>14</v>
      </c>
      <c r="B645" s="252" t="s">
        <v>480</v>
      </c>
      <c r="C645" s="22" t="s">
        <v>14</v>
      </c>
      <c r="D645" s="21">
        <v>1470</v>
      </c>
      <c r="E645" s="393"/>
      <c r="F645" s="393"/>
    </row>
    <row r="646" spans="1:6" s="142" customFormat="1" ht="28.5" customHeight="1">
      <c r="A646" s="144"/>
      <c r="B646" s="207" t="s">
        <v>481</v>
      </c>
      <c r="C646" s="145" t="s">
        <v>64</v>
      </c>
      <c r="D646" s="21">
        <v>90</v>
      </c>
      <c r="E646" s="392"/>
      <c r="F646" s="392"/>
    </row>
    <row r="647" spans="1:6" s="142" customFormat="1" ht="28.5" customHeight="1">
      <c r="A647" s="144"/>
      <c r="B647" s="207" t="s">
        <v>482</v>
      </c>
      <c r="C647" s="145" t="s">
        <v>64</v>
      </c>
      <c r="D647" s="21">
        <v>430</v>
      </c>
      <c r="E647" s="392"/>
      <c r="F647" s="392"/>
    </row>
    <row r="648" spans="1:6" s="142" customFormat="1" ht="28.5" customHeight="1">
      <c r="A648" s="144"/>
      <c r="B648" s="207" t="s">
        <v>483</v>
      </c>
      <c r="C648" s="145" t="s">
        <v>64</v>
      </c>
      <c r="D648" s="21">
        <v>500</v>
      </c>
      <c r="E648" s="392"/>
      <c r="F648" s="392"/>
    </row>
    <row r="649" spans="1:6" s="142" customFormat="1" ht="28.5" customHeight="1">
      <c r="A649" s="144"/>
      <c r="B649" s="207" t="s">
        <v>484</v>
      </c>
      <c r="C649" s="145" t="s">
        <v>64</v>
      </c>
      <c r="D649" s="21">
        <v>450</v>
      </c>
      <c r="E649" s="392"/>
      <c r="F649" s="392"/>
    </row>
    <row r="650" spans="1:6" s="142" customFormat="1" ht="34.5" customHeight="1">
      <c r="A650" s="144"/>
      <c r="B650" s="207" t="s">
        <v>489</v>
      </c>
      <c r="C650" s="145" t="s">
        <v>64</v>
      </c>
      <c r="D650" s="21">
        <v>85</v>
      </c>
      <c r="E650" s="392"/>
      <c r="F650" s="392"/>
    </row>
    <row r="651" spans="1:6" s="142" customFormat="1" ht="30" customHeight="1">
      <c r="A651" s="144"/>
      <c r="B651" s="207" t="s">
        <v>490</v>
      </c>
      <c r="C651" s="145" t="s">
        <v>64</v>
      </c>
      <c r="D651" s="21">
        <v>45</v>
      </c>
      <c r="E651" s="392"/>
      <c r="F651" s="392"/>
    </row>
    <row r="652" spans="1:6" s="121" customFormat="1" ht="16.5">
      <c r="A652" s="360">
        <v>15</v>
      </c>
      <c r="B652" s="253" t="s">
        <v>507</v>
      </c>
      <c r="C652" s="360" t="s">
        <v>72</v>
      </c>
      <c r="D652" s="21">
        <v>1300</v>
      </c>
      <c r="E652" s="179"/>
      <c r="F652" s="179"/>
    </row>
    <row r="653" spans="1:6" s="121" customFormat="1" ht="16.5">
      <c r="A653" s="360">
        <v>16</v>
      </c>
      <c r="B653" s="253" t="s">
        <v>508</v>
      </c>
      <c r="C653" s="360" t="s">
        <v>72</v>
      </c>
      <c r="D653" s="21">
        <v>45</v>
      </c>
      <c r="E653" s="179"/>
      <c r="F653" s="179"/>
    </row>
    <row r="654" spans="1:6" s="44" customFormat="1" ht="16.5">
      <c r="A654" s="38"/>
      <c r="B654" s="290" t="s">
        <v>485</v>
      </c>
      <c r="C654" s="38"/>
      <c r="D654" s="43"/>
      <c r="E654" s="43"/>
      <c r="F654" s="43"/>
    </row>
    <row r="655" spans="1:6" s="44" customFormat="1" ht="31.5">
      <c r="A655" s="38"/>
      <c r="B655" s="343" t="s">
        <v>44</v>
      </c>
      <c r="C655" s="42" t="s">
        <v>510</v>
      </c>
      <c r="D655" s="42"/>
      <c r="E655" s="43"/>
      <c r="F655" s="43"/>
    </row>
    <row r="656" spans="1:6" s="44" customFormat="1" ht="16.5">
      <c r="A656" s="38"/>
      <c r="B656" s="344" t="s">
        <v>3</v>
      </c>
      <c r="C656" s="38"/>
      <c r="D656" s="43"/>
      <c r="E656" s="43"/>
      <c r="F656" s="43"/>
    </row>
    <row r="657" spans="1:6" s="44" customFormat="1" ht="16.5">
      <c r="A657" s="38"/>
      <c r="B657" s="345" t="s">
        <v>40</v>
      </c>
      <c r="C657" s="45" t="s">
        <v>510</v>
      </c>
      <c r="D657" s="45"/>
      <c r="E657" s="43"/>
      <c r="F657" s="43"/>
    </row>
    <row r="658" spans="1:6" s="294" customFormat="1" ht="16.5">
      <c r="A658" s="38"/>
      <c r="B658" s="290" t="s">
        <v>564</v>
      </c>
      <c r="C658" s="38"/>
      <c r="D658" s="43"/>
      <c r="E658" s="43"/>
      <c r="F658" s="43"/>
    </row>
    <row r="659" spans="1:6" ht="29.25" customHeight="1">
      <c r="A659" s="330"/>
      <c r="B659" s="398" t="s">
        <v>565</v>
      </c>
      <c r="C659" s="399"/>
      <c r="D659" s="357"/>
      <c r="E659" s="330"/>
      <c r="F659" s="330"/>
    </row>
    <row r="660" spans="1:6" ht="28.5" customHeight="1">
      <c r="A660" s="330"/>
      <c r="B660" s="398" t="s">
        <v>536</v>
      </c>
      <c r="C660" s="399">
        <v>0.03</v>
      </c>
      <c r="D660" s="357"/>
      <c r="E660" s="330"/>
      <c r="F660" s="330"/>
    </row>
    <row r="661" spans="1:6" ht="30.75" customHeight="1">
      <c r="A661" s="330"/>
      <c r="B661" s="398" t="s">
        <v>537</v>
      </c>
      <c r="C661" s="400"/>
      <c r="D661" s="357"/>
      <c r="E661" s="330"/>
      <c r="F661" s="330"/>
    </row>
    <row r="662" spans="1:6" ht="28.5" customHeight="1">
      <c r="A662" s="330"/>
      <c r="B662" s="398" t="s">
        <v>538</v>
      </c>
      <c r="C662" s="399">
        <v>0.18</v>
      </c>
      <c r="D662" s="357"/>
      <c r="E662" s="330"/>
      <c r="F662" s="330"/>
    </row>
    <row r="663" spans="1:6" ht="36" customHeight="1">
      <c r="A663" s="330"/>
      <c r="B663" s="398" t="s">
        <v>539</v>
      </c>
      <c r="C663" s="400"/>
      <c r="D663" s="357"/>
      <c r="E663" s="330"/>
      <c r="F663" s="330"/>
    </row>
    <row r="664" spans="1:6">
      <c r="B664" s="401"/>
      <c r="C664" s="402"/>
    </row>
  </sheetData>
  <mergeCells count="24">
    <mergeCell ref="B234:F234"/>
    <mergeCell ref="B307:F307"/>
    <mergeCell ref="B346:F346"/>
    <mergeCell ref="B380:F380"/>
    <mergeCell ref="B540:F540"/>
    <mergeCell ref="B582:F582"/>
    <mergeCell ref="B610:F610"/>
    <mergeCell ref="B448:F448"/>
    <mergeCell ref="A476:F476"/>
    <mergeCell ref="A515:F515"/>
    <mergeCell ref="B1:F1"/>
    <mergeCell ref="A96:A98"/>
    <mergeCell ref="A56:A57"/>
    <mergeCell ref="A90:A91"/>
    <mergeCell ref="A92:A95"/>
    <mergeCell ref="A4:A5"/>
    <mergeCell ref="B4:B5"/>
    <mergeCell ref="C4:C5"/>
    <mergeCell ref="E4:F4"/>
    <mergeCell ref="D4:D5"/>
    <mergeCell ref="B2:F2"/>
    <mergeCell ref="B7:F7"/>
    <mergeCell ref="C3:D3"/>
    <mergeCell ref="E3:F3"/>
  </mergeCells>
  <conditionalFormatting sqref="B630:B634">
    <cfRule type="cellIs" dxfId="0" priority="2" stopIfTrue="1" operator="equal">
      <formula>8223.307275</formula>
    </cfRule>
  </conditionalFormatting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Vanda Giorgadze</cp:lastModifiedBy>
  <cp:lastPrinted>2021-07-26T09:55:42Z</cp:lastPrinted>
  <dcterms:created xsi:type="dcterms:W3CDTF">2014-07-17T12:09:16Z</dcterms:created>
  <dcterms:modified xsi:type="dcterms:W3CDTF">2021-09-03T07:17:40Z</dcterms:modified>
</cp:coreProperties>
</file>