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74A1FBF7-0CE4-4AF3-AB46-5B976F3035C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არხი" sheetId="26" r:id="rId1"/>
  </sheets>
  <calcPr calcId="191029"/>
</workbook>
</file>

<file path=xl/calcChain.xml><?xml version="1.0" encoding="utf-8"?>
<calcChain xmlns="http://schemas.openxmlformats.org/spreadsheetml/2006/main">
  <c r="E30" i="26" l="1"/>
  <c r="E28" i="26"/>
  <c r="E27" i="26"/>
  <c r="E25" i="26"/>
  <c r="E23" i="26"/>
  <c r="E22" i="26"/>
  <c r="E20" i="26"/>
  <c r="E38" i="26" l="1"/>
  <c r="E35" i="26"/>
  <c r="E33" i="26"/>
  <c r="E32" i="26"/>
  <c r="E41" i="26" l="1"/>
  <c r="E18" i="26"/>
  <c r="E16" i="26"/>
  <c r="E14" i="26"/>
</calcChain>
</file>

<file path=xl/sharedStrings.xml><?xml version="1.0" encoding="utf-8"?>
<sst xmlns="http://schemas.openxmlformats.org/spreadsheetml/2006/main" count="91" uniqueCount="47">
  <si>
    <t>raodenoba</t>
  </si>
  <si>
    <t>sul</t>
  </si>
  <si>
    <t>jami</t>
  </si>
  <si>
    <t>t</t>
  </si>
  <si>
    <t>lari</t>
  </si>
  <si>
    <t>m3</t>
  </si>
  <si>
    <t>kac/sT</t>
  </si>
  <si>
    <t>sxva masala</t>
  </si>
  <si>
    <t>m2</t>
  </si>
  <si>
    <t>III kategoriis gruntis damuSaveba xeliT gverdze dayriT</t>
  </si>
  <si>
    <t>grZ.m</t>
  </si>
  <si>
    <t>7</t>
  </si>
  <si>
    <t>gruntis ukuCayra xeliT</t>
  </si>
  <si>
    <t>NN</t>
  </si>
  <si>
    <t>samuSaos dasaxeleba</t>
  </si>
  <si>
    <t>ganzomilebis erTeuli</t>
  </si>
  <si>
    <t>normativiT erTeulze</t>
  </si>
  <si>
    <t>erT. fasi</t>
  </si>
  <si>
    <t>1</t>
  </si>
  <si>
    <t>Sromis danaxarjebi</t>
  </si>
  <si>
    <t xml:space="preserve"> zedmeti gruntis datvirTva xeliT avtoTviTmclelze</t>
  </si>
  <si>
    <t>gruntis gazidva nayarSi</t>
  </si>
  <si>
    <t>transportireba 3km-mde manZilze</t>
  </si>
  <si>
    <t>Sromis danaxarji</t>
  </si>
  <si>
    <t xml:space="preserve">sxva manqana </t>
  </si>
  <si>
    <t>betoni m300</t>
  </si>
  <si>
    <t>yalibis fari</t>
  </si>
  <si>
    <t>zednadebi xarjebi  - 10%</t>
  </si>
  <si>
    <t>mogeba - 8%</t>
  </si>
  <si>
    <t xml:space="preserve">Seadgina:             r. beriZe           </t>
  </si>
  <si>
    <t>Sedgenilia 2021 wlis I kvartlis fasebiT</t>
  </si>
  <si>
    <t xml:space="preserve">lokaluri xarjTaRricxva </t>
  </si>
  <si>
    <t>sofel baraTaulSi sarwyavi arxis reabilitacia</t>
  </si>
  <si>
    <t>gofrirebuli mili d=100mm (4,5+6,5+1+1 m)</t>
  </si>
  <si>
    <t>Camketebis mowyoba</t>
  </si>
  <si>
    <t xml:space="preserve">sarwyavi არხის მოწყობა </t>
  </si>
  <si>
    <t>milsadenis qveS da zemodan 10sm  simaRliT gacrili miwis dayra</t>
  </si>
  <si>
    <t xml:space="preserve">Sromis danaxarjebi </t>
  </si>
  <si>
    <t>liTonis wyalsadenis  milis  montaJi tranSeiSi</t>
  </si>
  <si>
    <t>gofrirebuli wyalsadenis  milis  montaJi tranSeiSi</t>
  </si>
  <si>
    <r>
      <t>liTonis wyalsadenis mili</t>
    </r>
    <r>
      <rPr>
        <sz val="11"/>
        <rFont val="Arial"/>
        <family val="2"/>
        <charset val="204"/>
      </rPr>
      <t xml:space="preserve"> </t>
    </r>
    <r>
      <rPr>
        <sz val="11"/>
        <rFont val="AcadNusx"/>
      </rPr>
      <t xml:space="preserve"> d=159mm </t>
    </r>
  </si>
  <si>
    <t xml:space="preserve">gofrirebuli wyalsadenis mili d=150mm </t>
  </si>
  <si>
    <t>gamanawilebeli Webis mowyoba Sida zomiT (400*400)mm  simaRliT 40sm  3c</t>
  </si>
  <si>
    <t>c</t>
  </si>
  <si>
    <t>plastmasis gamanawilebeli Wa</t>
  </si>
  <si>
    <t>komp</t>
  </si>
  <si>
    <t>dRg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</si>
</sst>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sz val="10"/>
      <name val="Arial Cyr"/>
      <charset val="1"/>
    </font>
    <font>
      <b/>
      <sz val="11"/>
      <name val="Arial Cyr"/>
      <charset val="204"/>
    </font>
    <font>
      <sz val="10"/>
      <name val="Arial Cyr"/>
      <charset val="204"/>
    </font>
    <font>
      <b/>
      <sz val="12"/>
      <name val="AcadNusx"/>
    </font>
    <font>
      <sz val="11"/>
      <name val="Times New Roman"/>
      <family val="1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1" applyFont="1" applyBorder="1" applyAlignment="1">
      <alignment horizontal="left"/>
    </xf>
    <xf numFmtId="49" fontId="3" fillId="0" borderId="0" xfId="0" applyNumberFormat="1" applyFont="1" applyBorder="1"/>
    <xf numFmtId="0" fontId="7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quotePrefix="1" applyNumberFormat="1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 wrapText="1"/>
    </xf>
    <xf numFmtId="2" fontId="3" fillId="0" borderId="0" xfId="0" quotePrefix="1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O13" sqref="O13"/>
    </sheetView>
  </sheetViews>
  <sheetFormatPr defaultRowHeight="14.4"/>
  <cols>
    <col min="1" max="1" width="4.33203125" customWidth="1"/>
    <col min="2" max="2" width="48.44140625" customWidth="1"/>
  </cols>
  <sheetData>
    <row r="1" spans="1:7" ht="15" customHeight="1">
      <c r="A1" s="13"/>
      <c r="B1" s="55"/>
      <c r="C1" s="13"/>
      <c r="D1" s="13"/>
      <c r="E1" s="14"/>
      <c r="F1" s="15"/>
      <c r="G1" s="16"/>
    </row>
    <row r="2" spans="1:7" ht="15.75" customHeight="1">
      <c r="A2" s="13"/>
      <c r="B2" s="55"/>
      <c r="C2" s="56"/>
      <c r="D2" s="56"/>
      <c r="E2" s="56"/>
      <c r="F2" s="15"/>
      <c r="G2" s="16"/>
    </row>
    <row r="3" spans="1:7" ht="16.2">
      <c r="A3" s="13"/>
      <c r="B3" s="17"/>
      <c r="C3" s="13"/>
      <c r="D3" s="13"/>
      <c r="E3" s="14"/>
      <c r="F3" s="15"/>
      <c r="G3" s="16"/>
    </row>
    <row r="4" spans="1:7" s="19" customFormat="1" ht="6.75" customHeight="1">
      <c r="A4" s="18"/>
      <c r="B4" s="18"/>
      <c r="C4" s="14"/>
      <c r="D4" s="14"/>
      <c r="E4" s="14"/>
      <c r="F4" s="14"/>
      <c r="G4" s="14"/>
    </row>
    <row r="5" spans="1:7" s="19" customFormat="1" ht="18.75" customHeight="1">
      <c r="A5" s="57" t="s">
        <v>32</v>
      </c>
      <c r="B5" s="58"/>
      <c r="C5" s="58"/>
      <c r="D5" s="58"/>
      <c r="E5" s="58"/>
      <c r="F5" s="58"/>
      <c r="G5" s="58"/>
    </row>
    <row r="6" spans="1:7" s="19" customFormat="1" ht="18.75" customHeight="1">
      <c r="A6" s="60" t="s">
        <v>31</v>
      </c>
      <c r="B6" s="60"/>
      <c r="C6" s="60"/>
      <c r="D6" s="60"/>
      <c r="E6" s="60"/>
      <c r="F6" s="60"/>
      <c r="G6" s="60"/>
    </row>
    <row r="7" spans="1:7" s="19" customFormat="1" ht="18.75" customHeight="1">
      <c r="A7" s="60" t="s">
        <v>35</v>
      </c>
      <c r="B7" s="60"/>
      <c r="C7" s="60"/>
      <c r="D7" s="60"/>
      <c r="E7" s="60"/>
      <c r="F7" s="60"/>
      <c r="G7" s="60"/>
    </row>
    <row r="8" spans="1:7" s="19" customFormat="1" ht="13.5" customHeight="1">
      <c r="A8" s="61" t="s">
        <v>30</v>
      </c>
      <c r="B8" s="61"/>
      <c r="C8" s="61"/>
      <c r="D8" s="61"/>
      <c r="E8" s="20"/>
      <c r="F8" s="20"/>
      <c r="G8" s="20"/>
    </row>
    <row r="9" spans="1:7" ht="6" customHeight="1">
      <c r="A9" s="21"/>
      <c r="B9" s="62"/>
      <c r="C9" s="62"/>
      <c r="D9" s="62"/>
      <c r="E9" s="62"/>
      <c r="F9" s="62"/>
      <c r="G9" s="62"/>
    </row>
    <row r="10" spans="1:7" ht="43.5" customHeight="1">
      <c r="A10" s="63" t="s">
        <v>13</v>
      </c>
      <c r="B10" s="63" t="s">
        <v>14</v>
      </c>
      <c r="C10" s="65" t="s">
        <v>15</v>
      </c>
      <c r="D10" s="67" t="s">
        <v>0</v>
      </c>
      <c r="E10" s="68"/>
      <c r="F10" s="69"/>
      <c r="G10" s="70"/>
    </row>
    <row r="11" spans="1:7" ht="64.8">
      <c r="A11" s="64"/>
      <c r="B11" s="64"/>
      <c r="C11" s="66"/>
      <c r="D11" s="22" t="s">
        <v>16</v>
      </c>
      <c r="E11" s="22" t="s">
        <v>1</v>
      </c>
      <c r="F11" s="23" t="s">
        <v>17</v>
      </c>
      <c r="G11" s="24" t="s">
        <v>2</v>
      </c>
    </row>
    <row r="12" spans="1:7" s="27" customFormat="1" ht="16.2">
      <c r="A12" s="11" t="s">
        <v>18</v>
      </c>
      <c r="B12" s="11">
        <v>3</v>
      </c>
      <c r="C12" s="11">
        <v>4</v>
      </c>
      <c r="D12" s="11">
        <v>5</v>
      </c>
      <c r="E12" s="25">
        <v>6</v>
      </c>
      <c r="F12" s="2" t="s">
        <v>11</v>
      </c>
      <c r="G12" s="26">
        <v>8</v>
      </c>
    </row>
    <row r="13" spans="1:7" s="27" customFormat="1" ht="33" customHeight="1">
      <c r="A13" s="11">
        <v>1</v>
      </c>
      <c r="B13" s="8" t="s">
        <v>9</v>
      </c>
      <c r="C13" s="11" t="s">
        <v>5</v>
      </c>
      <c r="D13" s="12"/>
      <c r="E13" s="12">
        <v>11</v>
      </c>
      <c r="F13" s="28"/>
      <c r="G13" s="29"/>
    </row>
    <row r="14" spans="1:7" s="27" customFormat="1" ht="15" customHeight="1">
      <c r="A14" s="11"/>
      <c r="B14" s="30" t="s">
        <v>19</v>
      </c>
      <c r="C14" s="11" t="s">
        <v>6</v>
      </c>
      <c r="D14" s="29">
        <v>2.06</v>
      </c>
      <c r="E14" s="12">
        <f>E13*D14</f>
        <v>22.66</v>
      </c>
      <c r="F14" s="28"/>
      <c r="G14" s="29"/>
    </row>
    <row r="15" spans="1:7" s="27" customFormat="1" ht="34.5" customHeight="1">
      <c r="A15" s="11">
        <v>2</v>
      </c>
      <c r="B15" s="8" t="s">
        <v>20</v>
      </c>
      <c r="C15" s="11" t="s">
        <v>5</v>
      </c>
      <c r="D15" s="12"/>
      <c r="E15" s="12">
        <v>8</v>
      </c>
      <c r="F15" s="28"/>
      <c r="G15" s="29"/>
    </row>
    <row r="16" spans="1:7" s="27" customFormat="1" ht="15" customHeight="1">
      <c r="A16" s="11"/>
      <c r="B16" s="30" t="s">
        <v>19</v>
      </c>
      <c r="C16" s="11" t="s">
        <v>6</v>
      </c>
      <c r="D16" s="29">
        <v>1.21</v>
      </c>
      <c r="E16" s="12">
        <f>E15*D16</f>
        <v>9.68</v>
      </c>
      <c r="F16" s="28"/>
      <c r="G16" s="29"/>
    </row>
    <row r="17" spans="1:7" s="27" customFormat="1" ht="18" customHeight="1">
      <c r="A17" s="11">
        <v>3</v>
      </c>
      <c r="B17" s="8" t="s">
        <v>21</v>
      </c>
      <c r="C17" s="3" t="s">
        <v>5</v>
      </c>
      <c r="D17" s="12"/>
      <c r="E17" s="12">
        <v>4</v>
      </c>
      <c r="F17" s="28"/>
      <c r="G17" s="29"/>
    </row>
    <row r="18" spans="1:7" s="27" customFormat="1" ht="20.25" customHeight="1">
      <c r="A18" s="11"/>
      <c r="B18" s="8" t="s">
        <v>22</v>
      </c>
      <c r="C18" s="3" t="s">
        <v>3</v>
      </c>
      <c r="D18" s="29">
        <v>1.55</v>
      </c>
      <c r="E18" s="29">
        <f>E17*D18</f>
        <v>6.2</v>
      </c>
      <c r="F18" s="28"/>
      <c r="G18" s="29"/>
    </row>
    <row r="19" spans="1:7" s="49" customFormat="1" ht="33" customHeight="1">
      <c r="A19" s="44"/>
      <c r="B19" s="45" t="s">
        <v>36</v>
      </c>
      <c r="C19" s="46" t="s">
        <v>5</v>
      </c>
      <c r="D19" s="46"/>
      <c r="E19" s="47">
        <v>3.5</v>
      </c>
      <c r="F19" s="46"/>
      <c r="G19" s="48"/>
    </row>
    <row r="20" spans="1:7" s="49" customFormat="1" ht="16.5" customHeight="1">
      <c r="A20" s="44"/>
      <c r="B20" s="50" t="s">
        <v>37</v>
      </c>
      <c r="C20" s="51" t="s">
        <v>6</v>
      </c>
      <c r="D20" s="51">
        <v>1.8</v>
      </c>
      <c r="E20" s="48">
        <f>E19*D20</f>
        <v>6.3</v>
      </c>
      <c r="F20" s="46"/>
      <c r="G20" s="48"/>
    </row>
    <row r="21" spans="1:7" s="49" customFormat="1" ht="31.5" customHeight="1">
      <c r="A21" s="44">
        <v>4</v>
      </c>
      <c r="B21" s="45" t="s">
        <v>38</v>
      </c>
      <c r="C21" s="46" t="s">
        <v>10</v>
      </c>
      <c r="D21" s="46"/>
      <c r="E21" s="47">
        <v>7.5</v>
      </c>
      <c r="F21" s="46"/>
      <c r="G21" s="48"/>
    </row>
    <row r="22" spans="1:7" s="49" customFormat="1" ht="17.25" customHeight="1">
      <c r="A22" s="44"/>
      <c r="B22" s="50" t="s">
        <v>37</v>
      </c>
      <c r="C22" s="51" t="s">
        <v>6</v>
      </c>
      <c r="D22" s="51">
        <v>0.17</v>
      </c>
      <c r="E22" s="48">
        <f>E21*D22</f>
        <v>1.2750000000000001</v>
      </c>
      <c r="F22" s="46"/>
      <c r="G22" s="48"/>
    </row>
    <row r="23" spans="1:7" s="49" customFormat="1" ht="15.75" customHeight="1">
      <c r="A23" s="44"/>
      <c r="B23" s="50" t="s">
        <v>24</v>
      </c>
      <c r="C23" s="51" t="s">
        <v>4</v>
      </c>
      <c r="D23" s="51">
        <v>8.1500000000000003E-2</v>
      </c>
      <c r="E23" s="48">
        <f>E21*D23</f>
        <v>0.61125000000000007</v>
      </c>
      <c r="F23" s="46"/>
      <c r="G23" s="48"/>
    </row>
    <row r="24" spans="1:7" s="49" customFormat="1" ht="21.75" customHeight="1">
      <c r="A24" s="44"/>
      <c r="B24" s="45" t="s">
        <v>40</v>
      </c>
      <c r="C24" s="51" t="s">
        <v>10</v>
      </c>
      <c r="D24" s="52"/>
      <c r="E24" s="47">
        <v>7.5</v>
      </c>
      <c r="F24" s="48"/>
      <c r="G24" s="48"/>
    </row>
    <row r="25" spans="1:7" s="49" customFormat="1" ht="18" customHeight="1">
      <c r="A25" s="44"/>
      <c r="B25" s="53" t="s">
        <v>7</v>
      </c>
      <c r="C25" s="51" t="s">
        <v>4</v>
      </c>
      <c r="D25" s="51">
        <v>3.4799999999999998E-2</v>
      </c>
      <c r="E25" s="48">
        <f>E21*D25</f>
        <v>0.26100000000000001</v>
      </c>
      <c r="F25" s="46"/>
      <c r="G25" s="48"/>
    </row>
    <row r="26" spans="1:7" s="49" customFormat="1" ht="33" customHeight="1">
      <c r="A26" s="44">
        <v>5</v>
      </c>
      <c r="B26" s="45" t="s">
        <v>39</v>
      </c>
      <c r="C26" s="46" t="s">
        <v>10</v>
      </c>
      <c r="D26" s="46"/>
      <c r="E26" s="47">
        <v>85</v>
      </c>
      <c r="F26" s="46"/>
      <c r="G26" s="48"/>
    </row>
    <row r="27" spans="1:7" s="49" customFormat="1" ht="17.25" customHeight="1">
      <c r="A27" s="44"/>
      <c r="B27" s="50" t="s">
        <v>37</v>
      </c>
      <c r="C27" s="51" t="s">
        <v>6</v>
      </c>
      <c r="D27" s="51">
        <v>0.17</v>
      </c>
      <c r="E27" s="48">
        <f>E26*D27</f>
        <v>14.450000000000001</v>
      </c>
      <c r="F27" s="46"/>
      <c r="G27" s="48"/>
    </row>
    <row r="28" spans="1:7" s="49" customFormat="1" ht="15.75" customHeight="1">
      <c r="A28" s="44"/>
      <c r="B28" s="50" t="s">
        <v>24</v>
      </c>
      <c r="C28" s="51" t="s">
        <v>4</v>
      </c>
      <c r="D28" s="51">
        <v>8.1500000000000003E-2</v>
      </c>
      <c r="E28" s="48">
        <f>E26*D28</f>
        <v>6.9275000000000002</v>
      </c>
      <c r="F28" s="46"/>
      <c r="G28" s="48"/>
    </row>
    <row r="29" spans="1:7" s="49" customFormat="1" ht="18.75" customHeight="1">
      <c r="A29" s="44"/>
      <c r="B29" s="45" t="s">
        <v>41</v>
      </c>
      <c r="C29" s="51" t="s">
        <v>10</v>
      </c>
      <c r="D29" s="52"/>
      <c r="E29" s="47">
        <v>120</v>
      </c>
      <c r="F29" s="48"/>
      <c r="G29" s="48"/>
    </row>
    <row r="30" spans="1:7" s="49" customFormat="1" ht="18" customHeight="1">
      <c r="A30" s="44"/>
      <c r="B30" s="53" t="s">
        <v>7</v>
      </c>
      <c r="C30" s="51" t="s">
        <v>4</v>
      </c>
      <c r="D30" s="51">
        <v>3.4799999999999998E-2</v>
      </c>
      <c r="E30" s="48">
        <f>E26*D30</f>
        <v>2.9579999999999997</v>
      </c>
      <c r="F30" s="46"/>
      <c r="G30" s="48"/>
    </row>
    <row r="31" spans="1:7" s="27" customFormat="1" ht="33.75" customHeight="1">
      <c r="A31" s="11">
        <v>6</v>
      </c>
      <c r="B31" s="8" t="s">
        <v>42</v>
      </c>
      <c r="C31" s="4" t="s">
        <v>43</v>
      </c>
      <c r="D31" s="4"/>
      <c r="E31" s="5">
        <v>3</v>
      </c>
      <c r="F31" s="4"/>
      <c r="G31" s="5"/>
    </row>
    <row r="32" spans="1:7" s="27" customFormat="1" ht="15" customHeight="1">
      <c r="A32" s="11"/>
      <c r="B32" s="30" t="s">
        <v>23</v>
      </c>
      <c r="C32" s="4" t="s">
        <v>6</v>
      </c>
      <c r="D32" s="4">
        <v>6.43</v>
      </c>
      <c r="E32" s="5">
        <f>E31*D32</f>
        <v>19.29</v>
      </c>
      <c r="F32" s="4"/>
      <c r="G32" s="5"/>
    </row>
    <row r="33" spans="1:7" s="27" customFormat="1" ht="15" customHeight="1">
      <c r="A33" s="11"/>
      <c r="B33" s="31" t="s">
        <v>24</v>
      </c>
      <c r="C33" s="4" t="s">
        <v>4</v>
      </c>
      <c r="D33" s="4">
        <v>1.5</v>
      </c>
      <c r="E33" s="5">
        <f>E31*D33</f>
        <v>4.5</v>
      </c>
      <c r="F33" s="4"/>
      <c r="G33" s="5"/>
    </row>
    <row r="34" spans="1:7" s="27" customFormat="1" ht="15" customHeight="1">
      <c r="A34" s="11"/>
      <c r="B34" s="10" t="s">
        <v>25</v>
      </c>
      <c r="C34" s="4" t="s">
        <v>5</v>
      </c>
      <c r="D34" s="4">
        <v>1.0149999999999999</v>
      </c>
      <c r="E34" s="5">
        <v>0.1</v>
      </c>
      <c r="F34" s="6"/>
      <c r="G34" s="7"/>
    </row>
    <row r="35" spans="1:7" s="27" customFormat="1" ht="15" customHeight="1">
      <c r="A35" s="11"/>
      <c r="B35" s="31" t="s">
        <v>26</v>
      </c>
      <c r="C35" s="4" t="s">
        <v>8</v>
      </c>
      <c r="D35" s="4">
        <v>1.08</v>
      </c>
      <c r="E35" s="5">
        <f>E31*D35</f>
        <v>3.24</v>
      </c>
      <c r="F35" s="6"/>
      <c r="G35" s="5"/>
    </row>
    <row r="36" spans="1:7" s="27" customFormat="1" ht="15" customHeight="1">
      <c r="A36" s="11"/>
      <c r="B36" s="31" t="s">
        <v>44</v>
      </c>
      <c r="C36" s="4" t="s">
        <v>45</v>
      </c>
      <c r="D36" s="4"/>
      <c r="E36" s="54">
        <v>3</v>
      </c>
      <c r="F36" s="6"/>
      <c r="G36" s="5"/>
    </row>
    <row r="37" spans="1:7" s="27" customFormat="1" ht="17.25" customHeight="1">
      <c r="A37" s="11"/>
      <c r="B37" s="10" t="s">
        <v>33</v>
      </c>
      <c r="C37" s="1" t="s">
        <v>10</v>
      </c>
      <c r="D37" s="4"/>
      <c r="E37" s="43">
        <v>13</v>
      </c>
      <c r="F37" s="6"/>
      <c r="G37" s="5"/>
    </row>
    <row r="38" spans="1:7" s="27" customFormat="1" ht="15" customHeight="1">
      <c r="A38" s="11"/>
      <c r="B38" s="31" t="s">
        <v>7</v>
      </c>
      <c r="C38" s="4" t="s">
        <v>4</v>
      </c>
      <c r="D38" s="4">
        <v>0.85</v>
      </c>
      <c r="E38" s="5">
        <f>E31*D38</f>
        <v>2.5499999999999998</v>
      </c>
      <c r="F38" s="6"/>
      <c r="G38" s="5"/>
    </row>
    <row r="39" spans="1:7" s="27" customFormat="1" ht="22.5" customHeight="1">
      <c r="A39" s="11">
        <v>7</v>
      </c>
      <c r="B39" s="8" t="s">
        <v>34</v>
      </c>
      <c r="C39" s="11" t="s">
        <v>5</v>
      </c>
      <c r="D39" s="12"/>
      <c r="E39" s="26">
        <v>3</v>
      </c>
      <c r="F39" s="28"/>
      <c r="G39" s="29"/>
    </row>
    <row r="40" spans="1:7" s="27" customFormat="1" ht="22.5" customHeight="1">
      <c r="A40" s="11">
        <v>8</v>
      </c>
      <c r="B40" s="8" t="s">
        <v>12</v>
      </c>
      <c r="C40" s="11" t="s">
        <v>5</v>
      </c>
      <c r="D40" s="12"/>
      <c r="E40" s="12">
        <v>3</v>
      </c>
      <c r="F40" s="28"/>
      <c r="G40" s="29"/>
    </row>
    <row r="41" spans="1:7" s="27" customFormat="1" ht="15" customHeight="1">
      <c r="A41" s="11"/>
      <c r="B41" s="30" t="s">
        <v>19</v>
      </c>
      <c r="C41" s="11" t="s">
        <v>6</v>
      </c>
      <c r="D41" s="29">
        <v>1.21</v>
      </c>
      <c r="E41" s="12">
        <f>E40*D41</f>
        <v>3.63</v>
      </c>
      <c r="F41" s="28"/>
      <c r="G41" s="29"/>
    </row>
    <row r="42" spans="1:7" s="27" customFormat="1" ht="16.2">
      <c r="A42" s="9"/>
      <c r="B42" s="3" t="s">
        <v>2</v>
      </c>
      <c r="C42" s="3" t="s">
        <v>4</v>
      </c>
      <c r="D42" s="29"/>
      <c r="E42" s="29"/>
      <c r="F42" s="28"/>
      <c r="G42" s="29"/>
    </row>
    <row r="43" spans="1:7" s="27" customFormat="1" ht="23.25" customHeight="1">
      <c r="A43" s="9"/>
      <c r="B43" s="11" t="s">
        <v>27</v>
      </c>
      <c r="C43" s="3" t="s">
        <v>4</v>
      </c>
      <c r="D43" s="29"/>
      <c r="E43" s="29"/>
      <c r="F43" s="28"/>
      <c r="G43" s="29"/>
    </row>
    <row r="44" spans="1:7" s="27" customFormat="1" ht="21" customHeight="1">
      <c r="A44" s="9"/>
      <c r="B44" s="11" t="s">
        <v>2</v>
      </c>
      <c r="C44" s="3" t="s">
        <v>4</v>
      </c>
      <c r="D44" s="29"/>
      <c r="E44" s="29"/>
      <c r="F44" s="28"/>
      <c r="G44" s="29"/>
    </row>
    <row r="45" spans="1:7" s="27" customFormat="1" ht="24" customHeight="1">
      <c r="A45" s="9"/>
      <c r="B45" s="11" t="s">
        <v>28</v>
      </c>
      <c r="C45" s="3" t="s">
        <v>4</v>
      </c>
      <c r="D45" s="29"/>
      <c r="E45" s="29"/>
      <c r="F45" s="28"/>
      <c r="G45" s="29"/>
    </row>
    <row r="46" spans="1:7" s="27" customFormat="1" ht="16.2">
      <c r="A46" s="9"/>
      <c r="B46" s="11" t="s">
        <v>2</v>
      </c>
      <c r="C46" s="3" t="s">
        <v>4</v>
      </c>
      <c r="D46" s="29"/>
      <c r="E46" s="29"/>
      <c r="F46" s="28"/>
      <c r="G46" s="29"/>
    </row>
    <row r="47" spans="1:7" s="27" customFormat="1" ht="16.2" hidden="1">
      <c r="A47" s="9"/>
      <c r="B47" s="11"/>
      <c r="C47" s="3" t="s">
        <v>4</v>
      </c>
      <c r="D47" s="29"/>
      <c r="E47" s="29"/>
      <c r="F47" s="28"/>
      <c r="G47" s="29"/>
    </row>
    <row r="48" spans="1:7" s="27" customFormat="1" ht="16.2" hidden="1">
      <c r="A48" s="9"/>
      <c r="B48" s="11"/>
      <c r="C48" s="3" t="s">
        <v>4</v>
      </c>
      <c r="D48" s="29"/>
      <c r="E48" s="29"/>
      <c r="F48" s="28"/>
      <c r="G48" s="29"/>
    </row>
    <row r="49" spans="1:7" s="27" customFormat="1" ht="16.2" hidden="1">
      <c r="A49" s="9"/>
      <c r="B49" s="11"/>
      <c r="C49" s="3" t="s">
        <v>4</v>
      </c>
      <c r="D49" s="29"/>
      <c r="E49" s="29"/>
      <c r="F49" s="28"/>
      <c r="G49" s="29"/>
    </row>
    <row r="50" spans="1:7" s="27" customFormat="1" ht="3.75" hidden="1" customHeight="1">
      <c r="A50" s="9"/>
      <c r="B50" s="11"/>
      <c r="C50" s="3" t="s">
        <v>4</v>
      </c>
      <c r="D50" s="29"/>
      <c r="E50" s="29"/>
      <c r="F50" s="28"/>
      <c r="G50" s="29"/>
    </row>
    <row r="51" spans="1:7" s="27" customFormat="1" ht="27.75" customHeight="1">
      <c r="A51" s="9"/>
      <c r="B51" s="11" t="s">
        <v>46</v>
      </c>
      <c r="C51" s="3" t="s">
        <v>4</v>
      </c>
      <c r="D51" s="29"/>
      <c r="E51" s="29"/>
      <c r="F51" s="28"/>
      <c r="G51" s="29"/>
    </row>
    <row r="52" spans="1:7" s="27" customFormat="1" ht="24" customHeight="1">
      <c r="A52" s="9"/>
      <c r="B52" s="11" t="s">
        <v>2</v>
      </c>
      <c r="C52" s="3" t="s">
        <v>4</v>
      </c>
      <c r="D52" s="29"/>
      <c r="E52" s="29"/>
      <c r="F52" s="28"/>
      <c r="G52" s="29"/>
    </row>
    <row r="53" spans="1:7" s="27" customFormat="1" ht="16.2">
      <c r="A53" s="39"/>
      <c r="B53" s="40"/>
      <c r="C53" s="38"/>
      <c r="D53" s="41"/>
      <c r="E53" s="41"/>
      <c r="F53" s="42"/>
      <c r="G53" s="41"/>
    </row>
    <row r="54" spans="1:7" s="27" customFormat="1" ht="16.2">
      <c r="A54" s="39"/>
      <c r="B54" s="40"/>
      <c r="C54" s="38"/>
      <c r="D54" s="41"/>
      <c r="E54" s="41"/>
      <c r="F54" s="42"/>
      <c r="G54" s="41"/>
    </row>
    <row r="55" spans="1:7" s="27" customFormat="1" ht="16.2">
      <c r="A55" s="39"/>
      <c r="B55" s="40"/>
      <c r="C55" s="38"/>
      <c r="D55" s="41"/>
      <c r="E55" s="41"/>
      <c r="F55" s="42"/>
      <c r="G55" s="41"/>
    </row>
    <row r="56" spans="1:7" s="27" customFormat="1" ht="16.2">
      <c r="A56" s="39"/>
      <c r="B56" s="40"/>
      <c r="C56" s="38"/>
      <c r="D56" s="41"/>
      <c r="E56" s="41"/>
      <c r="F56" s="42"/>
      <c r="G56" s="41"/>
    </row>
    <row r="57" spans="1:7" s="33" customFormat="1" ht="16.2">
      <c r="A57" s="32"/>
      <c r="B57" s="59" t="s">
        <v>29</v>
      </c>
      <c r="C57" s="59"/>
      <c r="D57" s="59"/>
      <c r="E57" s="59"/>
      <c r="F57" s="59"/>
      <c r="G57" s="59"/>
    </row>
    <row r="58" spans="1:7" s="33" customFormat="1" ht="0.75" customHeight="1">
      <c r="A58" s="34"/>
      <c r="B58" s="36"/>
      <c r="C58" s="35"/>
      <c r="D58" s="35"/>
      <c r="E58" s="35"/>
      <c r="F58" s="35"/>
      <c r="G58" s="37"/>
    </row>
  </sheetData>
  <mergeCells count="12">
    <mergeCell ref="C2:E2"/>
    <mergeCell ref="A5:G5"/>
    <mergeCell ref="B57:G57"/>
    <mergeCell ref="A6:G6"/>
    <mergeCell ref="A8:D8"/>
    <mergeCell ref="B9:G9"/>
    <mergeCell ref="A10:A11"/>
    <mergeCell ref="B10:B11"/>
    <mergeCell ref="C10:C11"/>
    <mergeCell ref="D10:E10"/>
    <mergeCell ref="F10:G10"/>
    <mergeCell ref="A7:G7"/>
  </mergeCells>
  <pageMargins left="0.7" right="0.7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არხი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2021-08-23T20:34:58Z</dcterms:modified>
</cp:coreProperties>
</file>