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ა(ა)იპ ქუთგანათების სერვისის დოკუმენტაცია\დოკუმენტაცია\2021 წელი\შესყირვები 2021\დიოდური სანათების დრაივერები\2 ეტაპი\"/>
    </mc:Choice>
  </mc:AlternateContent>
  <xr:revisionPtr revIDLastSave="0" documentId="13_ncr:1_{34B617F1-61F3-4E6A-8D1C-6FCCB76DD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ფასების ცხრილი - დრაივერები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6" i="2"/>
  <c r="G5" i="2"/>
  <c r="G4" i="2"/>
  <c r="G7" i="2" l="1"/>
  <c r="G8" i="2" s="1"/>
  <c r="G9" i="2" s="1"/>
</calcChain>
</file>

<file path=xl/sharedStrings.xml><?xml version="1.0" encoding="utf-8"?>
<sst xmlns="http://schemas.openxmlformats.org/spreadsheetml/2006/main" count="25" uniqueCount="22">
  <si>
    <t xml:space="preserve">         ფასების ცხრილი</t>
  </si>
  <si>
    <t>№</t>
  </si>
  <si>
    <t>საქონლის დასახელება</t>
  </si>
  <si>
    <t>მახასიათებელი</t>
  </si>
  <si>
    <t>განზომილება</t>
  </si>
  <si>
    <t xml:space="preserve">რაოდენობა </t>
  </si>
  <si>
    <t>ერთეულის ღირებულება ₾</t>
  </si>
  <si>
    <t xml:space="preserve">საერთო ღირებულება ₾ </t>
  </si>
  <si>
    <t>ცალი</t>
  </si>
  <si>
    <t>ჯამი ₾</t>
  </si>
  <si>
    <t>დღგ 18%</t>
  </si>
  <si>
    <t>სულ ჯამი ₾</t>
  </si>
  <si>
    <t>დოკუმენტი დამოწმებული უნდა იყოს პრეტენდენტის ელექტრონული ხელმოწერით ან შტამპით</t>
  </si>
  <si>
    <t>დიოდური სანათის დრაივერი (LED Driver) 50 ვტ</t>
  </si>
  <si>
    <r>
      <t xml:space="preserve">შემავალი: AC 85-285 v; გამომავალი: DC 27-36 v;
1500 mA </t>
    </r>
    <r>
      <rPr>
        <sz val="11"/>
        <color theme="1"/>
        <rFont val="Calibri"/>
        <family val="2"/>
        <charset val="204"/>
      </rPr>
      <t>± 5%</t>
    </r>
    <r>
      <rPr>
        <sz val="11"/>
        <color theme="1"/>
        <rFont val="Calibri"/>
        <family val="2"/>
        <scheme val="minor"/>
      </rPr>
      <t>; 50/60 Hz; PFC</t>
    </r>
    <r>
      <rPr>
        <sz val="11"/>
        <color theme="1"/>
        <rFont val="Calibri"/>
        <family val="2"/>
        <charset val="204"/>
      </rPr>
      <t>≥ 0,95; Tc: 70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C; Ta:40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</t>
    </r>
  </si>
  <si>
    <t>დიოდური სანათის დრაივერი (LED Driver) 20 ვტ</t>
  </si>
  <si>
    <t>დიოდური სანათის დრაივერი (LED Driver) 10 ვტ</t>
  </si>
  <si>
    <r>
      <t xml:space="preserve">შემავალი: AC 85-275 v; გამომავალი: DC 16-45 v;
200 mA </t>
    </r>
    <r>
      <rPr>
        <sz val="11"/>
        <color theme="1"/>
        <rFont val="Calibri"/>
        <family val="2"/>
        <charset val="204"/>
      </rPr>
      <t>± 5%</t>
    </r>
    <r>
      <rPr>
        <sz val="11"/>
        <color theme="1"/>
        <rFont val="Calibri"/>
        <family val="2"/>
        <scheme val="minor"/>
      </rPr>
      <t>; 50/60 Hz; PFC</t>
    </r>
    <r>
      <rPr>
        <sz val="11"/>
        <color theme="1"/>
        <rFont val="Calibri"/>
        <family val="2"/>
        <charset val="204"/>
      </rPr>
      <t>≥ 0,95; Tc: 70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C; Ta:40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</t>
    </r>
  </si>
  <si>
    <r>
      <t xml:space="preserve">შემავალი: AC 85-265 v; გამომავალი: DC 16-36 v;
300 mA </t>
    </r>
    <r>
      <rPr>
        <sz val="11"/>
        <color theme="1"/>
        <rFont val="Calibri"/>
        <family val="2"/>
        <charset val="204"/>
      </rPr>
      <t>± 5%</t>
    </r>
    <r>
      <rPr>
        <sz val="11"/>
        <color theme="1"/>
        <rFont val="Calibri"/>
        <family val="2"/>
        <scheme val="minor"/>
      </rPr>
      <t>; 50/60 Hz; PFC</t>
    </r>
    <r>
      <rPr>
        <sz val="11"/>
        <color theme="1"/>
        <rFont val="Calibri"/>
        <family val="2"/>
        <charset val="204"/>
      </rPr>
      <t>≥ 0,95; Tc: 70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C; Ta:40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</t>
    </r>
  </si>
  <si>
    <t>დიოდური სანათის დრაივერი (LED Driver) 70 ვტ</t>
  </si>
  <si>
    <r>
      <t xml:space="preserve">შემავალი: AC 85-265 v; გამომავალი: DC 24-36 v;
2100 mA </t>
    </r>
    <r>
      <rPr>
        <sz val="11"/>
        <color theme="1"/>
        <rFont val="Calibri"/>
        <family val="2"/>
        <charset val="204"/>
      </rPr>
      <t>± 5%</t>
    </r>
    <r>
      <rPr>
        <sz val="11"/>
        <color theme="1"/>
        <rFont val="Calibri"/>
        <family val="2"/>
        <scheme val="minor"/>
      </rPr>
      <t>; 50/60 Hz; PFC</t>
    </r>
    <r>
      <rPr>
        <sz val="11"/>
        <color theme="1"/>
        <rFont val="Calibri"/>
        <family val="2"/>
        <charset val="204"/>
      </rPr>
      <t>≥ 0,95; Tc: 70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C; Ta:40</t>
    </r>
    <r>
      <rPr>
        <vertAlign val="superscript"/>
        <sz val="11"/>
        <color theme="1"/>
        <rFont val="Calibri"/>
        <family val="2"/>
        <charset val="204"/>
      </rPr>
      <t>0</t>
    </r>
    <r>
      <rPr>
        <sz val="11"/>
        <color theme="1"/>
        <rFont val="Calibri"/>
        <family val="2"/>
        <charset val="204"/>
      </rPr>
      <t>C</t>
    </r>
  </si>
  <si>
    <t>წარმოშობის ქვეყანა, მწარმოებელი  და მოდელი ან დათქმა მოდელის არ არსებობაზე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</si>
</sst>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222222"/>
      <name val="Verdana"/>
      <family val="2"/>
    </font>
    <font>
      <vertAlign val="superscript"/>
      <sz val="11"/>
      <color theme="1"/>
      <name val="Calibri"/>
      <family val="2"/>
      <charset val="204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readingOrder="1"/>
    </xf>
    <xf numFmtId="2" fontId="6" fillId="0" borderId="2" xfId="0" applyNumberFormat="1" applyFont="1" applyBorder="1" applyAlignment="1">
      <alignment horizontal="center" vertical="center" readingOrder="1"/>
    </xf>
    <xf numFmtId="0" fontId="7" fillId="0" borderId="2" xfId="0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 readingOrder="1"/>
    </xf>
    <xf numFmtId="2" fontId="6" fillId="0" borderId="0" xfId="0" applyNumberFormat="1" applyFont="1" applyAlignment="1">
      <alignment horizontal="center" vertical="center" readingOrder="1"/>
    </xf>
    <xf numFmtId="0" fontId="8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6197-4AAD-4CDF-BE92-5E3A02F320AF}">
  <sheetPr>
    <tabColor rgb="FFC02110"/>
  </sheetPr>
  <dimension ref="A1:J12"/>
  <sheetViews>
    <sheetView tabSelected="1" zoomScale="80" zoomScaleNormal="80" workbookViewId="0">
      <selection activeCell="I12" sqref="I12"/>
    </sheetView>
  </sheetViews>
  <sheetFormatPr defaultColWidth="9.140625" defaultRowHeight="15" x14ac:dyDescent="0.3"/>
  <cols>
    <col min="1" max="1" width="3.28515625" style="1" customWidth="1"/>
    <col min="2" max="2" width="40.85546875" style="1" customWidth="1"/>
    <col min="3" max="3" width="46.42578125" style="1" customWidth="1"/>
    <col min="4" max="4" width="16.28515625" style="1" customWidth="1"/>
    <col min="5" max="6" width="14.7109375" style="1" customWidth="1"/>
    <col min="7" max="7" width="15.7109375" style="1" customWidth="1"/>
    <col min="8" max="8" width="23.7109375" style="1" customWidth="1"/>
    <col min="9" max="9" width="9.140625" style="1"/>
    <col min="10" max="10" width="11.28515625" style="1" bestFit="1" customWidth="1"/>
    <col min="11" max="16384" width="9.140625" style="1"/>
  </cols>
  <sheetData>
    <row r="1" spans="1:10" ht="31.5" customHeight="1" x14ac:dyDescent="0.3">
      <c r="A1" s="19" t="s">
        <v>0</v>
      </c>
      <c r="B1" s="20"/>
      <c r="C1" s="20"/>
      <c r="D1" s="20"/>
      <c r="E1" s="20"/>
      <c r="F1" s="20"/>
      <c r="G1" s="20"/>
    </row>
    <row r="2" spans="1:10" s="4" customFormat="1" ht="75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5" t="s">
        <v>21</v>
      </c>
    </row>
    <row r="3" spans="1:10" s="4" customFormat="1" ht="64.5" x14ac:dyDescent="0.3">
      <c r="A3" s="5">
        <v>1</v>
      </c>
      <c r="B3" s="10" t="s">
        <v>19</v>
      </c>
      <c r="C3" s="6" t="s">
        <v>20</v>
      </c>
      <c r="D3" s="7" t="s">
        <v>8</v>
      </c>
      <c r="E3" s="8">
        <v>150</v>
      </c>
      <c r="F3" s="8"/>
      <c r="G3" s="9">
        <f t="shared" ref="G3:G5" si="0">E3*F3</f>
        <v>0</v>
      </c>
      <c r="H3" s="26"/>
    </row>
    <row r="4" spans="1:10" ht="64.5" x14ac:dyDescent="0.3">
      <c r="A4" s="5">
        <v>2</v>
      </c>
      <c r="B4" s="10" t="s">
        <v>13</v>
      </c>
      <c r="C4" s="6" t="s">
        <v>14</v>
      </c>
      <c r="D4" s="7" t="s">
        <v>8</v>
      </c>
      <c r="E4" s="8">
        <v>500</v>
      </c>
      <c r="F4" s="8"/>
      <c r="G4" s="9">
        <f t="shared" si="0"/>
        <v>0</v>
      </c>
      <c r="H4" s="27"/>
    </row>
    <row r="5" spans="1:10" ht="47.25" x14ac:dyDescent="0.3">
      <c r="A5" s="5">
        <v>3</v>
      </c>
      <c r="B5" s="10" t="s">
        <v>15</v>
      </c>
      <c r="C5" s="6" t="s">
        <v>17</v>
      </c>
      <c r="D5" s="7" t="s">
        <v>8</v>
      </c>
      <c r="E5" s="8">
        <v>200</v>
      </c>
      <c r="F5" s="8"/>
      <c r="G5" s="9">
        <f t="shared" si="0"/>
        <v>0</v>
      </c>
      <c r="H5" s="27"/>
    </row>
    <row r="6" spans="1:10" ht="47.25" x14ac:dyDescent="0.3">
      <c r="A6" s="5">
        <v>4</v>
      </c>
      <c r="B6" s="10" t="s">
        <v>16</v>
      </c>
      <c r="C6" s="6" t="s">
        <v>18</v>
      </c>
      <c r="D6" s="7" t="s">
        <v>8</v>
      </c>
      <c r="E6" s="8">
        <v>200</v>
      </c>
      <c r="F6" s="8"/>
      <c r="G6" s="9">
        <f>E6*F6</f>
        <v>0</v>
      </c>
      <c r="H6" s="27"/>
    </row>
    <row r="7" spans="1:10" ht="15.75" customHeight="1" x14ac:dyDescent="0.3">
      <c r="A7" s="21" t="s">
        <v>9</v>
      </c>
      <c r="B7" s="22"/>
      <c r="C7" s="22"/>
      <c r="D7" s="22"/>
      <c r="E7" s="22"/>
      <c r="F7" s="23"/>
      <c r="G7" s="11">
        <f>SUM(G3:G6)</f>
        <v>0</v>
      </c>
    </row>
    <row r="8" spans="1:10" x14ac:dyDescent="0.3">
      <c r="A8" s="24" t="s">
        <v>10</v>
      </c>
      <c r="B8" s="24"/>
      <c r="C8" s="24"/>
      <c r="D8" s="24"/>
      <c r="E8" s="24"/>
      <c r="F8" s="24"/>
      <c r="G8" s="11">
        <f>G7*18%</f>
        <v>0</v>
      </c>
    </row>
    <row r="9" spans="1:10" x14ac:dyDescent="0.3">
      <c r="A9" s="21" t="s">
        <v>11</v>
      </c>
      <c r="B9" s="22"/>
      <c r="C9" s="22"/>
      <c r="D9" s="22"/>
      <c r="E9" s="22"/>
      <c r="F9" s="23"/>
      <c r="G9" s="11">
        <f>G7+G8</f>
        <v>0</v>
      </c>
    </row>
    <row r="10" spans="1:10" x14ac:dyDescent="0.3">
      <c r="A10" s="12"/>
      <c r="B10" s="13"/>
      <c r="C10" s="14"/>
      <c r="D10" s="14"/>
      <c r="E10" s="14"/>
      <c r="F10" s="14"/>
      <c r="G10" s="15"/>
    </row>
    <row r="11" spans="1:10" ht="15.75" x14ac:dyDescent="0.3">
      <c r="J11" s="16"/>
    </row>
    <row r="12" spans="1:10" x14ac:dyDescent="0.3">
      <c r="B12" s="17" t="s">
        <v>12</v>
      </c>
      <c r="C12" s="17"/>
      <c r="D12" s="17"/>
      <c r="E12" s="18"/>
      <c r="F12" s="18"/>
      <c r="G12" s="18"/>
    </row>
  </sheetData>
  <mergeCells count="4">
    <mergeCell ref="A1:G1"/>
    <mergeCell ref="A7:F7"/>
    <mergeCell ref="A8:F8"/>
    <mergeCell ref="A9:F9"/>
  </mergeCells>
  <pageMargins left="0.23622047244094491" right="0.23622047244094491" top="0.74803149606299213" bottom="0.74803149606299213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- დრაივერები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Malkhazi Basiladze</dc:creator>
  <cp:lastModifiedBy>Malkhazi Basiladze</cp:lastModifiedBy>
  <dcterms:created xsi:type="dcterms:W3CDTF">2015-06-05T18:17:20Z</dcterms:created>
  <dcterms:modified xsi:type="dcterms:W3CDTF">2021-08-04T07:33:03Z</dcterms:modified>
</cp:coreProperties>
</file>