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დანართი N1" sheetId="5" r:id="rId1"/>
  </sheets>
  <definedNames>
    <definedName name="_xlnm.Print_Area" localSheetId="0">'დანართი N1'!$A$1:$F$21</definedName>
  </definedNames>
  <calcPr calcId="152511"/>
</workbook>
</file>

<file path=xl/calcChain.xml><?xml version="1.0" encoding="utf-8"?>
<calcChain xmlns="http://schemas.openxmlformats.org/spreadsheetml/2006/main">
  <c r="E14" i="5" l="1"/>
</calcChain>
</file>

<file path=xl/sharedStrings.xml><?xml version="1.0" encoding="utf-8"?>
<sst xmlns="http://schemas.openxmlformats.org/spreadsheetml/2006/main" count="30" uniqueCount="22">
  <si>
    <t>მომსახურების ზღვრული ერთეულის ფასი (ლარი)</t>
  </si>
  <si>
    <t>სულ:</t>
  </si>
  <si>
    <t>პრეტენდენტის მიერ შემოთავაზებული ზღვრული ერთეულის ღირებულება (ლარი)</t>
  </si>
  <si>
    <t>N</t>
  </si>
  <si>
    <r>
      <t>ფასების</t>
    </r>
    <r>
      <rPr>
        <b/>
        <sz val="12"/>
        <color theme="1"/>
        <rFont val="Calibri"/>
        <family val="2"/>
        <scheme val="minor"/>
      </rPr>
      <t xml:space="preserve"> </t>
    </r>
    <r>
      <rPr>
        <b/>
        <sz val="12"/>
        <color theme="1"/>
        <rFont val="Sylfaen"/>
        <family val="1"/>
      </rPr>
      <t>ცხრილი (პრეისკურანტი)</t>
    </r>
  </si>
  <si>
    <t>მომსახურების დასახელება</t>
  </si>
  <si>
    <t>განზომილება</t>
  </si>
  <si>
    <t>300 სიტყვა</t>
  </si>
  <si>
    <t>წერითი თარგმანი ქართულიდან-ინგლისურ ენაზე</t>
  </si>
  <si>
    <t>სავარაუდო გვერდების რაოდენობა</t>
  </si>
  <si>
    <t>წერითი თარგმანი გერმანულიდან-ქართულ ენაზე</t>
  </si>
  <si>
    <t>წერითი თარგმანი ქართულიდან-ფრანგულ ენაზე</t>
  </si>
  <si>
    <t>სხვა ენებზე საჭირო ორენოვანი წერითი თარგმანი (ქართულიდან სხვა ენებზე და სხვა ენებიდან ქართულ ენაზე)</t>
  </si>
  <si>
    <t xml:space="preserve">წერითი თარგმანი ინგლისურიდან-ქართულ ენაზე                 </t>
  </si>
  <si>
    <t xml:space="preserve">წერითი თარგმანი რუსულიდან-ქართულ ენაზე </t>
  </si>
  <si>
    <t xml:space="preserve">წერითი თარგმანი ქართულიდან-რუსულ ენაზე </t>
  </si>
  <si>
    <t>შენიშვნა: საქონლის/მომსახურების ღირებულება უნდა მოიცავდეს შესყიდვის ობიექტის მიწოდებასთან დაკავშირებულ მიმწოდებლის ყველა ხარჯს და  საქართველოს კანონმდებლობით გათვალისწინებულ ყველა გადასახადს, მათ შორის დღგ-ს.</t>
  </si>
  <si>
    <t xml:space="preserve">წერითი თარგმანი ფრანგულიდან-ქართულ ენაზე </t>
  </si>
  <si>
    <t xml:space="preserve">წერითი თარგმანი ქართულიდან-გერმანულ ენაზე </t>
  </si>
  <si>
    <r>
      <rPr>
        <b/>
        <sz val="10"/>
        <color theme="1"/>
        <rFont val="Sylfaen"/>
        <family val="1"/>
      </rPr>
      <t xml:space="preserve">დანართი </t>
    </r>
    <r>
      <rPr>
        <b/>
        <sz val="10"/>
        <color theme="1"/>
        <rFont val="Calibri"/>
        <family val="2"/>
      </rPr>
      <t>№</t>
    </r>
    <r>
      <rPr>
        <b/>
        <sz val="10"/>
        <color theme="1"/>
        <rFont val="Sylfaen"/>
        <family val="1"/>
      </rPr>
      <t>1</t>
    </r>
  </si>
  <si>
    <t xml:space="preserve">1. პრეტენდენტის მიერ პრეისკურანტის სავარაუდო ფასის შემცირების/კლების შემთხვევაში, ელექტრონულ სისტემაში დაფიქსირებული საბოლოო ფასიდან გამომდინარე, პრეისკურანტით გათვალისწინებული ერთეულის ღირებულებები დაკლებულ უნდა იქნეს პროპორციულად ყველა პოზიციაზე, პრეისკურანტის სავარაუდო ღირებულებასა და სისტემაში პრეტენდენტის მიერ დაფიქსირებულ პრეისკურანტის საბოლოო ღირებულებას შორის არსებული სხვაობიდან გამოთვლილი (გამოყვანილი) პროცენტის შესაბამისად. ამასთან, თუ ერთიან ელექტრონულ სისტემაში დაფიქსირებული საბოლოო ფასიდან გამომდინარე გასაწევი მომსახურებების ერთეულის ღირებულებები წარმოდგება მრავალნიშნა ათწილადის სახით, პრეტენდენტი ვალდებულია აღნიშნული ღირებულებები შეამციროს და დაამრგვალოს მეასედებამდე, შესაბამისად შეამციროს პრეისკურანტის ჯამური ღირებულებაც.
2. მიმწოდებლის მიერ პრეიკურანტის ცხრილში დაფიქსირებული ერთეულის ფასები არ უნდა აღემატებოდეს შემსყიდველის განფასების ცხრილში დაფიქსირებულ ზღვრულ ერთეულის ფასს. 
</t>
  </si>
  <si>
    <t xml:space="preserve">პრეისკურანტი  სავარაუდო საერთო ღირებულება (ზღვრული ფასების მიხედვით): 210.00 (ორას ათი) ლარი. 
პრეისკურანტის საერთო ღირებულება (პრეტენდენტის მიერ შემოთავაზებული ფასების მიხედვით):  ––––––––––––––––––––––   ლარი.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</si>
</sst>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0000000000"/>
    <numFmt numFmtId="165" formatCode="0.0000%"/>
    <numFmt numFmtId="166" formatCode="_(* #,##0.0000_);_(* \(#,##0.0000\);_(* &quot;-&quot;??_);_(@_)"/>
    <numFmt numFmtId="167" formatCode="0.0"/>
  </numFmts>
  <fonts count="2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charset val="204"/>
      <scheme val="minor"/>
    </font>
    <font>
      <sz val="9"/>
      <color theme="1"/>
      <name val="Calibri"/>
      <family val="2"/>
      <scheme val="minor"/>
    </font>
    <font>
      <sz val="10"/>
      <color theme="1"/>
      <name val="Sylfaen"/>
      <family val="1"/>
      <charset val="204"/>
    </font>
    <font>
      <sz val="8"/>
      <color theme="1"/>
      <name val="Sylfaen"/>
      <family val="1"/>
      <charset val="204"/>
    </font>
    <font>
      <b/>
      <i/>
      <sz val="10"/>
      <color theme="1"/>
      <name val="Sylfaen"/>
      <family val="1"/>
    </font>
    <font>
      <b/>
      <sz val="10"/>
      <color theme="1"/>
      <name val="Sylfaen"/>
      <family val="1"/>
    </font>
    <font>
      <b/>
      <sz val="10"/>
      <name val="Sylfaen"/>
      <family val="1"/>
    </font>
    <font>
      <sz val="8"/>
      <name val="Sylfaen"/>
      <family val="1"/>
      <charset val="204"/>
    </font>
    <font>
      <sz val="11"/>
      <name val="Calibri"/>
      <family val="2"/>
      <scheme val="minor"/>
    </font>
    <font>
      <sz val="11"/>
      <name val="Sylfaen"/>
      <family val="1"/>
    </font>
    <font>
      <b/>
      <sz val="10"/>
      <name val="Calibri"/>
      <family val="2"/>
      <scheme val="minor"/>
    </font>
    <font>
      <sz val="10"/>
      <color theme="1"/>
      <name val="Sylfaen"/>
      <family val="1"/>
    </font>
    <font>
      <b/>
      <i/>
      <u/>
      <sz val="10"/>
      <color theme="1"/>
      <name val="Sylfaen"/>
      <family val="1"/>
    </font>
    <font>
      <b/>
      <sz val="12"/>
      <color theme="1"/>
      <name val="Sylfaen"/>
      <family val="1"/>
    </font>
    <font>
      <b/>
      <sz val="12"/>
      <color theme="1"/>
      <name val="Calibri"/>
      <family val="2"/>
      <scheme val="minor"/>
    </font>
    <font>
      <sz val="11"/>
      <color theme="1"/>
      <name val="Sylfaen"/>
      <family val="1"/>
    </font>
    <font>
      <sz val="11"/>
      <color theme="1"/>
      <name val="Calibri"/>
      <family val="2"/>
      <scheme val="minor"/>
    </font>
    <font>
      <sz val="10"/>
      <color rgb="FFFF0000"/>
      <name val="Sylfaen"/>
      <family val="1"/>
    </font>
    <font>
      <b/>
      <sz val="10"/>
      <color theme="1"/>
      <name val="Calibri"/>
      <family val="2"/>
    </font>
    <font>
      <sz val="9"/>
      <color theme="1"/>
      <name val="Sylfaen"/>
      <family val="1"/>
    </font>
    <font>
      <b/>
      <sz val="9"/>
      <color theme="1"/>
      <name val="Sylfaen"/>
      <family val="1"/>
    </font>
    <font>
      <b/>
      <sz val="9"/>
      <name val="Sylfae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20" fillId="0" borderId="0" applyFont="0" applyFill="0" applyBorder="0" applyAlignment="0" applyProtection="0"/>
  </cellStyleXfs>
  <cellXfs count="47">
    <xf numFmtId="0" fontId="0" fillId="0" borderId="0" xfId="0"/>
    <xf numFmtId="0" fontId="0" fillId="0" borderId="0" xfId="0" applyAlignment="1">
      <alignment wrapText="1"/>
    </xf>
    <xf numFmtId="0" fontId="0" fillId="0" borderId="0" xfId="0" applyBorder="1" applyAlignment="1">
      <alignment horizontal="center"/>
    </xf>
    <xf numFmtId="4" fontId="3" fillId="0" borderId="1" xfId="0" applyNumberFormat="1" applyFont="1" applyFill="1" applyBorder="1" applyAlignment="1">
      <alignment horizontal="center" wrapText="1"/>
    </xf>
    <xf numFmtId="4" fontId="5" fillId="0" borderId="1" xfId="0" applyNumberFormat="1" applyFont="1" applyBorder="1" applyAlignment="1">
      <alignment horizontal="center" vertical="center"/>
    </xf>
    <xf numFmtId="0" fontId="7" fillId="2" borderId="0" xfId="0" applyFont="1" applyFill="1" applyAlignment="1">
      <alignment wrapText="1"/>
    </xf>
    <xf numFmtId="0" fontId="0" fillId="2" borderId="0" xfId="0" applyFill="1" applyAlignment="1">
      <alignment wrapText="1"/>
    </xf>
    <xf numFmtId="0" fontId="7" fillId="0" borderId="0" xfId="0" applyFont="1" applyFill="1" applyAlignment="1">
      <alignment wrapText="1"/>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7" fillId="2" borderId="0" xfId="0" applyFont="1" applyFill="1" applyAlignment="1">
      <alignment vertical="top" wrapText="1"/>
    </xf>
    <xf numFmtId="0" fontId="11" fillId="2" borderId="0" xfId="0" applyFont="1" applyFill="1" applyAlignment="1">
      <alignment wrapText="1"/>
    </xf>
    <xf numFmtId="0" fontId="12" fillId="0" borderId="0" xfId="0" applyFont="1"/>
    <xf numFmtId="0" fontId="2"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0" fontId="0" fillId="0" borderId="0" xfId="0" applyNumberFormat="1"/>
    <xf numFmtId="165" fontId="0" fillId="0" borderId="0" xfId="0" applyNumberFormat="1"/>
    <xf numFmtId="166" fontId="0" fillId="0" borderId="0" xfId="1" applyNumberFormat="1" applyFont="1"/>
    <xf numFmtId="164" fontId="1" fillId="0" borderId="0" xfId="0" applyNumberFormat="1" applyFont="1"/>
    <xf numFmtId="0" fontId="10" fillId="0" borderId="0" xfId="0" applyFont="1" applyAlignment="1">
      <alignment vertical="center" wrapText="1"/>
    </xf>
    <xf numFmtId="43" fontId="14" fillId="2" borderId="1" xfId="1" applyNumberFormat="1" applyFont="1" applyFill="1" applyBorder="1" applyAlignment="1">
      <alignment horizontal="center" wrapText="1"/>
    </xf>
    <xf numFmtId="165" fontId="9" fillId="0" borderId="0" xfId="0" applyNumberFormat="1" applyFont="1" applyAlignment="1">
      <alignment vertical="center"/>
    </xf>
    <xf numFmtId="2" fontId="0" fillId="0" borderId="0" xfId="0" applyNumberFormat="1"/>
    <xf numFmtId="0" fontId="7" fillId="2" borderId="0" xfId="0" applyFont="1" applyFill="1" applyAlignment="1">
      <alignment horizontal="center" wrapText="1"/>
    </xf>
    <xf numFmtId="0" fontId="21" fillId="2" borderId="0" xfId="0" applyFont="1" applyFill="1" applyAlignment="1">
      <alignment horizontal="center" wrapText="1"/>
    </xf>
    <xf numFmtId="167" fontId="13" fillId="0" borderId="1" xfId="0" applyNumberFormat="1" applyFont="1" applyBorder="1" applyAlignment="1">
      <alignment horizontal="center" vertical="center" wrapText="1"/>
    </xf>
    <xf numFmtId="0" fontId="9" fillId="0" borderId="0" xfId="0" applyFont="1" applyFill="1" applyAlignment="1">
      <alignment horizontal="center" vertical="center"/>
    </xf>
    <xf numFmtId="164" fontId="0" fillId="0" borderId="0" xfId="0" applyNumberFormat="1"/>
    <xf numFmtId="43" fontId="0" fillId="0" borderId="0" xfId="0" applyNumberFormat="1"/>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vertical="center" wrapText="1"/>
    </xf>
    <xf numFmtId="0" fontId="16" fillId="2" borderId="0" xfId="0" applyFont="1" applyFill="1" applyAlignment="1">
      <alignment horizontal="left" vertical="top" wrapText="1"/>
    </xf>
    <xf numFmtId="0" fontId="15" fillId="2" borderId="0" xfId="0" applyFont="1" applyFill="1" applyAlignment="1">
      <alignment horizontal="left" vertical="top" wrapText="1"/>
    </xf>
    <xf numFmtId="0" fontId="15" fillId="2" borderId="0" xfId="0" applyFont="1" applyFill="1" applyAlignment="1">
      <alignment horizontal="center" vertical="center" wrapText="1"/>
    </xf>
    <xf numFmtId="0" fontId="10" fillId="2" borderId="0" xfId="0" applyFont="1" applyFill="1" applyAlignment="1">
      <alignment horizontal="center" vertical="center" wrapText="1"/>
    </xf>
    <xf numFmtId="0" fontId="21" fillId="2" borderId="0" xfId="0" applyFont="1" applyFill="1" applyAlignment="1">
      <alignment horizontal="center" wrapText="1"/>
    </xf>
    <xf numFmtId="0" fontId="7" fillId="2" borderId="0" xfId="0" applyFont="1" applyFill="1" applyAlignment="1">
      <alignment horizontal="center" wrapText="1"/>
    </xf>
    <xf numFmtId="0" fontId="17" fillId="0" borderId="0" xfId="0" applyFont="1" applyAlignment="1">
      <alignment horizontal="center" vertical="center"/>
    </xf>
    <xf numFmtId="0" fontId="3" fillId="0" borderId="3"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2" fillId="0" borderId="2" xfId="0" applyFont="1" applyFill="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tabSelected="1" view="pageBreakPreview" topLeftCell="A4" zoomScaleNormal="100" zoomScaleSheetLayoutView="100" workbookViewId="0">
      <selection activeCell="D5" sqref="D5:D13"/>
    </sheetView>
  </sheetViews>
  <sheetFormatPr defaultRowHeight="15" x14ac:dyDescent="0.25"/>
  <cols>
    <col min="1" max="1" width="4.140625" customWidth="1"/>
    <col min="2" max="2" width="53.42578125" customWidth="1"/>
    <col min="3" max="3" width="13.28515625" customWidth="1"/>
    <col min="4" max="4" width="14.7109375" customWidth="1"/>
    <col min="5" max="5" width="15" style="13" customWidth="1"/>
    <col min="6" max="6" width="30.7109375" customWidth="1"/>
    <col min="7" max="7" width="1.7109375" hidden="1" customWidth="1"/>
    <col min="8" max="8" width="23" customWidth="1"/>
    <col min="9" max="9" width="17" customWidth="1"/>
    <col min="10" max="10" width="10.85546875" bestFit="1" customWidth="1"/>
    <col min="11" max="11" width="16.7109375" bestFit="1" customWidth="1"/>
  </cols>
  <sheetData>
    <row r="1" spans="1:35" s="6" customFormat="1" ht="24.75" customHeight="1" x14ac:dyDescent="0.25">
      <c r="B1" s="5"/>
      <c r="C1" s="5"/>
      <c r="D1" s="5"/>
      <c r="E1" s="12"/>
      <c r="F1" s="28" t="s">
        <v>19</v>
      </c>
      <c r="G1" s="5"/>
      <c r="H1" s="5"/>
      <c r="I1" s="5"/>
      <c r="J1" s="5"/>
      <c r="K1" s="5"/>
      <c r="L1" s="5"/>
      <c r="M1" s="5"/>
      <c r="N1" s="5"/>
      <c r="O1" s="5"/>
      <c r="P1" s="5"/>
      <c r="Q1" s="5"/>
      <c r="R1" s="5"/>
      <c r="S1" s="7"/>
      <c r="T1" s="7"/>
      <c r="U1" s="5"/>
      <c r="V1" s="5"/>
      <c r="W1" s="5"/>
      <c r="X1" s="5"/>
      <c r="Y1" s="5"/>
      <c r="Z1" s="5"/>
      <c r="AA1" s="5"/>
      <c r="AB1" s="5"/>
      <c r="AC1" s="5"/>
      <c r="AD1" s="5"/>
      <c r="AE1" s="5"/>
      <c r="AF1" s="5"/>
      <c r="AG1" s="5"/>
      <c r="AH1" s="5"/>
      <c r="AI1" s="8"/>
    </row>
    <row r="2" spans="1:35" s="6" customFormat="1" ht="29.25" customHeight="1" x14ac:dyDescent="0.25">
      <c r="B2" s="43" t="s">
        <v>4</v>
      </c>
      <c r="C2" s="43"/>
      <c r="D2" s="43"/>
      <c r="E2" s="43"/>
      <c r="F2" s="43"/>
      <c r="G2" s="9"/>
      <c r="H2" s="9"/>
      <c r="I2" s="9"/>
      <c r="J2" s="9"/>
      <c r="K2" s="23"/>
      <c r="L2" s="9"/>
      <c r="M2" s="9"/>
      <c r="N2" s="9"/>
      <c r="O2" s="9"/>
      <c r="P2" s="9"/>
      <c r="Q2" s="9"/>
      <c r="R2" s="9"/>
      <c r="S2" s="9"/>
      <c r="T2" s="9"/>
      <c r="U2" s="9"/>
      <c r="V2" s="9"/>
      <c r="W2" s="9"/>
      <c r="X2" s="9"/>
      <c r="Y2" s="9"/>
      <c r="Z2" s="9"/>
      <c r="AA2" s="9"/>
      <c r="AB2" s="9"/>
      <c r="AC2" s="9"/>
      <c r="AD2" s="9"/>
      <c r="AE2" s="9"/>
      <c r="AF2" s="9"/>
      <c r="AG2" s="9"/>
      <c r="AH2" s="9"/>
      <c r="AI2" s="9"/>
    </row>
    <row r="3" spans="1:35" ht="12" customHeight="1" x14ac:dyDescent="0.25">
      <c r="F3" s="2"/>
    </row>
    <row r="4" spans="1:35" ht="51" x14ac:dyDescent="0.25">
      <c r="A4" s="31" t="s">
        <v>3</v>
      </c>
      <c r="B4" s="32" t="s">
        <v>5</v>
      </c>
      <c r="C4" s="32" t="s">
        <v>6</v>
      </c>
      <c r="D4" s="32" t="s">
        <v>9</v>
      </c>
      <c r="E4" s="33" t="s">
        <v>0</v>
      </c>
      <c r="F4" s="34" t="s">
        <v>2</v>
      </c>
      <c r="H4" s="17"/>
      <c r="I4" s="18"/>
      <c r="K4" s="24"/>
    </row>
    <row r="5" spans="1:35" x14ac:dyDescent="0.25">
      <c r="A5" s="14">
        <v>1</v>
      </c>
      <c r="B5" s="15" t="s">
        <v>13</v>
      </c>
      <c r="C5" s="16" t="s">
        <v>7</v>
      </c>
      <c r="D5" s="16">
        <v>2120</v>
      </c>
      <c r="E5" s="27">
        <v>21</v>
      </c>
      <c r="F5" s="4"/>
      <c r="H5" s="19"/>
      <c r="I5" s="18"/>
      <c r="J5" s="18"/>
    </row>
    <row r="6" spans="1:35" x14ac:dyDescent="0.25">
      <c r="A6" s="14">
        <v>2</v>
      </c>
      <c r="B6" s="15" t="s">
        <v>8</v>
      </c>
      <c r="C6" s="16" t="s">
        <v>7</v>
      </c>
      <c r="D6" s="16">
        <v>2120</v>
      </c>
      <c r="E6" s="27">
        <v>22</v>
      </c>
      <c r="F6" s="4"/>
      <c r="H6" s="19"/>
      <c r="I6" s="18"/>
    </row>
    <row r="7" spans="1:35" x14ac:dyDescent="0.25">
      <c r="A7" s="14">
        <v>3</v>
      </c>
      <c r="B7" s="15" t="s">
        <v>15</v>
      </c>
      <c r="C7" s="16" t="s">
        <v>7</v>
      </c>
      <c r="D7" s="16">
        <v>140</v>
      </c>
      <c r="E7" s="27">
        <v>19</v>
      </c>
      <c r="F7" s="4"/>
      <c r="H7" s="19"/>
      <c r="I7" s="18"/>
    </row>
    <row r="8" spans="1:35" x14ac:dyDescent="0.25">
      <c r="A8" s="14">
        <v>4</v>
      </c>
      <c r="B8" s="15" t="s">
        <v>14</v>
      </c>
      <c r="C8" s="16" t="s">
        <v>7</v>
      </c>
      <c r="D8" s="16">
        <v>140</v>
      </c>
      <c r="E8" s="27">
        <v>18</v>
      </c>
      <c r="F8" s="4"/>
      <c r="H8" s="19"/>
      <c r="I8" s="18"/>
    </row>
    <row r="9" spans="1:35" x14ac:dyDescent="0.25">
      <c r="A9" s="14">
        <v>5</v>
      </c>
      <c r="B9" s="15" t="s">
        <v>10</v>
      </c>
      <c r="C9" s="16" t="s">
        <v>7</v>
      </c>
      <c r="D9" s="16">
        <v>100</v>
      </c>
      <c r="E9" s="27">
        <v>25</v>
      </c>
      <c r="F9" s="4"/>
      <c r="H9" s="19"/>
      <c r="I9" s="18"/>
      <c r="K9" s="24"/>
    </row>
    <row r="10" spans="1:35" x14ac:dyDescent="0.25">
      <c r="A10" s="14">
        <v>6</v>
      </c>
      <c r="B10" s="15" t="s">
        <v>18</v>
      </c>
      <c r="C10" s="16" t="s">
        <v>7</v>
      </c>
      <c r="D10" s="16">
        <v>100</v>
      </c>
      <c r="E10" s="27">
        <v>25</v>
      </c>
      <c r="F10" s="4"/>
      <c r="H10" s="19"/>
      <c r="I10" s="18"/>
    </row>
    <row r="11" spans="1:35" x14ac:dyDescent="0.25">
      <c r="A11" s="14">
        <v>7</v>
      </c>
      <c r="B11" s="15" t="s">
        <v>17</v>
      </c>
      <c r="C11" s="16" t="s">
        <v>7</v>
      </c>
      <c r="D11" s="16">
        <v>100</v>
      </c>
      <c r="E11" s="27">
        <v>25</v>
      </c>
      <c r="F11" s="4"/>
      <c r="H11" s="19"/>
      <c r="I11" s="18"/>
    </row>
    <row r="12" spans="1:35" x14ac:dyDescent="0.25">
      <c r="A12" s="14">
        <v>8</v>
      </c>
      <c r="B12" s="15" t="s">
        <v>11</v>
      </c>
      <c r="C12" s="16" t="s">
        <v>7</v>
      </c>
      <c r="D12" s="16">
        <v>100</v>
      </c>
      <c r="E12" s="27">
        <v>25</v>
      </c>
      <c r="F12" s="4"/>
      <c r="H12" s="19"/>
      <c r="I12" s="18"/>
    </row>
    <row r="13" spans="1:35" ht="45" x14ac:dyDescent="0.25">
      <c r="A13" s="14">
        <v>9</v>
      </c>
      <c r="B13" s="15" t="s">
        <v>12</v>
      </c>
      <c r="C13" s="16" t="s">
        <v>7</v>
      </c>
      <c r="D13" s="16">
        <v>160</v>
      </c>
      <c r="E13" s="27">
        <v>30</v>
      </c>
      <c r="F13" s="4"/>
      <c r="H13" s="19"/>
      <c r="I13" s="18"/>
    </row>
    <row r="14" spans="1:35" x14ac:dyDescent="0.25">
      <c r="A14" s="44" t="s">
        <v>1</v>
      </c>
      <c r="B14" s="45"/>
      <c r="C14" s="45"/>
      <c r="D14" s="46"/>
      <c r="E14" s="22">
        <f>SUM(E5:E13)</f>
        <v>210</v>
      </c>
      <c r="F14" s="3"/>
      <c r="H14" s="19"/>
      <c r="I14" s="18"/>
    </row>
    <row r="15" spans="1:35" ht="15" customHeight="1" x14ac:dyDescent="0.25">
      <c r="A15" s="1"/>
      <c r="B15" s="36"/>
      <c r="C15" s="36"/>
      <c r="D15" s="36"/>
      <c r="E15" s="36"/>
      <c r="F15" s="36"/>
      <c r="H15" s="20"/>
      <c r="I15" s="18"/>
    </row>
    <row r="16" spans="1:35" ht="114.6" customHeight="1" x14ac:dyDescent="0.25">
      <c r="A16" s="6"/>
      <c r="B16" s="40" t="s">
        <v>21</v>
      </c>
      <c r="C16" s="40"/>
      <c r="D16" s="40"/>
      <c r="E16" s="40"/>
      <c r="F16" s="21"/>
      <c r="H16" s="29"/>
      <c r="K16" s="30"/>
    </row>
    <row r="17" spans="1:35" ht="28.15" customHeight="1" x14ac:dyDescent="0.3">
      <c r="A17" s="6"/>
      <c r="B17" s="41" t="s">
        <v>16</v>
      </c>
      <c r="C17" s="42"/>
      <c r="D17" s="42"/>
      <c r="E17" s="42"/>
      <c r="F17" s="42"/>
      <c r="H17" s="35"/>
      <c r="I17" s="35"/>
      <c r="J17" s="35"/>
      <c r="K17" s="35"/>
      <c r="L17" s="35"/>
      <c r="M17" s="35"/>
      <c r="N17" s="35"/>
      <c r="O17" s="35"/>
      <c r="P17" s="35"/>
      <c r="Q17" s="35"/>
      <c r="R17" s="35"/>
    </row>
    <row r="18" spans="1:35" ht="28.15" customHeight="1" x14ac:dyDescent="0.3">
      <c r="A18" s="6"/>
      <c r="B18" s="26"/>
      <c r="C18" s="25"/>
      <c r="D18" s="25"/>
      <c r="E18" s="25"/>
      <c r="F18" s="25"/>
      <c r="H18" s="35"/>
      <c r="I18" s="35"/>
      <c r="J18" s="35"/>
      <c r="K18" s="35"/>
      <c r="L18" s="35"/>
      <c r="M18" s="35"/>
      <c r="N18" s="35"/>
      <c r="O18" s="35"/>
      <c r="P18" s="35"/>
      <c r="Q18" s="35"/>
      <c r="R18" s="35"/>
    </row>
    <row r="19" spans="1:35" s="6" customFormat="1" ht="168.75" customHeight="1" x14ac:dyDescent="0.25">
      <c r="B19" s="37" t="s">
        <v>20</v>
      </c>
      <c r="C19" s="38"/>
      <c r="D19" s="38"/>
      <c r="E19" s="38"/>
      <c r="F19" s="38"/>
      <c r="G19" s="10"/>
      <c r="H19" s="10"/>
      <c r="I19" s="10"/>
      <c r="J19" s="10"/>
      <c r="K19" s="10"/>
      <c r="L19" s="10"/>
      <c r="M19" s="10"/>
      <c r="N19" s="10"/>
      <c r="O19" s="10"/>
      <c r="P19" s="10"/>
      <c r="Q19" s="10"/>
      <c r="R19" s="10"/>
      <c r="S19" s="10"/>
      <c r="T19" s="10"/>
      <c r="U19" s="10"/>
      <c r="V19" s="10"/>
      <c r="W19" s="10"/>
      <c r="X19" s="10"/>
      <c r="Y19" s="5"/>
      <c r="Z19" s="5"/>
      <c r="AA19" s="5"/>
      <c r="AB19" s="5"/>
      <c r="AC19" s="5"/>
      <c r="AD19" s="5"/>
      <c r="AE19" s="5"/>
      <c r="AF19" s="5"/>
      <c r="AG19" s="5"/>
      <c r="AH19" s="5"/>
      <c r="AI19" s="8"/>
    </row>
    <row r="20" spans="1:35" s="6" customFormat="1" ht="45.6" customHeight="1" x14ac:dyDescent="0.25">
      <c r="B20" s="39"/>
      <c r="C20" s="39"/>
      <c r="D20" s="39"/>
      <c r="E20" s="39"/>
      <c r="F20" s="39"/>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5"/>
      <c r="AH20" s="5"/>
    </row>
    <row r="21" spans="1:35" s="6" customFormat="1" ht="48.75" customHeight="1" x14ac:dyDescent="0.25">
      <c r="A21"/>
      <c r="B21"/>
      <c r="C21"/>
      <c r="D21"/>
      <c r="E21" s="13"/>
      <c r="F21"/>
      <c r="G21" s="11"/>
      <c r="H21" s="11"/>
      <c r="I21" s="11"/>
      <c r="J21" s="11"/>
      <c r="K21" s="11"/>
      <c r="L21" s="11"/>
      <c r="M21" s="11"/>
      <c r="N21" s="11"/>
      <c r="O21" s="11"/>
      <c r="P21" s="11"/>
      <c r="Q21" s="11"/>
      <c r="R21" s="5"/>
      <c r="S21" s="7"/>
      <c r="T21" s="7"/>
      <c r="U21" s="5"/>
      <c r="V21" s="5"/>
      <c r="W21" s="5"/>
      <c r="X21" s="5"/>
      <c r="Y21" s="5"/>
      <c r="Z21" s="5"/>
      <c r="AA21" s="5"/>
      <c r="AB21" s="5"/>
      <c r="AC21" s="5"/>
      <c r="AD21" s="5"/>
      <c r="AE21" s="5"/>
      <c r="AF21" s="5"/>
      <c r="AG21" s="5"/>
      <c r="AH21" s="5"/>
    </row>
  </sheetData>
  <mergeCells count="8">
    <mergeCell ref="B2:F2"/>
    <mergeCell ref="A14:D14"/>
    <mergeCell ref="H17:R18"/>
    <mergeCell ref="B15:F15"/>
    <mergeCell ref="B19:F19"/>
    <mergeCell ref="B20:F20"/>
    <mergeCell ref="B16:E16"/>
    <mergeCell ref="B17:F17"/>
  </mergeCells>
  <pageMargins left="0.70866141732283472" right="0.70866141732283472" top="0.74803149606299213" bottom="0.74803149606299213" header="0.31496062992125984" footer="0.31496062992125984"/>
  <pageSetup scale="6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 N1</vt:lpstr>
      <vt:lpstr>'დანართი N1'!Print_Area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2021-07-28T11:39:15Z</dcterms:modified>
</cp:coreProperties>
</file>