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showHorizontalScroll="0" showVerticalScroll="0" showSheetTabs="0" xWindow="0" yWindow="0" windowWidth="20490" windowHeight="7755"/>
  </bookViews>
  <sheets>
    <sheet name="Sheet3" sheetId="3" r:id="rId1"/>
  </sheets>
  <definedNames>
    <definedName name="_xlnm.Print_Area" localSheetId="0">Sheet3!$A$1:$I$39</definedName>
    <definedName name="_xlnm.Print_Titles" localSheetId="0">Sheet3!$2:$3</definedName>
  </definedNames>
  <calcPr calcId="124519"/>
</workbook>
</file>

<file path=xl/calcChain.xml><?xml version="1.0" encoding="utf-8"?>
<calcChain xmlns="http://schemas.openxmlformats.org/spreadsheetml/2006/main">
  <c r="I25" i="3"/>
  <c r="I24"/>
  <c r="I20"/>
  <c r="I21"/>
  <c r="I22"/>
  <c r="I19"/>
  <c r="I8"/>
  <c r="I9"/>
  <c r="I10"/>
  <c r="I11"/>
  <c r="I12"/>
  <c r="I13"/>
  <c r="I14"/>
  <c r="I15"/>
  <c r="I16"/>
  <c r="I17"/>
  <c r="I7"/>
  <c r="I29" l="1"/>
</calcChain>
</file>

<file path=xl/sharedStrings.xml><?xml version="1.0" encoding="utf-8"?>
<sst xmlns="http://schemas.openxmlformats.org/spreadsheetml/2006/main" count="92" uniqueCount="78">
  <si>
    <t>PMU</t>
  </si>
  <si>
    <t>A.1</t>
  </si>
  <si>
    <t>A.1.1</t>
  </si>
  <si>
    <t>A.1.1.1</t>
  </si>
  <si>
    <t>A.1.1.2</t>
  </si>
  <si>
    <t>A.1.1.3</t>
  </si>
  <si>
    <t>A.1.1.5</t>
  </si>
  <si>
    <t>A.1.1.4</t>
  </si>
  <si>
    <t>A.1.1.6</t>
  </si>
  <si>
    <t>No.</t>
  </si>
  <si>
    <t>A.2</t>
  </si>
  <si>
    <t>A.2.1</t>
  </si>
  <si>
    <t>A.2.2</t>
  </si>
  <si>
    <t>A.2.3</t>
  </si>
  <si>
    <t>A.2.4</t>
  </si>
  <si>
    <t>A.3</t>
  </si>
  <si>
    <t>X</t>
  </si>
  <si>
    <t>A.1.1.7</t>
  </si>
  <si>
    <t>A.1.1.8</t>
  </si>
  <si>
    <t>A.3.1</t>
  </si>
  <si>
    <t>A.3.2</t>
  </si>
  <si>
    <t>A.4.</t>
  </si>
  <si>
    <t>A.5.</t>
  </si>
  <si>
    <t>A.6.</t>
  </si>
  <si>
    <t>x</t>
  </si>
  <si>
    <t>ტიპი / Type</t>
  </si>
  <si>
    <t>მწარმოებელი კომპანია / Manufacturer Company</t>
  </si>
  <si>
    <t xml:space="preserve">წარმოშობის ქვეყანა / Country of origin </t>
  </si>
  <si>
    <t>განზ. ერთეული / Unit</t>
  </si>
  <si>
    <t>რაოდენობა / Quantity</t>
  </si>
  <si>
    <t>ერთეულის ფასი 
დღგ-ს გარეშე
(ლარი) / 
Unit Price excl. VAT (GEL)</t>
  </si>
  <si>
    <t>სულ
დღგ-ს გარეშე
(ლარი) / 
Total Price excl. VAT (GEL)</t>
  </si>
  <si>
    <t>მთლიანი ღირებულება / Total Value 
დღგ-ს გარეშე (ლარი) / excluding VAT (GEL):</t>
  </si>
  <si>
    <t>ცალი / piece</t>
  </si>
  <si>
    <t>შესყიდვის ობიექტის დასახელება / Name of Procurement Object</t>
  </si>
  <si>
    <t>ფასების ცხრილი / Price List                                                                       დანართი N1 / Annex N1</t>
  </si>
  <si>
    <t xml:space="preserve">პრეტენდენტის მიერ ქვემოთ მოცემული ფასთა ცხრილის ფორმა უნდა შეივსოს ტექნიკური დავალებაში მითითებული მოთხოვნების გათვალისწინებით. / The bidder should fill the price list in accordance with requirements mentiond in technical specifications.
ფასები წარმოდგენილი უნდა იყოს ლარში, დღგ–ს გარეშე. / Prices should be in GEL - Lari, excluding VAT.
</t>
  </si>
  <si>
    <t>პრეტენდენტის დასახელება / Bidder`s name __________________________________________</t>
  </si>
  <si>
    <t>ობიექტი / Outstation Systems</t>
  </si>
  <si>
    <t>ხრამჰესი 2 / Khrami-2 HPP</t>
  </si>
  <si>
    <t>სატესტო ზღუდარები / TEST SWITCH</t>
  </si>
  <si>
    <t>ინდუსტრიულიკომუტატორი (სვიჩი) / SWITCH</t>
  </si>
  <si>
    <t>გადამცემი (ტრანსივერი) / TRANSCIEVER</t>
  </si>
  <si>
    <t>სხვადასხვა / MISCELLANEOUS</t>
  </si>
  <si>
    <t>საათი / CLOCK</t>
  </si>
  <si>
    <t>ანტენა /  ANTENNA</t>
  </si>
  <si>
    <t>კარადა / CABINET</t>
  </si>
  <si>
    <t>ტრენინგი / Training</t>
  </si>
  <si>
    <t>სამონტაჟო მომსახურება / Installation Services</t>
  </si>
  <si>
    <t>პროგრამული უზრუნველყოფის დამუშავების მომსახურება / Software Development  Services</t>
  </si>
  <si>
    <t>პაჭჩკორდები,  ინტერნეტის კაბელები და სხვა მასალები, რაც აუცილებელია სრულყოფილად სინქრონიზებული ვექტორული გაზომვების სისტემის უზრუნველსაყოფად. / 
Patch cords, ethernet cables and other materials necessary for provision of fully operable system</t>
  </si>
  <si>
    <t xml:space="preserve">FO ტრანსივერი 80კმ მანძილისთვის / 
FO transciever for 80km distance communication </t>
  </si>
  <si>
    <t>ხრამჰესი 1 / Khrami-1 HPP</t>
  </si>
  <si>
    <t>მარაგ ნაწილები / Spare parts (Specify detail scope of the spare parts)</t>
  </si>
  <si>
    <t>GPS საათის კომპლექტი ანტენითა და მისი სამაგრი ნაწილებით / 
Set of GPS clock GPS clock with antenna and installation kit (if GPS satellite clock is not built in PMU).</t>
  </si>
  <si>
    <t xml:space="preserve">სატესტო გამთიშველი ძაბვის გაზომვის წრედისათვის / 
Test switch for voltage metering circuit </t>
  </si>
  <si>
    <t>სატესტო გამთიშველი დენური გაზომვის წრედისათვის / 
Test Switch for current metering circuit</t>
  </si>
  <si>
    <t>PMU ან PMU-ები 1 გენერატორისათვის გაზომვების უზრუნველსაყოფად შემდეგი მახასიათებლებით:
1x3-ფაზა დენის გაზომვა 5 ადენური წრედებით
1x3-ფაზა ძაბვის გაზომვა 100 ვ ძაბვის წრედებით
1x4 ანალოგიური გაზომვა მილი ამპერული ან ძაბვის წრედებით
1x4 დისკრეტული განცალკევებული შემავალი სიგნალი / 
1 PMU with the provision of measuring for 2 generators including:                                                                  1x3-phase generator 5A output current (I)                                                                                                                                                1x3-phase generator output voltage (U)                                                                                                                                                      1x4 analog inputs (mA signal)                                                                                                                                                                   1x4 binary inputs</t>
  </si>
  <si>
    <t>ხელსაწყო (PMU) IEEE C37.118 სტანდარტით სინქროფაზური გაზომვის შესაძლებლობით, ასევე Ethernet კომუნიკაციით, დენებისა და ძაბვების გაზომვით, ანალოგიური და ბინარული შესასვლელებით 2 გენერატორისათვის / 
PMU with availability of Synchrophasor measurement by IEEE C37.118 and Ethernet communication, AC metering, Analog  and  Binary Inputs  for 2 generators</t>
  </si>
  <si>
    <t>სატესტო სვიჩები/ბლოკები ყველა სინქროფაზური გაზომვისათვის მითითებული ტექნიკურ სპეციფიკაციასა და პუნქტში A.1.1.1 / 
Test switches for the synchrophasor measurements specified in the item A.1.1.1 and in technical Specification</t>
  </si>
  <si>
    <t xml:space="preserve">Ethernet სვიჩი/კომუტატორი IEEE 1588 PTP მხარდაჭერით:  / 
PTP Ethernet Switch supporting IEE1588 with: </t>
  </si>
  <si>
    <t>4x10/100BaseT(X) პორტით / 
4x10/100BaseT(X) ports or more</t>
  </si>
  <si>
    <t>1x/10/100/100BaseFX პორტით, Multi Mode, 600 მ მანძილზე კომუნიკაციისათვის / 
1x10/100/1000 BaseFX ports or more, with Multi Mode lasermodule , for up to 600m communication</t>
  </si>
  <si>
    <t>1x10/100/1000BaseFX პორტით, ერთმოდიანი, 80 კმ მანძილზ ეკომუნიკაციისათვის (თუ პუნქტი A.1.1.4 არ მოიცავს ტრანსივერს) / 
1x10/100/1000 BaseFX ports or more, with Single Mode lasermodule , for up to 80 km communication (if not provided in item A.1.1.4)</t>
  </si>
  <si>
    <t>FO ტრანსივერი 80კმ მანძილისთვის (თუ პუნქტი A.1.1.3 არ მოიცავს საკომუნიკაციო სვიჩს) / 
FO transceiver for 80km distance communication (if not included in the switch in item A.1.1.3)</t>
  </si>
  <si>
    <t>პაჩკორდები, ინტერნეტის კაბელები და სხვა მასალები, რაც აუცილებელია სრულყოფილად სინქრონიზებული ვექტორული გაზომვების სისტემის უზრუნველსაყოფად. / 
Patch cords, Ethernet cables and other materials necessary for provision of fully operable system</t>
  </si>
  <si>
    <t>სატელიტური საათი IRIG-B გამოსასვლელით დროის სინქრონიზაციისათვის. (პუნქტი არ არის აქტუალური თუ საათი ჩაშენებულია PMU-ში). / 
Satellite clock with demodulated IRIG-B output for time synchronization distribution. (The item is not valid if the clock is built in the PMU).</t>
  </si>
  <si>
    <t>GPS ანტენა სამონტაჟო სამაგრებით, გადამეტძაბვისაგან დამცავითა და 20 მ დამზადებული კოაქსიალური კაბელით / 
GPS antenna with  installation kit, surge protector and 20m prefabricated coaxial cable</t>
  </si>
  <si>
    <t>კარადა ტიპი 1 Cabinet  TYPE 1 მასში დამონტაჟებული და  შემოწმებული და  მოწყობილობებით, კაბელების შიდა მონტაჟით სატესტო სვიჩების, კვების ავტომატებისა და საკომუნიკაციო საშუალებების ჩათვლით /
 Cabinet TYPE 1 with the equipment pre-installed, pre-wired and tested including necessary climate control devices and  MCBs for power supply and communication system provision.</t>
  </si>
  <si>
    <t>აუცილებელი მოთხოვნები / Necessary requirements:</t>
  </si>
  <si>
    <t>1. ფასების ცხრილში პრეტენდენტის მიერ დეტალურად უნდა იყოს გაწერილი შესყიდვის ობიექტის რაოდენობები და განზომილების ერთეულები (ცალი, კომპლექტი ან სხვ.) სატენდერო დოკუმენტაციის კითხვარის 1.2. პუნქტში - ტექნიკურ დავალებაში მითითებული პირობების გათვალისწინებით / 
The quantity and dimension units of the procurement object (piece, set, etc.) must be detailed by the bidder in the price list, taking into account the conditions specified in the technical specification file given in paragraph 1.2. of the tender documentation questionnaire;</t>
  </si>
  <si>
    <t>2. A.1.1.8. პუნქტში, სადაც მოხსენიებულია კარადა, ინფორმაცია მწარმოებელი კომპანიისა და წარმოშობის ქვეყნის შესახებ წარმოდგენილი უნდა იყოს კარადაზე, მოწყობილობებზე კარადაში (ავტომატი, სვიჩი და ა.შ.), კლემებზე  / 
In paragraph A.1.1.8.,  in which the "cabinet" is specified, information about the manufacturer and country of origin also shall be submitted about the cabinet and equipments in the cabinet (device, switch and etc.), terminals;</t>
  </si>
  <si>
    <t>3. ფასების ცხრილში მოცემული გრაფა, რომელიც აღნიშნულია სიმბოლოთი - " X " პრეტენდენტის მიერ შევსებას არ ექვემდებარება / 
The graph given in the price list, marked with the symbol - " X " is not subject to replenishment by the bidder;</t>
  </si>
  <si>
    <t>4.  გარდა X სიმბოლოთი აღნიშნული გრაფებისა, პრეტენდენტმა უნდა მიუთითოს შემოთავაზებული საქონლის მწარმოებელი კომპანია და წარმოშობის ქვეყანა ტერმინოლოგიის "ან" გამოყენების გარეშე / 
Except the graphs marked with the X symbol, the bidder must provide information about the manufacturer and country of origin of the proposed goods, without using terminology "or";</t>
  </si>
  <si>
    <t>5.  საქონლის  (თანმდევი მომსახურებით) ღირებულება უნდა ითვალისწინებდეს ყველა ხარჯს, მათ შორის შემსყიდველის მისამართამდე ტრანსპორტირებისა და შემსყიდველის მიერ მითითებულ ადგილას ჩამოცლის ხარჯებს / 
The cost of goods with accompanying service) should take into account all costs, considering prices of transportation and unloading of goods to the place indicated by the Purchaser;</t>
  </si>
  <si>
    <t>6. მოწოდებული საქონელი უნდა იყოს ექსპლუატაციაში არ მყოფი (არ უნდა იყოს აღდგენილი და მეორადი) / 
Delivered goods must not be previously exploited, restored and/or used;</t>
  </si>
  <si>
    <t>8. ფასების ცხრილის წარმოუდგენლობის ან მისი რომელიმე პოზიციის განუფასებლად წარმოდგენის შემთხვევაში, პრეტენდენტი დაექვემდებარება დისკვალიფიკაციას / 
In case of failure to present the price list or any of its positions by the bidder, will lead to the fact that the bidder will be disqualified from the tender.</t>
  </si>
  <si>
    <t>7. თუკი რომელიმე პოზიცია მასში ასახული პირობიდან გამომდინარე არ ექვემდებარება პრეტენდენტის მიერ შევსებას ან/და განფასებას, პრეტენდენტმა აღნიშნულ გრაფაში უნდა მიუთითოს ამის შესახებ ან აღნიშნოს  "---"  სიმბოლოთი / 
 If any position is not subject to filling and/or evaluating by the bidder based on the conditions outlined herein, the bidder must indicate the "---" symbol or mention it in the above graph;</t>
  </si>
</sst>
</file>

<file path=xl/styles.xml><?xml version="1.0" encoding="utf-8"?>
<styleSheet xmlns="http://schemas.openxmlformats.org/spreadsheetml/2006/main">
  <fonts count="11">
    <font>
      <sz val="11"/>
      <color theme="1"/>
      <name val="Calibri"/>
      <family val="2"/>
      <scheme val="minor"/>
    </font>
    <font>
      <b/>
      <sz val="11"/>
      <color theme="1"/>
      <name val="Calibri"/>
      <family val="2"/>
      <charset val="204"/>
      <scheme val="minor"/>
    </font>
    <font>
      <b/>
      <sz val="10"/>
      <color rgb="FF00B050"/>
      <name val="Sylfaen"/>
      <family val="1"/>
      <charset val="204"/>
    </font>
    <font>
      <sz val="11"/>
      <color rgb="FF00B050"/>
      <name val="Calibri"/>
      <family val="2"/>
      <scheme val="minor"/>
    </font>
    <font>
      <b/>
      <sz val="11"/>
      <name val="Sylfaen"/>
      <family val="1"/>
      <charset val="204"/>
    </font>
    <font>
      <sz val="9"/>
      <name val="Sylfaen"/>
      <family val="1"/>
      <charset val="204"/>
    </font>
    <font>
      <b/>
      <sz val="9"/>
      <name val="Sylfaen"/>
      <family val="1"/>
      <charset val="204"/>
    </font>
    <font>
      <b/>
      <sz val="12"/>
      <name val="Sylfaen"/>
      <family val="1"/>
      <charset val="204"/>
    </font>
    <font>
      <b/>
      <sz val="10"/>
      <color theme="1"/>
      <name val="Sylfaen"/>
      <family val="1"/>
      <charset val="204"/>
    </font>
    <font>
      <sz val="10"/>
      <color theme="1"/>
      <name val="Sylfaen"/>
      <family val="1"/>
      <charset val="204"/>
    </font>
    <font>
      <b/>
      <sz val="10"/>
      <color rgb="FFFF0000"/>
      <name val="Sylfaen"/>
      <family val="1"/>
      <charset val="204"/>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4" fontId="1" fillId="0" borderId="0" xfId="0" applyNumberFormat="1" applyFont="1" applyBorder="1" applyAlignment="1">
      <alignment horizontal="center" vertical="center"/>
    </xf>
    <xf numFmtId="0" fontId="0" fillId="0" borderId="0" xfId="0" applyFill="1" applyAlignment="1">
      <alignment horizontal="left" vertical="center"/>
    </xf>
    <xf numFmtId="0" fontId="0" fillId="0" borderId="0" xfId="0" applyAlignment="1">
      <alignment horizontal="left" vertical="center"/>
    </xf>
    <xf numFmtId="0" fontId="3" fillId="0" borderId="0" xfId="0" applyFont="1"/>
    <xf numFmtId="0" fontId="3" fillId="0" borderId="0" xfId="0" applyFont="1" applyFill="1"/>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xf numFmtId="0" fontId="5" fillId="0" borderId="1" xfId="0" applyFont="1" applyBorder="1"/>
    <xf numFmtId="4" fontId="5" fillId="0" borderId="1" xfId="0" applyNumberFormat="1" applyFont="1" applyFill="1" applyBorder="1"/>
    <xf numFmtId="4" fontId="5" fillId="0" borderId="1" xfId="0" applyNumberFormat="1" applyFont="1" applyBorder="1" applyAlignment="1">
      <alignment horizontal="center" vertical="center"/>
    </xf>
    <xf numFmtId="49" fontId="5" fillId="2"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xf numFmtId="0" fontId="5" fillId="0" borderId="1" xfId="0" applyFont="1" applyFill="1" applyBorder="1" applyAlignment="1">
      <alignment horizontal="center" vertical="center"/>
    </xf>
    <xf numFmtId="4" fontId="5" fillId="0" borderId="1" xfId="0" applyNumberFormat="1" applyFont="1" applyBorder="1"/>
    <xf numFmtId="0" fontId="6" fillId="4" borderId="1" xfId="0" applyFont="1" applyFill="1" applyBorder="1" applyAlignment="1">
      <alignment wrapText="1"/>
    </xf>
    <xf numFmtId="0" fontId="6" fillId="4" borderId="1" xfId="0" applyFont="1" applyFill="1" applyBorder="1" applyAlignment="1"/>
    <xf numFmtId="4" fontId="7" fillId="0" borderId="1" xfId="0" applyNumberFormat="1" applyFont="1" applyBorder="1" applyAlignment="1">
      <alignment horizontal="center" vertical="center"/>
    </xf>
    <xf numFmtId="0" fontId="8" fillId="0" borderId="0" xfId="0" applyFont="1" applyAlignment="1">
      <alignment horizontal="left" vertical="center"/>
    </xf>
    <xf numFmtId="0" fontId="9" fillId="0" borderId="0" xfId="0" applyFont="1"/>
    <xf numFmtId="4" fontId="5" fillId="0" borderId="1" xfId="0" applyNumberFormat="1" applyFont="1" applyFill="1" applyBorder="1" applyAlignment="1">
      <alignment horizontal="center" vertical="center"/>
    </xf>
    <xf numFmtId="49" fontId="6" fillId="4" borderId="5" xfId="0" applyNumberFormat="1" applyFont="1" applyFill="1" applyBorder="1" applyAlignment="1">
      <alignment horizontal="left" vertical="center" wrapText="1"/>
    </xf>
    <xf numFmtId="49" fontId="6" fillId="4" borderId="6" xfId="0" applyNumberFormat="1" applyFont="1" applyFill="1" applyBorder="1" applyAlignment="1">
      <alignment horizontal="left" vertical="center" wrapText="1"/>
    </xf>
    <xf numFmtId="49" fontId="6" fillId="4" borderId="7" xfId="0" applyNumberFormat="1" applyFont="1" applyFill="1" applyBorder="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10" fillId="0" borderId="0" xfId="0" applyFont="1" applyFill="1" applyAlignment="1">
      <alignment horizontal="left" vertical="center" wrapTex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0"/>
  <sheetViews>
    <sheetView tabSelected="1" view="pageBreakPreview" topLeftCell="A4" zoomScale="85" zoomScaleSheetLayoutView="85" workbookViewId="0">
      <selection activeCell="H9" sqref="H9"/>
    </sheetView>
  </sheetViews>
  <sheetFormatPr defaultRowHeight="15"/>
  <cols>
    <col min="2" max="2" width="65" customWidth="1"/>
    <col min="3" max="3" width="19.5703125" customWidth="1"/>
    <col min="4" max="4" width="14.85546875" customWidth="1"/>
    <col min="5" max="5" width="13.28515625" customWidth="1"/>
    <col min="6" max="6" width="11.7109375" customWidth="1"/>
    <col min="7" max="7" width="12.7109375" customWidth="1"/>
    <col min="8" max="9" width="16.7109375" customWidth="1"/>
  </cols>
  <sheetData>
    <row r="1" spans="1:9" ht="23.25" customHeight="1">
      <c r="A1" s="37" t="s">
        <v>35</v>
      </c>
      <c r="B1" s="37"/>
      <c r="C1" s="37"/>
      <c r="D1" s="37"/>
      <c r="E1" s="37"/>
      <c r="F1" s="37"/>
      <c r="G1" s="37"/>
      <c r="H1" s="37"/>
      <c r="I1" s="37"/>
    </row>
    <row r="2" spans="1:9" ht="38.25" customHeight="1">
      <c r="A2" s="38" t="s">
        <v>36</v>
      </c>
      <c r="B2" s="38"/>
      <c r="C2" s="38"/>
      <c r="D2" s="38"/>
      <c r="E2" s="38"/>
      <c r="F2" s="38"/>
      <c r="G2" s="38"/>
      <c r="H2" s="38"/>
      <c r="I2" s="38"/>
    </row>
    <row r="3" spans="1:9" ht="24.75" customHeight="1">
      <c r="A3" s="39" t="s">
        <v>37</v>
      </c>
      <c r="B3" s="39"/>
      <c r="C3" s="39"/>
      <c r="D3" s="39"/>
      <c r="E3" s="39"/>
      <c r="F3" s="39"/>
      <c r="G3" s="39"/>
      <c r="H3" s="39"/>
      <c r="I3" s="39"/>
    </row>
    <row r="4" spans="1:9" ht="64.5" customHeight="1">
      <c r="A4" s="8" t="s">
        <v>9</v>
      </c>
      <c r="B4" s="8" t="s">
        <v>34</v>
      </c>
      <c r="C4" s="8" t="s">
        <v>25</v>
      </c>
      <c r="D4" s="9" t="s">
        <v>26</v>
      </c>
      <c r="E4" s="9" t="s">
        <v>27</v>
      </c>
      <c r="F4" s="9" t="s">
        <v>28</v>
      </c>
      <c r="G4" s="9" t="s">
        <v>29</v>
      </c>
      <c r="H4" s="9" t="s">
        <v>30</v>
      </c>
      <c r="I4" s="9" t="s">
        <v>31</v>
      </c>
    </row>
    <row r="5" spans="1:9" ht="22.5" customHeight="1">
      <c r="A5" s="10" t="s">
        <v>1</v>
      </c>
      <c r="B5" s="46" t="s">
        <v>38</v>
      </c>
      <c r="C5" s="47"/>
      <c r="D5" s="47"/>
      <c r="E5" s="47"/>
      <c r="F5" s="47"/>
      <c r="G5" s="47"/>
      <c r="H5" s="47"/>
      <c r="I5" s="48"/>
    </row>
    <row r="6" spans="1:9" ht="22.5" customHeight="1">
      <c r="A6" s="10" t="s">
        <v>2</v>
      </c>
      <c r="B6" s="46" t="s">
        <v>39</v>
      </c>
      <c r="C6" s="47"/>
      <c r="D6" s="47"/>
      <c r="E6" s="47"/>
      <c r="F6" s="47"/>
      <c r="G6" s="47"/>
      <c r="H6" s="47"/>
      <c r="I6" s="48"/>
    </row>
    <row r="7" spans="1:9" s="6" customFormat="1" ht="76.5">
      <c r="A7" s="11" t="s">
        <v>3</v>
      </c>
      <c r="B7" s="12" t="s">
        <v>58</v>
      </c>
      <c r="C7" s="13" t="s">
        <v>0</v>
      </c>
      <c r="D7" s="14"/>
      <c r="E7" s="14"/>
      <c r="F7" s="14"/>
      <c r="G7" s="15"/>
      <c r="H7" s="32"/>
      <c r="I7" s="17">
        <f>G7*H7</f>
        <v>0</v>
      </c>
    </row>
    <row r="8" spans="1:9" s="6" customFormat="1" ht="57" customHeight="1">
      <c r="A8" s="11" t="s">
        <v>4</v>
      </c>
      <c r="B8" s="18" t="s">
        <v>59</v>
      </c>
      <c r="C8" s="19" t="s">
        <v>40</v>
      </c>
      <c r="D8" s="14"/>
      <c r="E8" s="14"/>
      <c r="F8" s="25" t="s">
        <v>33</v>
      </c>
      <c r="G8" s="20">
        <v>2</v>
      </c>
      <c r="H8" s="16"/>
      <c r="I8" s="17">
        <f t="shared" ref="I8:I17" si="0">G8*H8</f>
        <v>0</v>
      </c>
    </row>
    <row r="9" spans="1:9" s="6" customFormat="1" ht="31.5" customHeight="1">
      <c r="A9" s="40" t="s">
        <v>5</v>
      </c>
      <c r="B9" s="21" t="s">
        <v>60</v>
      </c>
      <c r="C9" s="43" t="s">
        <v>41</v>
      </c>
      <c r="D9" s="14"/>
      <c r="E9" s="14"/>
      <c r="F9" s="25" t="s">
        <v>33</v>
      </c>
      <c r="G9" s="20">
        <v>1</v>
      </c>
      <c r="H9" s="16"/>
      <c r="I9" s="17">
        <f t="shared" si="0"/>
        <v>0</v>
      </c>
    </row>
    <row r="10" spans="1:9" ht="29.25" customHeight="1">
      <c r="A10" s="41"/>
      <c r="B10" s="22" t="s">
        <v>61</v>
      </c>
      <c r="C10" s="44"/>
      <c r="D10" s="13" t="s">
        <v>24</v>
      </c>
      <c r="E10" s="13" t="s">
        <v>24</v>
      </c>
      <c r="F10" s="13"/>
      <c r="G10" s="15"/>
      <c r="H10" s="16"/>
      <c r="I10" s="17">
        <f t="shared" si="0"/>
        <v>0</v>
      </c>
    </row>
    <row r="11" spans="1:9" ht="42.75" customHeight="1">
      <c r="A11" s="41"/>
      <c r="B11" s="22" t="s">
        <v>62</v>
      </c>
      <c r="C11" s="44"/>
      <c r="D11" s="13" t="s">
        <v>24</v>
      </c>
      <c r="E11" s="13" t="s">
        <v>24</v>
      </c>
      <c r="F11" s="13"/>
      <c r="G11" s="15"/>
      <c r="H11" s="16"/>
      <c r="I11" s="17">
        <f t="shared" si="0"/>
        <v>0</v>
      </c>
    </row>
    <row r="12" spans="1:9" ht="54" customHeight="1">
      <c r="A12" s="42"/>
      <c r="B12" s="22" t="s">
        <v>63</v>
      </c>
      <c r="C12" s="45"/>
      <c r="D12" s="13" t="s">
        <v>24</v>
      </c>
      <c r="E12" s="13" t="s">
        <v>24</v>
      </c>
      <c r="F12" s="13"/>
      <c r="G12" s="15"/>
      <c r="H12" s="16"/>
      <c r="I12" s="17">
        <f t="shared" si="0"/>
        <v>0</v>
      </c>
    </row>
    <row r="13" spans="1:9" s="7" customFormat="1" ht="51">
      <c r="A13" s="11" t="s">
        <v>7</v>
      </c>
      <c r="B13" s="21" t="s">
        <v>64</v>
      </c>
      <c r="C13" s="19" t="s">
        <v>42</v>
      </c>
      <c r="D13" s="14"/>
      <c r="E13" s="14"/>
      <c r="F13" s="14"/>
      <c r="G13" s="15"/>
      <c r="H13" s="16"/>
      <c r="I13" s="17">
        <f t="shared" si="0"/>
        <v>0</v>
      </c>
    </row>
    <row r="14" spans="1:9" s="7" customFormat="1" ht="66" customHeight="1">
      <c r="A14" s="11" t="s">
        <v>6</v>
      </c>
      <c r="B14" s="21" t="s">
        <v>65</v>
      </c>
      <c r="C14" s="19" t="s">
        <v>43</v>
      </c>
      <c r="D14" s="14"/>
      <c r="E14" s="14"/>
      <c r="F14" s="14"/>
      <c r="G14" s="15"/>
      <c r="H14" s="16"/>
      <c r="I14" s="17">
        <f t="shared" si="0"/>
        <v>0</v>
      </c>
    </row>
    <row r="15" spans="1:9" ht="58.5" customHeight="1">
      <c r="A15" s="11" t="s">
        <v>8</v>
      </c>
      <c r="B15" s="21" t="s">
        <v>66</v>
      </c>
      <c r="C15" s="19" t="s">
        <v>44</v>
      </c>
      <c r="D15" s="14"/>
      <c r="E15" s="14"/>
      <c r="F15" s="14"/>
      <c r="G15" s="15"/>
      <c r="H15" s="16"/>
      <c r="I15" s="17">
        <f t="shared" si="0"/>
        <v>0</v>
      </c>
    </row>
    <row r="16" spans="1:9" ht="51.75" customHeight="1">
      <c r="A16" s="11" t="s">
        <v>17</v>
      </c>
      <c r="B16" s="21" t="s">
        <v>67</v>
      </c>
      <c r="C16" s="19" t="s">
        <v>45</v>
      </c>
      <c r="D16" s="14"/>
      <c r="E16" s="14"/>
      <c r="F16" s="14"/>
      <c r="G16" s="15"/>
      <c r="H16" s="16"/>
      <c r="I16" s="17">
        <f t="shared" si="0"/>
        <v>0</v>
      </c>
    </row>
    <row r="17" spans="1:9" ht="77.25" customHeight="1">
      <c r="A17" s="11" t="s">
        <v>18</v>
      </c>
      <c r="B17" s="21" t="s">
        <v>68</v>
      </c>
      <c r="C17" s="19" t="s">
        <v>46</v>
      </c>
      <c r="D17" s="14"/>
      <c r="E17" s="14"/>
      <c r="F17" s="14"/>
      <c r="G17" s="15"/>
      <c r="H17" s="16"/>
      <c r="I17" s="17">
        <f t="shared" si="0"/>
        <v>0</v>
      </c>
    </row>
    <row r="18" spans="1:9" ht="30" customHeight="1">
      <c r="A18" s="10" t="s">
        <v>10</v>
      </c>
      <c r="B18" s="33" t="s">
        <v>53</v>
      </c>
      <c r="C18" s="34"/>
      <c r="D18" s="34"/>
      <c r="E18" s="34"/>
      <c r="F18" s="34"/>
      <c r="G18" s="34"/>
      <c r="H18" s="34"/>
      <c r="I18" s="35"/>
    </row>
    <row r="19" spans="1:9" ht="150.75" customHeight="1">
      <c r="A19" s="11" t="s">
        <v>11</v>
      </c>
      <c r="B19" s="23" t="s">
        <v>57</v>
      </c>
      <c r="C19" s="24"/>
      <c r="D19" s="13"/>
      <c r="E19" s="13"/>
      <c r="F19" s="25" t="s">
        <v>33</v>
      </c>
      <c r="G19" s="20">
        <v>1</v>
      </c>
      <c r="H19" s="26"/>
      <c r="I19" s="17">
        <f>G19*H19</f>
        <v>0</v>
      </c>
    </row>
    <row r="20" spans="1:9" ht="25.5">
      <c r="A20" s="11" t="s">
        <v>12</v>
      </c>
      <c r="B20" s="23" t="s">
        <v>56</v>
      </c>
      <c r="C20" s="24"/>
      <c r="D20" s="13"/>
      <c r="E20" s="13"/>
      <c r="F20" s="25" t="s">
        <v>33</v>
      </c>
      <c r="G20" s="20">
        <v>1</v>
      </c>
      <c r="H20" s="26"/>
      <c r="I20" s="17">
        <f t="shared" ref="I20:I22" si="1">G20*H20</f>
        <v>0</v>
      </c>
    </row>
    <row r="21" spans="1:9" ht="25.5">
      <c r="A21" s="11" t="s">
        <v>13</v>
      </c>
      <c r="B21" s="23" t="s">
        <v>55</v>
      </c>
      <c r="C21" s="24"/>
      <c r="D21" s="13"/>
      <c r="E21" s="13"/>
      <c r="F21" s="25" t="s">
        <v>33</v>
      </c>
      <c r="G21" s="20">
        <v>1</v>
      </c>
      <c r="H21" s="26"/>
      <c r="I21" s="17">
        <f t="shared" si="1"/>
        <v>0</v>
      </c>
    </row>
    <row r="22" spans="1:9" ht="38.25">
      <c r="A22" s="11" t="s">
        <v>14</v>
      </c>
      <c r="B22" s="23" t="s">
        <v>54</v>
      </c>
      <c r="C22" s="24"/>
      <c r="D22" s="13"/>
      <c r="E22" s="13"/>
      <c r="F22" s="25" t="s">
        <v>33</v>
      </c>
      <c r="G22" s="20">
        <v>1</v>
      </c>
      <c r="H22" s="26"/>
      <c r="I22" s="17">
        <f t="shared" si="1"/>
        <v>0</v>
      </c>
    </row>
    <row r="23" spans="1:9" ht="27" customHeight="1">
      <c r="A23" s="10" t="s">
        <v>15</v>
      </c>
      <c r="B23" s="33" t="s">
        <v>52</v>
      </c>
      <c r="C23" s="34"/>
      <c r="D23" s="34"/>
      <c r="E23" s="34"/>
      <c r="F23" s="34"/>
      <c r="G23" s="34"/>
      <c r="H23" s="34"/>
      <c r="I23" s="35"/>
    </row>
    <row r="24" spans="1:9" ht="38.25">
      <c r="A24" s="11" t="s">
        <v>19</v>
      </c>
      <c r="B24" s="23" t="s">
        <v>51</v>
      </c>
      <c r="C24" s="19" t="s">
        <v>42</v>
      </c>
      <c r="D24" s="14"/>
      <c r="E24" s="14"/>
      <c r="F24" s="14"/>
      <c r="G24" s="20"/>
      <c r="H24" s="26"/>
      <c r="I24" s="17">
        <f>G24*H24</f>
        <v>0</v>
      </c>
    </row>
    <row r="25" spans="1:9" ht="63.75">
      <c r="A25" s="11" t="s">
        <v>20</v>
      </c>
      <c r="B25" s="23" t="s">
        <v>50</v>
      </c>
      <c r="C25" s="19" t="s">
        <v>43</v>
      </c>
      <c r="D25" s="14"/>
      <c r="E25" s="14"/>
      <c r="F25" s="14"/>
      <c r="G25" s="20"/>
      <c r="H25" s="26"/>
      <c r="I25" s="17">
        <f>G25*H25</f>
        <v>0</v>
      </c>
    </row>
    <row r="26" spans="1:9" ht="25.5">
      <c r="A26" s="10" t="s">
        <v>21</v>
      </c>
      <c r="B26" s="27" t="s">
        <v>49</v>
      </c>
      <c r="C26" s="50" t="s">
        <v>16</v>
      </c>
      <c r="D26" s="51"/>
      <c r="E26" s="51"/>
      <c r="F26" s="51"/>
      <c r="G26" s="51"/>
      <c r="H26" s="52"/>
      <c r="I26" s="17">
        <v>0</v>
      </c>
    </row>
    <row r="27" spans="1:9">
      <c r="A27" s="10" t="s">
        <v>22</v>
      </c>
      <c r="B27" s="28" t="s">
        <v>48</v>
      </c>
      <c r="C27" s="53" t="s">
        <v>16</v>
      </c>
      <c r="D27" s="53"/>
      <c r="E27" s="53"/>
      <c r="F27" s="53"/>
      <c r="G27" s="53"/>
      <c r="H27" s="53"/>
      <c r="I27" s="17">
        <v>0</v>
      </c>
    </row>
    <row r="28" spans="1:9">
      <c r="A28" s="10" t="s">
        <v>23</v>
      </c>
      <c r="B28" s="28" t="s">
        <v>47</v>
      </c>
      <c r="C28" s="53" t="s">
        <v>16</v>
      </c>
      <c r="D28" s="53"/>
      <c r="E28" s="53"/>
      <c r="F28" s="53"/>
      <c r="G28" s="53"/>
      <c r="H28" s="53"/>
      <c r="I28" s="17">
        <v>0</v>
      </c>
    </row>
    <row r="29" spans="1:9" ht="39" customHeight="1">
      <c r="A29" s="54" t="s">
        <v>32</v>
      </c>
      <c r="B29" s="55"/>
      <c r="C29" s="55"/>
      <c r="D29" s="55"/>
      <c r="E29" s="55"/>
      <c r="F29" s="55"/>
      <c r="G29" s="55"/>
      <c r="H29" s="55"/>
      <c r="I29" s="29">
        <f>I7+I8+I9+I10+I11+I12+I13+I14+I15+I16+I17+I19+I20+I21+I22+I24+I25+I26+I27+I28</f>
        <v>0</v>
      </c>
    </row>
    <row r="30" spans="1:9" ht="21" customHeight="1">
      <c r="A30" s="1"/>
      <c r="B30" s="2"/>
      <c r="C30" s="2"/>
      <c r="D30" s="2"/>
      <c r="E30" s="2"/>
      <c r="F30" s="2"/>
      <c r="G30" s="2"/>
      <c r="H30" s="2"/>
      <c r="I30" s="3"/>
    </row>
    <row r="31" spans="1:9" ht="20.25" customHeight="1">
      <c r="B31" s="30" t="s">
        <v>69</v>
      </c>
      <c r="C31" s="31"/>
      <c r="D31" s="31"/>
      <c r="E31" s="31"/>
      <c r="F31" s="31"/>
      <c r="G31" s="31"/>
      <c r="H31" s="31"/>
      <c r="I31" s="31"/>
    </row>
    <row r="32" spans="1:9" s="5" customFormat="1" ht="68.25" customHeight="1">
      <c r="A32" s="4"/>
      <c r="B32" s="36" t="s">
        <v>70</v>
      </c>
      <c r="C32" s="36"/>
      <c r="D32" s="36"/>
      <c r="E32" s="36"/>
      <c r="F32" s="36"/>
      <c r="G32" s="36"/>
      <c r="H32" s="36"/>
      <c r="I32" s="36"/>
    </row>
    <row r="33" spans="1:9" s="5" customFormat="1" ht="67.5" customHeight="1">
      <c r="A33" s="4"/>
      <c r="B33" s="36" t="s">
        <v>71</v>
      </c>
      <c r="C33" s="36"/>
      <c r="D33" s="36"/>
      <c r="E33" s="36"/>
      <c r="F33" s="36"/>
      <c r="G33" s="36"/>
      <c r="H33" s="36"/>
      <c r="I33" s="36"/>
    </row>
    <row r="34" spans="1:9" s="5" customFormat="1" ht="36.75" customHeight="1">
      <c r="A34" s="4"/>
      <c r="B34" s="36" t="s">
        <v>72</v>
      </c>
      <c r="C34" s="36"/>
      <c r="D34" s="36"/>
      <c r="E34" s="36"/>
      <c r="F34" s="36"/>
      <c r="G34" s="36"/>
      <c r="H34" s="36"/>
      <c r="I34" s="36"/>
    </row>
    <row r="35" spans="1:9" s="5" customFormat="1" ht="63.75" customHeight="1">
      <c r="A35" s="4"/>
      <c r="B35" s="36" t="s">
        <v>73</v>
      </c>
      <c r="C35" s="36"/>
      <c r="D35" s="36"/>
      <c r="E35" s="36"/>
      <c r="F35" s="36"/>
      <c r="G35" s="36"/>
      <c r="H35" s="36"/>
      <c r="I35" s="36"/>
    </row>
    <row r="36" spans="1:9" s="5" customFormat="1" ht="69" customHeight="1">
      <c r="B36" s="36" t="s">
        <v>74</v>
      </c>
      <c r="C36" s="36"/>
      <c r="D36" s="36"/>
      <c r="E36" s="36"/>
      <c r="F36" s="36"/>
      <c r="G36" s="36"/>
      <c r="H36" s="36"/>
      <c r="I36" s="36"/>
    </row>
    <row r="37" spans="1:9" s="5" customFormat="1" ht="37.5" customHeight="1">
      <c r="B37" s="36" t="s">
        <v>75</v>
      </c>
      <c r="C37" s="36"/>
      <c r="D37" s="36"/>
      <c r="E37" s="36"/>
      <c r="F37" s="36"/>
      <c r="G37" s="36"/>
      <c r="H37" s="36"/>
      <c r="I37" s="36"/>
    </row>
    <row r="38" spans="1:9" s="5" customFormat="1" ht="70.5" customHeight="1">
      <c r="B38" s="49" t="s">
        <v>77</v>
      </c>
      <c r="C38" s="49"/>
      <c r="D38" s="49"/>
      <c r="E38" s="49"/>
      <c r="F38" s="49"/>
      <c r="G38" s="49"/>
      <c r="H38" s="49"/>
      <c r="I38" s="49"/>
    </row>
    <row r="39" spans="1:9" s="5" customFormat="1" ht="58.5" customHeight="1">
      <c r="B39" s="36" t="s">
        <v>76</v>
      </c>
      <c r="C39" s="36"/>
      <c r="D39" s="36"/>
      <c r="E39" s="36"/>
      <c r="F39" s="36"/>
      <c r="G39" s="36"/>
      <c r="H39" s="36"/>
      <c r="I39" s="36"/>
    </row>
    <row r="40" spans="1:9" s="5" customFormat="1" ht="39" customHeight="1"/>
  </sheetData>
  <mergeCells count="21">
    <mergeCell ref="B36:I36"/>
    <mergeCell ref="B39:I39"/>
    <mergeCell ref="B37:I37"/>
    <mergeCell ref="B38:I38"/>
    <mergeCell ref="C26:H26"/>
    <mergeCell ref="C27:H27"/>
    <mergeCell ref="C28:H28"/>
    <mergeCell ref="B34:I34"/>
    <mergeCell ref="B35:I35"/>
    <mergeCell ref="A29:H29"/>
    <mergeCell ref="B18:I18"/>
    <mergeCell ref="B23:I23"/>
    <mergeCell ref="B32:I32"/>
    <mergeCell ref="B33:I33"/>
    <mergeCell ref="A1:I1"/>
    <mergeCell ref="A2:I2"/>
    <mergeCell ref="A3:I3"/>
    <mergeCell ref="A9:A12"/>
    <mergeCell ref="C9:C12"/>
    <mergeCell ref="B5:I5"/>
    <mergeCell ref="B6:I6"/>
  </mergeCells>
  <pageMargins left="0.70866141732283505" right="0.70866141732283505" top="0.3" bottom="0.74803149606299202" header="0.31496062992126" footer="0.31496062992126"/>
  <pageSetup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Sheet3</vt:lpstr>
      <vt:lpstr>Sheet3!Print_Area</vt:lpstr>
      <vt:lpstr>Sheet3!Print_Titles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2021-07-14T06:32:50Z</dcterms:modified>
</cp:coreProperties>
</file>