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activeTab="1"/>
  </bookViews>
  <sheets>
    <sheet name="Лист1" sheetId="1" r:id="rId1"/>
    <sheet name="Kedeli" sheetId="2" r:id="rId2"/>
  </sheets>
  <definedNames>
    <definedName name="_xlnm.Print_Titles" localSheetId="1">Kedeli!$4:$4</definedName>
    <definedName name="Summary">#REF!</definedName>
  </definedNames>
  <calcPr calcId="162913"/>
</workbook>
</file>

<file path=xl/calcChain.xml><?xml version="1.0" encoding="utf-8"?>
<calcChain xmlns="http://schemas.openxmlformats.org/spreadsheetml/2006/main">
  <c r="B23" i="2" l="1"/>
</calcChain>
</file>

<file path=xl/sharedStrings.xml><?xml version="1.0" encoding="utf-8"?>
<sst xmlns="http://schemas.openxmlformats.org/spreadsheetml/2006/main" count="102" uniqueCount="65">
  <si>
    <t>##</t>
  </si>
  <si>
    <t>ganzomileba</t>
  </si>
  <si>
    <t>raodenoba</t>
  </si>
  <si>
    <t>SeniSvna</t>
  </si>
  <si>
    <r>
      <t>მ</t>
    </r>
    <r>
      <rPr>
        <vertAlign val="superscript"/>
        <sz val="11"/>
        <rFont val="AcadMtavr"/>
      </rPr>
      <t>3</t>
    </r>
  </si>
  <si>
    <t>მ</t>
  </si>
  <si>
    <t>კგ</t>
  </si>
  <si>
    <t>1. საძირკვლის მოწყობა</t>
  </si>
  <si>
    <t>2. ტანის მოწყობა</t>
  </si>
  <si>
    <t>მონოლითური რკინაბეტონის კედლის მოწყობა</t>
  </si>
  <si>
    <t>ც</t>
  </si>
  <si>
    <t xml:space="preserve">samuSaoTa moculobebis krebsiTi  uwyisi </t>
  </si>
  <si>
    <t>samuSaoTa dasaxeleba</t>
  </si>
  <si>
    <r>
      <t>მ</t>
    </r>
    <r>
      <rPr>
        <vertAlign val="superscript"/>
        <sz val="11"/>
        <rFont val="AcadMtavr"/>
      </rPr>
      <t>2</t>
    </r>
  </si>
  <si>
    <r>
      <t xml:space="preserve">არმატურა </t>
    </r>
    <r>
      <rPr>
        <sz val="10"/>
        <rFont val="Arial"/>
        <family val="2"/>
      </rPr>
      <t xml:space="preserve">   AIII</t>
    </r>
  </si>
  <si>
    <r>
      <t xml:space="preserve">არმატურა </t>
    </r>
    <r>
      <rPr>
        <sz val="10"/>
        <rFont val="Arial"/>
        <family val="2"/>
      </rPr>
      <t xml:space="preserve">   AI</t>
    </r>
  </si>
  <si>
    <r>
      <t xml:space="preserve">      ბეტონი </t>
    </r>
    <r>
      <rPr>
        <sz val="10"/>
        <rFont val="Arial"/>
        <family val="2"/>
      </rPr>
      <t>B25F200W6</t>
    </r>
  </si>
  <si>
    <t>წასაცხები ჰიდროიზოლაციის მოწყობა</t>
  </si>
  <si>
    <t>დროებითი კუნძულის მოწყობა მოზიდული გრუნტით</t>
  </si>
  <si>
    <t>ხრეშოვანი გრუნტის დამუშავება საძირკველში ექსკავატორით. დატვირთვა და ტრანსპორტირება ნაყარში</t>
  </si>
  <si>
    <t>ხრეშოვანი გრუნტის დამუშავება საძირკველში ხელით დატვირთვა და ტრანსპორტირება ნაყარში</t>
  </si>
  <si>
    <t xml:space="preserve">ტრანშეაში ფერდობის გამაგრება ინვენტარული ლითონის ფარებით </t>
  </si>
  <si>
    <r>
      <t xml:space="preserve">საგების მოწყობა ფრაქციული ღორღით  </t>
    </r>
    <r>
      <rPr>
        <sz val="10"/>
        <rFont val="Arial"/>
        <family val="2"/>
      </rPr>
      <t>h</t>
    </r>
    <r>
      <rPr>
        <sz val="10"/>
        <rFont val="Acad Nusx Geo"/>
        <family val="2"/>
      </rPr>
      <t>=20 სმ</t>
    </r>
  </si>
  <si>
    <r>
      <t xml:space="preserve"> ტრანშეიდან წყლის ამოტუმბვა 60 მ</t>
    </r>
    <r>
      <rPr>
        <vertAlign val="superscript"/>
        <sz val="10"/>
        <rFont val="!kolxeti_ BJG_96"/>
        <family val="2"/>
      </rPr>
      <t>3</t>
    </r>
    <r>
      <rPr>
        <sz val="10"/>
        <rFont val="Acad Nusx Geo"/>
        <family val="2"/>
      </rPr>
      <t xml:space="preserve">/სთ წარმადობის ტუმბოებით           (1 ტუმბო რეზერვში) </t>
    </r>
  </si>
  <si>
    <t>N</t>
  </si>
  <si>
    <t>სამუშაოს დასახელება</t>
  </si>
  <si>
    <t>განზ. ერთ.</t>
  </si>
  <si>
    <t>რაოდენობა</t>
  </si>
  <si>
    <t>ერთ. ფასი</t>
  </si>
  <si>
    <t>ჯამი</t>
  </si>
  <si>
    <t>m3</t>
  </si>
  <si>
    <t xml:space="preserve">ადგილზე დაყრილი გრუნტის გადადგილება ბულდოზერით საშუალოდ 50მ-ზე კედლის მშენებლობისთვის კუნძულის მოსაწყობად. </t>
  </si>
  <si>
    <t>საძირკვლის მოსაწყობად IV კატ. გრუნტის დამუშავება ექსკავატორით ადგილზე დაყრით</t>
  </si>
  <si>
    <t>საძირკვლის მოსაწყობად IV კატ. გრუნტის დამუშავება ექსკავატორით ა/თვითმცლელზე დატვირთვით</t>
  </si>
  <si>
    <t xml:space="preserve"> IV კატ. გრუნტის დამუშავება ხელით </t>
  </si>
  <si>
    <t>gruntis datvirTva xeliT a/TviTmclelze</t>
  </si>
  <si>
    <t>tn</t>
  </si>
  <si>
    <t xml:space="preserve">ფერდობის გამაგრება ინვენტარული ლითონის ფარებით </t>
  </si>
  <si>
    <t>m2</t>
  </si>
  <si>
    <t>ქვიშა-ხრეშოვანი  საგების მოწყობა სისქით 20სმ</t>
  </si>
  <si>
    <r>
      <t xml:space="preserve">sayrdeni kedlis fundamentisa da tanis mowyoba monoliTuri rk/betoniT </t>
    </r>
    <r>
      <rPr>
        <sz val="11"/>
        <rFont val="Arial"/>
        <family val="2"/>
      </rPr>
      <t>B</t>
    </r>
    <r>
      <rPr>
        <sz val="11"/>
        <rFont val="AcadNusx"/>
      </rPr>
      <t xml:space="preserve">-30 </t>
    </r>
    <r>
      <rPr>
        <sz val="11"/>
        <rFont val="Arial"/>
        <family val="2"/>
      </rPr>
      <t>F</t>
    </r>
    <r>
      <rPr>
        <sz val="11"/>
        <rFont val="AcadNusx"/>
      </rPr>
      <t xml:space="preserve">-200 </t>
    </r>
    <r>
      <rPr>
        <sz val="11"/>
        <rFont val="Arial"/>
        <family val="2"/>
      </rPr>
      <t>W</t>
    </r>
    <r>
      <rPr>
        <sz val="11"/>
        <rFont val="AcadNusx"/>
      </rPr>
      <t>-6</t>
    </r>
  </si>
  <si>
    <r>
      <t xml:space="preserve">betoni </t>
    </r>
    <r>
      <rPr>
        <sz val="11"/>
        <rFont val="Arial"/>
        <family val="2"/>
      </rPr>
      <t>B-30</t>
    </r>
  </si>
  <si>
    <r>
      <t xml:space="preserve">armatura </t>
    </r>
    <r>
      <rPr>
        <sz val="11"/>
        <rFont val="Arial"/>
        <family val="2"/>
      </rPr>
      <t>A</t>
    </r>
    <r>
      <rPr>
        <sz val="11"/>
        <rFont val="AcadNusx"/>
      </rPr>
      <t xml:space="preserve">-I </t>
    </r>
    <r>
      <rPr>
        <sz val="11"/>
        <rFont val="Arial"/>
        <family val="2"/>
      </rPr>
      <t/>
    </r>
  </si>
  <si>
    <r>
      <t xml:space="preserve">armatura </t>
    </r>
    <r>
      <rPr>
        <sz val="11"/>
        <rFont val="Arial"/>
        <family val="2"/>
      </rPr>
      <t>A</t>
    </r>
    <r>
      <rPr>
        <sz val="11"/>
        <rFont val="AcadNusx"/>
      </rPr>
      <t xml:space="preserve">-III </t>
    </r>
    <r>
      <rPr>
        <sz val="11"/>
        <rFont val="Arial"/>
        <family val="2"/>
      </rPr>
      <t/>
    </r>
  </si>
  <si>
    <t>wasacxebi hidroizolacia (2 jerad)</t>
  </si>
  <si>
    <t xml:space="preserve">ადგილზე დაყრილი დრენირებადი გრუნტის უკუჩაყრა ექსკავატორით </t>
  </si>
  <si>
    <t>ზედნადები ხარჯები</t>
  </si>
  <si>
    <t>სახარჯთაღრიცხვო მოგება</t>
  </si>
  <si>
    <r>
      <t>wylis amotumbva qvabulis damuSavebis dros, 60m</t>
    </r>
    <r>
      <rPr>
        <vertAlign val="superscript"/>
        <sz val="11"/>
        <rFont val="AcadNusx"/>
      </rPr>
      <t>3</t>
    </r>
    <r>
      <rPr>
        <sz val="11"/>
        <rFont val="AcadNusx"/>
      </rPr>
      <t>/sT wylis Semodinebis dros</t>
    </r>
  </si>
  <si>
    <r>
      <t>100 m</t>
    </r>
    <r>
      <rPr>
        <vertAlign val="superscript"/>
        <sz val="11"/>
        <rFont val="AcadNusx"/>
      </rPr>
      <t>3</t>
    </r>
  </si>
  <si>
    <r>
      <t>მ</t>
    </r>
    <r>
      <rPr>
        <vertAlign val="superscript"/>
        <sz val="11"/>
        <rFont val="AcadMtavr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</si>
  <si>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 xml:space="preserve">ხრეშოვანი გრუნტის დამუშავება საძირკველში ექსკავატორით ადგილზე დაყრა. </t>
  </si>
  <si>
    <t>ტრანსპორტირება ნაყარში საშ. 10კმ-ზე</t>
  </si>
  <si>
    <t xml:space="preserve">qviSa-xreSovani narevis transportireba saS. 10km-dan </t>
  </si>
  <si>
    <t xml:space="preserve">betonis transportireba 10km-dan </t>
  </si>
  <si>
    <t>liTonis transportireba 10km-dan</t>
  </si>
  <si>
    <t xml:space="preserve">Sps ,,proeqti"-s direqtori:                 g. nadiraZe            </t>
  </si>
  <si>
    <t>უკუჩაყრა ადგილზე დამუშავებული ხრეშოვანი გრუნტის</t>
  </si>
  <si>
    <t>დროებითი კუნძულის დემონტაჟი ექსკავატორით დატვირთვა და ტრანსპორტირება ნაყარში.</t>
  </si>
  <si>
    <t>q. baTumSi, აჭარული სახლის მიმდებარედ, ხიდის სარეგულაციო კედლის გამაგრება (ე.წ. "არდაგანის ტბა"-ის წყლის ერთიდაიგივე ნიშნულზე შენარჩუნებისათვის ზღვის დონის დამჭერი ბარიერის მოწყობა)</t>
  </si>
  <si>
    <t>q. baTumSi, აჭარული სახლის მიმდებარედ, ხიდის სარეგულაციო კედლის გამაგრება 
(ე.წ. "არდაგანის ტბა"-ის წყლის ერთიდაიგივე ნიშნულზე შენარჩუნებისათვის ზღვის დონის დამჭერი ბარიერის მოწყობა)</t>
  </si>
  <si>
    <t>dRg</t>
  </si>
  <si>
    <t>სახარჯთაღრიცხვო ღირებულება</t>
  </si>
  <si>
    <t>გაუთვალისწინებელი ხარჯები</t>
  </si>
  <si>
    <t>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</si>
</sst>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0"/>
    <numFmt numFmtId="166" formatCode="0.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cadMtavr"/>
    </font>
    <font>
      <sz val="11"/>
      <name val="Calibri"/>
      <family val="2"/>
      <scheme val="minor"/>
    </font>
    <font>
      <sz val="11"/>
      <name val="AcadMtavr"/>
    </font>
    <font>
      <sz val="10"/>
      <name val="AcadMtavr"/>
    </font>
    <font>
      <vertAlign val="superscript"/>
      <sz val="11"/>
      <name val="AcadMtavr"/>
    </font>
    <font>
      <sz val="14"/>
      <name val="AcadMtavr"/>
    </font>
    <font>
      <sz val="12"/>
      <name val="AcadMtavr"/>
    </font>
    <font>
      <sz val="12"/>
      <color theme="1"/>
      <name val="AcadMtavr"/>
    </font>
    <font>
      <sz val="12"/>
      <name val="Arial Cyr"/>
      <family val="2"/>
      <charset val="204"/>
    </font>
    <font>
      <sz val="11"/>
      <name val="AcadNusx"/>
    </font>
    <font>
      <sz val="11"/>
      <color rgb="FFFF0000"/>
      <name val="AcadMtavr"/>
    </font>
    <font>
      <sz val="10"/>
      <name val="AcadEref"/>
    </font>
    <font>
      <sz val="10"/>
      <name val="Acad Nusx Geo"/>
      <family val="2"/>
    </font>
    <font>
      <vertAlign val="superscript"/>
      <sz val="10"/>
      <name val="!kolxeti_ BJG_96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name val="AcadNusx"/>
    </font>
    <font>
      <sz val="12"/>
      <name val="AcadNusx"/>
    </font>
    <font>
      <sz val="12"/>
      <name val="Arial"/>
      <family val="2"/>
    </font>
    <font>
      <sz val="11"/>
      <name val="Arial"/>
      <family val="2"/>
    </font>
    <font>
      <b/>
      <sz val="11"/>
      <name val="AcadNusx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Sylfaen"/>
      <family val="1"/>
      <charset val="204"/>
    </font>
    <font>
      <sz val="10"/>
      <name val="Arial Cyr"/>
      <charset val="204"/>
    </font>
    <font>
      <vertAlign val="superscript"/>
      <sz val="11"/>
      <name val="AcadNusx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6" fillId="0" borderId="0"/>
    <xf numFmtId="0" fontId="23" fillId="0" borderId="0"/>
    <xf numFmtId="0" fontId="17" fillId="0" borderId="0"/>
    <xf numFmtId="0" fontId="26" fillId="0" borderId="0"/>
    <xf numFmtId="0" fontId="29" fillId="0" borderId="0"/>
    <xf numFmtId="0" fontId="29" fillId="0" borderId="0"/>
  </cellStyleXfs>
  <cellXfs count="10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3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4" borderId="0" xfId="0" applyFont="1" applyFill="1"/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9" fillId="0" borderId="0" xfId="1" applyFont="1"/>
    <xf numFmtId="0" fontId="20" fillId="0" borderId="0" xfId="1" applyFont="1" applyAlignment="1">
      <alignment horizontal="center" vertical="top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1" fillId="0" borderId="0" xfId="1" applyFont="1"/>
    <xf numFmtId="0" fontId="11" fillId="0" borderId="0" xfId="1" applyFont="1" applyAlignment="1">
      <alignment wrapText="1"/>
    </xf>
    <xf numFmtId="0" fontId="11" fillId="5" borderId="10" xfId="2" applyFont="1" applyFill="1" applyBorder="1" applyAlignment="1">
      <alignment horizontal="center" vertical="center"/>
    </xf>
    <xf numFmtId="2" fontId="11" fillId="5" borderId="10" xfId="2" applyNumberFormat="1" applyFont="1" applyFill="1" applyBorder="1" applyAlignment="1">
      <alignment horizontal="center" vertical="center"/>
    </xf>
    <xf numFmtId="0" fontId="21" fillId="5" borderId="7" xfId="2" applyFont="1" applyFill="1" applyBorder="1" applyAlignment="1">
      <alignment horizontal="center" vertical="center" wrapText="1"/>
    </xf>
    <xf numFmtId="0" fontId="21" fillId="5" borderId="7" xfId="2" applyFont="1" applyFill="1" applyBorder="1" applyAlignment="1">
      <alignment horizontal="center" vertical="center"/>
    </xf>
    <xf numFmtId="0" fontId="21" fillId="5" borderId="14" xfId="2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vertical="center" wrapText="1"/>
    </xf>
    <xf numFmtId="0" fontId="11" fillId="5" borderId="1" xfId="2" applyFont="1" applyFill="1" applyBorder="1" applyAlignment="1">
      <alignment horizontal="center" vertical="center"/>
    </xf>
    <xf numFmtId="0" fontId="21" fillId="5" borderId="1" xfId="2" applyFont="1" applyFill="1" applyBorder="1" applyAlignment="1">
      <alignment horizontal="center" vertical="center"/>
    </xf>
    <xf numFmtId="2" fontId="21" fillId="6" borderId="1" xfId="2" applyNumberFormat="1" applyFont="1" applyFill="1" applyBorder="1" applyAlignment="1">
      <alignment horizontal="center" vertical="center"/>
    </xf>
    <xf numFmtId="2" fontId="21" fillId="5" borderId="1" xfId="2" applyNumberFormat="1" applyFont="1" applyFill="1" applyBorder="1" applyAlignment="1">
      <alignment horizontal="center" vertical="center"/>
    </xf>
    <xf numFmtId="0" fontId="11" fillId="5" borderId="1" xfId="2" applyFont="1" applyFill="1" applyBorder="1" applyAlignment="1">
      <alignment vertical="center" wrapText="1"/>
    </xf>
    <xf numFmtId="0" fontId="11" fillId="0" borderId="1" xfId="2" applyFont="1" applyBorder="1" applyAlignment="1">
      <alignment horizontal="center" vertical="center" wrapText="1"/>
    </xf>
    <xf numFmtId="2" fontId="21" fillId="6" borderId="1" xfId="2" applyNumberFormat="1" applyFont="1" applyFill="1" applyBorder="1" applyAlignment="1">
      <alignment horizontal="center" vertical="center" wrapText="1"/>
    </xf>
    <xf numFmtId="2" fontId="25" fillId="5" borderId="1" xfId="2" applyNumberFormat="1" applyFont="1" applyFill="1" applyBorder="1" applyAlignment="1">
      <alignment horizontal="center" vertical="center"/>
    </xf>
    <xf numFmtId="166" fontId="21" fillId="5" borderId="1" xfId="2" applyNumberFormat="1" applyFont="1" applyFill="1" applyBorder="1" applyAlignment="1">
      <alignment horizontal="center" vertical="center"/>
    </xf>
    <xf numFmtId="0" fontId="11" fillId="6" borderId="1" xfId="2" applyFont="1" applyFill="1" applyBorder="1" applyAlignment="1">
      <alignment horizontal="left" vertical="center" wrapText="1"/>
    </xf>
    <xf numFmtId="2" fontId="21" fillId="0" borderId="1" xfId="2" applyNumberFormat="1" applyFont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/>
    </xf>
    <xf numFmtId="2" fontId="21" fillId="5" borderId="1" xfId="2" applyNumberFormat="1" applyFont="1" applyFill="1" applyBorder="1" applyAlignment="1">
      <alignment horizontal="center" vertical="center" wrapText="1"/>
    </xf>
    <xf numFmtId="166" fontId="21" fillId="6" borderId="1" xfId="2" applyNumberFormat="1" applyFont="1" applyFill="1" applyBorder="1" applyAlignment="1">
      <alignment horizontal="center" vertical="center"/>
    </xf>
    <xf numFmtId="0" fontId="21" fillId="0" borderId="13" xfId="2" applyFont="1" applyBorder="1" applyAlignment="1">
      <alignment horizontal="center" vertical="top"/>
    </xf>
    <xf numFmtId="0" fontId="22" fillId="0" borderId="8" xfId="1" applyFont="1" applyBorder="1" applyAlignment="1">
      <alignment vertical="center" wrapText="1"/>
    </xf>
    <xf numFmtId="0" fontId="22" fillId="0" borderId="8" xfId="2" applyFont="1" applyBorder="1" applyAlignment="1">
      <alignment horizontal="center" vertical="center"/>
    </xf>
    <xf numFmtId="2" fontId="24" fillId="0" borderId="8" xfId="2" applyNumberFormat="1" applyFont="1" applyBorder="1" applyAlignment="1">
      <alignment horizontal="center" vertical="center" wrapText="1"/>
    </xf>
    <xf numFmtId="2" fontId="11" fillId="0" borderId="0" xfId="1" applyNumberFormat="1" applyFont="1"/>
    <xf numFmtId="0" fontId="24" fillId="0" borderId="14" xfId="1" applyFont="1" applyBorder="1" applyAlignment="1">
      <alignment horizontal="center" vertical="top"/>
    </xf>
    <xf numFmtId="0" fontId="11" fillId="0" borderId="1" xfId="1" applyFont="1" applyBorder="1" applyAlignment="1">
      <alignment horizontal="center" vertical="center"/>
    </xf>
    <xf numFmtId="2" fontId="21" fillId="0" borderId="15" xfId="2" applyNumberFormat="1" applyFont="1" applyBorder="1" applyAlignment="1">
      <alignment horizontal="center" vertical="center" wrapText="1"/>
    </xf>
    <xf numFmtId="0" fontId="22" fillId="0" borderId="1" xfId="1" applyFont="1" applyBorder="1" applyAlignment="1">
      <alignment vertical="center"/>
    </xf>
    <xf numFmtId="0" fontId="22" fillId="0" borderId="1" xfId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top"/>
    </xf>
    <xf numFmtId="0" fontId="22" fillId="0" borderId="10" xfId="2" applyFont="1" applyBorder="1" applyAlignment="1">
      <alignment vertical="center" wrapText="1"/>
    </xf>
    <xf numFmtId="0" fontId="22" fillId="0" borderId="10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11" fillId="6" borderId="1" xfId="5" applyFont="1" applyFill="1" applyBorder="1" applyAlignment="1">
      <alignment vertical="center" wrapText="1"/>
    </xf>
    <xf numFmtId="0" fontId="11" fillId="0" borderId="1" xfId="5" applyFont="1" applyBorder="1" applyAlignment="1">
      <alignment horizontal="center" vertical="center"/>
    </xf>
    <xf numFmtId="2" fontId="11" fillId="6" borderId="1" xfId="5" applyNumberFormat="1" applyFont="1" applyFill="1" applyBorder="1" applyAlignment="1">
      <alignment horizontal="center" vertical="center"/>
    </xf>
    <xf numFmtId="2" fontId="28" fillId="5" borderId="1" xfId="2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21" fillId="5" borderId="6" xfId="2" applyFont="1" applyFill="1" applyBorder="1" applyAlignment="1">
      <alignment horizontal="center" vertical="center"/>
    </xf>
    <xf numFmtId="0" fontId="24" fillId="0" borderId="17" xfId="1" applyFont="1" applyBorder="1" applyAlignment="1">
      <alignment horizontal="center" vertical="top"/>
    </xf>
    <xf numFmtId="1" fontId="21" fillId="5" borderId="12" xfId="2" applyNumberFormat="1" applyFont="1" applyFill="1" applyBorder="1" applyAlignment="1">
      <alignment horizontal="center" vertical="center"/>
    </xf>
    <xf numFmtId="165" fontId="25" fillId="5" borderId="15" xfId="2" applyNumberFormat="1" applyFont="1" applyFill="1" applyBorder="1" applyAlignment="1">
      <alignment horizontal="center" vertical="center"/>
    </xf>
    <xf numFmtId="2" fontId="21" fillId="5" borderId="15" xfId="2" applyNumberFormat="1" applyFont="1" applyFill="1" applyBorder="1" applyAlignment="1">
      <alignment horizontal="center" vertical="center"/>
    </xf>
    <xf numFmtId="2" fontId="11" fillId="4" borderId="15" xfId="2" applyNumberFormat="1" applyFont="1" applyFill="1" applyBorder="1" applyAlignment="1">
      <alignment horizontal="center" vertical="center"/>
    </xf>
    <xf numFmtId="0" fontId="28" fillId="0" borderId="14" xfId="5" applyFont="1" applyBorder="1" applyAlignment="1">
      <alignment horizontal="center" vertical="top"/>
    </xf>
    <xf numFmtId="2" fontId="28" fillId="5" borderId="15" xfId="2" applyNumberFormat="1" applyFont="1" applyFill="1" applyBorder="1" applyAlignment="1">
      <alignment horizontal="center" vertical="center"/>
    </xf>
    <xf numFmtId="2" fontId="11" fillId="5" borderId="15" xfId="2" applyNumberFormat="1" applyFont="1" applyFill="1" applyBorder="1" applyAlignment="1">
      <alignment horizontal="center" vertical="center"/>
    </xf>
    <xf numFmtId="0" fontId="21" fillId="5" borderId="16" xfId="2" applyFont="1" applyFill="1" applyBorder="1" applyAlignment="1">
      <alignment horizontal="center" vertical="center"/>
    </xf>
    <xf numFmtId="0" fontId="11" fillId="6" borderId="10" xfId="2" applyFont="1" applyFill="1" applyBorder="1" applyAlignment="1">
      <alignment horizontal="left" vertical="center" wrapText="1"/>
    </xf>
    <xf numFmtId="2" fontId="21" fillId="6" borderId="10" xfId="2" applyNumberFormat="1" applyFont="1" applyFill="1" applyBorder="1" applyAlignment="1">
      <alignment horizontal="center" vertical="center"/>
    </xf>
    <xf numFmtId="2" fontId="21" fillId="5" borderId="10" xfId="2" applyNumberFormat="1" applyFont="1" applyFill="1" applyBorder="1" applyAlignment="1">
      <alignment horizontal="center" vertical="center"/>
    </xf>
    <xf numFmtId="2" fontId="21" fillId="5" borderId="11" xfId="2" applyNumberFormat="1" applyFont="1" applyFill="1" applyBorder="1" applyAlignment="1">
      <alignment horizontal="center" vertical="center"/>
    </xf>
    <xf numFmtId="0" fontId="21" fillId="0" borderId="14" xfId="1" applyFont="1" applyBorder="1" applyAlignment="1">
      <alignment horizontal="center" vertical="top"/>
    </xf>
    <xf numFmtId="9" fontId="22" fillId="0" borderId="1" xfId="2" applyNumberFormat="1" applyFont="1" applyBorder="1" applyAlignment="1">
      <alignment horizontal="center" vertical="center"/>
    </xf>
    <xf numFmtId="0" fontId="22" fillId="0" borderId="0" xfId="1" applyFont="1"/>
    <xf numFmtId="0" fontId="22" fillId="0" borderId="3" xfId="1" applyFont="1" applyBorder="1" applyAlignment="1">
      <alignment vertical="center"/>
    </xf>
    <xf numFmtId="0" fontId="22" fillId="0" borderId="3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49" fontId="18" fillId="0" borderId="0" xfId="1" applyNumberFormat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21" fillId="5" borderId="6" xfId="2" applyFont="1" applyFill="1" applyBorder="1" applyAlignment="1">
      <alignment horizontal="center" vertical="center"/>
    </xf>
    <xf numFmtId="0" fontId="21" fillId="5" borderId="9" xfId="2" applyFont="1" applyFill="1" applyBorder="1" applyAlignment="1">
      <alignment horizontal="center" vertical="center"/>
    </xf>
    <xf numFmtId="0" fontId="11" fillId="5" borderId="8" xfId="2" applyFont="1" applyFill="1" applyBorder="1" applyAlignment="1">
      <alignment horizontal="center" vertical="center" wrapText="1"/>
    </xf>
    <xf numFmtId="0" fontId="11" fillId="5" borderId="10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1"/>
    <cellStyle name="Normal 3" xfId="3"/>
    <cellStyle name="Normal 4 3" xfId="4"/>
    <cellStyle name="Обычный 2" xfId="2"/>
    <cellStyle name="Обычный 2 2" xfId="6"/>
    <cellStyle name="Обычный_FERIIS~1 2" xfId="5"/>
  </cellStyles>
  <dxfs count="3">
    <dxf>
      <font>
        <color theme="0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85725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002CB86-FD39-4824-9BF9-76C062F272B1}"/>
            </a:ext>
          </a:extLst>
        </xdr:cNvPr>
        <xdr:cNvSpPr txBox="1">
          <a:spLocks noChangeArrowheads="1"/>
        </xdr:cNvSpPr>
      </xdr:nvSpPr>
      <xdr:spPr bwMode="auto">
        <a:xfrm>
          <a:off x="476250" y="7305675"/>
          <a:ext cx="171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C8336CE-4B84-4FC5-AFCE-6B052EBC41D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F467F3-5A39-4CFE-B6AE-878405F6820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14927D2B-38AD-4FC6-9DEA-D975CBD5F10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B7ACA1DF-79B1-4205-91BF-5E472654F3DC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F1A58EB4-D158-4257-8C9A-2F519558B94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8A499CC2-5957-4DF9-9613-55DA1D69A6E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B44EEC3-7A87-4348-B262-F58EDFB1F8C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41CEF7A-D80B-4C93-B055-C7F2CDDFB92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C26FA8B-8CB1-49AF-B4E4-3A63966ED76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E5F031F1-38BE-4ED6-99DF-7B24663D43A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1F6E5282-3249-481C-AE3C-5B4AC9D7FC4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4D6879DF-838A-46E0-8330-C85731057508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D6AD273D-B59E-46EF-86DC-DD1BEB07BFB8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CCE0F6AE-5FAE-4979-AAF1-7BF7EBE911E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9A2B0BA2-9532-42F2-8B2C-F0D77C073B4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9FD96FFB-36B0-4D74-BBFE-17998E94CA9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939C93EB-2527-4F58-8996-BB42E525977F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FC0A4FFC-3D7C-4EF5-9599-9E3ACA33CD2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D227050D-11E9-4A92-8F26-00D63863480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1D43E606-C492-407C-A7AA-DAFC9A1F914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A11F6D91-75F3-4383-B985-D534F1DE0E2C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982A07EA-52AA-46F3-99F8-29B17CCDBCF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189BE97C-FAB3-44AD-B3FD-A600875AEEA5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473E8739-C906-4CD4-AF03-8B7CFA2EE73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565CB338-F567-4A32-B255-04069D0159C8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42936E62-305C-4798-B605-0E08F9CBC22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78432B6B-C19C-4BF5-A949-D4CFA3C2ED1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C0333CBD-302B-4DD4-96C3-95C8CE6A7B7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EB109E88-26C5-4CD9-999B-34728D861CD7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9CD3275F-DB34-4E61-A9DD-1D04ABC069B6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85725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B2355F81-8E8F-4FE8-B983-EC7B3A7E049E}"/>
            </a:ext>
          </a:extLst>
        </xdr:cNvPr>
        <xdr:cNvSpPr txBox="1">
          <a:spLocks noChangeArrowheads="1"/>
        </xdr:cNvSpPr>
      </xdr:nvSpPr>
      <xdr:spPr bwMode="auto">
        <a:xfrm>
          <a:off x="476250" y="7305675"/>
          <a:ext cx="171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E002FAC8-EE26-4732-A1CB-293479ACF0EC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74F2231C-6D5D-4EC3-ACD3-69982F14944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1EDC27DD-8984-497F-8176-0047E9130B8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CA381397-1AE7-4427-8BB9-B09223BADCF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60C6F7FA-6CBB-46AF-890B-BC0B68EB300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82031495-693E-407A-B4CA-46AE6D21B5A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EFDC44B0-714A-44EF-A75B-A6EF7E66E6A0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1088154-77A8-4C76-AF16-88CA25BE0C5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2BA288F8-6A78-485E-B592-96A0731DB4CC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48EA7A8A-354B-4BD8-9E9F-D4976D57E75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EB643D38-3DFD-45C7-8375-D3D409F2986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9EB8108E-DBC9-42DD-A0BA-8E350781D8C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8B1A9AAF-D17F-4BF9-B02D-B0E5AEDC6B3F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6408CC1C-1F66-4C2B-A1CF-A2E25DDF401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972EF62A-68D9-41B0-9745-87B015D5344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73922A0F-C227-4D72-9983-B4E92A39B29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2D9731BE-7B53-4097-8FC3-E641DCF11F0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310C0B1B-C975-43AF-8B52-DB33C7A9B4C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B009A6C9-5364-4AEB-8D78-243F920BA8CE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6748BBD4-2F7B-4199-8726-724D62D3B10B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B6257EAD-A5C7-4A4C-A6A2-9F2CB1C2A074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E65F6B2F-F977-4A5A-BECD-47C5D811670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5FAFD356-C617-4CB3-96A2-489C81CB795E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93C52E5-24C0-4A33-9A4A-5DB680CE946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A2004C3F-E0A9-40B1-B40C-DB00712DCC8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95D5AE78-433B-4D70-993F-8421C45FD745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C82D78F1-F8D1-4DF9-BBC9-D580ED2433C0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78787A40-EF5A-4D91-97B3-F4C80C912D53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7F74C8FB-EB19-4EB3-B8E4-C865A70096BB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BEF9AD75-1222-4D79-8FF3-2384E43D2EF5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85725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A86855B0-DB83-41C4-B342-2AE707F3ECE4}"/>
            </a:ext>
          </a:extLst>
        </xdr:cNvPr>
        <xdr:cNvSpPr txBox="1">
          <a:spLocks noChangeArrowheads="1"/>
        </xdr:cNvSpPr>
      </xdr:nvSpPr>
      <xdr:spPr bwMode="auto">
        <a:xfrm>
          <a:off x="476250" y="7305675"/>
          <a:ext cx="17145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EB13EEEB-6C54-4C97-9E85-99BF610E4E5B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84E75090-9762-4835-9CC0-E3E9ECF5A19F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CFEA9734-B197-4188-8BF8-86CC14B9A798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A6E52D8A-729A-4976-8945-2888D6BBE17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BDF4045B-6235-461B-A862-E94E04BB64EF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2661932E-E0ED-4750-AEC1-F8EFE76EE69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191C6210-7766-43DD-85DE-6B41295A47C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1F30B869-D3F4-4436-9C4A-6B5B78630420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726C618F-F34C-4D85-B3BF-06B6DBCC07C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D117F74-2ACF-4722-8396-1AE5CA70C985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2D67282A-1A4F-46DF-BF61-DEAA5EA2EC6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8447F86F-8018-4E10-8DCE-07E89269C61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2868D481-70B2-4614-B193-9AC88DBB6A9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2D46600E-22E1-4B83-B81A-0E24EF2AD22C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17A9DD75-FC56-4D56-BE5B-3C54F6EE675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6BA33FBF-F2DA-45C1-A438-F26E86F1579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6E19A453-A680-49E8-8066-5D8B4F4611D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4348B057-ACE8-4E20-94C5-59511E51743F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AAD0981A-D65E-42F7-8B2B-7F90C0231E6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E1497901-1557-4E79-A8ED-FC3B9C519C7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B7AD58C2-249F-4186-B041-85F813267358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D08544A6-A7A6-4B66-B75C-2040EAFFA858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D5FD4888-FC64-43D3-801E-403072732E8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7E5CA76F-0DD0-4836-802E-188D1F6F508B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D45C022-AE60-4E46-999C-7DCC39F629F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FB151231-D900-4A5C-B926-514C613BBE4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F45AB818-361A-4434-B3A7-B882DC258ED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B23C9AC0-1402-4B31-A376-82C36B09ED94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673CB02D-09B0-443B-B340-51DBB05157B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295BAAAE-ED93-4D88-B8EC-CBABB1F35970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276225</xdr:colOff>
      <xdr:row>11</xdr:row>
      <xdr:rowOff>9525</xdr:rowOff>
    </xdr:to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53BD8124-1D50-4FFB-87D8-3B4D1B881F72}"/>
            </a:ext>
          </a:extLst>
        </xdr:cNvPr>
        <xdr:cNvSpPr txBox="1">
          <a:spLocks noChangeArrowheads="1"/>
        </xdr:cNvSpPr>
      </xdr:nvSpPr>
      <xdr:spPr bwMode="auto">
        <a:xfrm>
          <a:off x="666750" y="7305675"/>
          <a:ext cx="2762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809625</xdr:colOff>
      <xdr:row>11</xdr:row>
      <xdr:rowOff>0</xdr:rowOff>
    </xdr:from>
    <xdr:to>
      <xdr:col>1</xdr:col>
      <xdr:colOff>1352550</xdr:colOff>
      <xdr:row>11</xdr:row>
      <xdr:rowOff>66675</xdr:rowOff>
    </xdr:to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66D03A87-4C29-4D94-A9B1-EDD4854A932C}"/>
            </a:ext>
          </a:extLst>
        </xdr:cNvPr>
        <xdr:cNvSpPr txBox="1">
          <a:spLocks noChangeArrowheads="1"/>
        </xdr:cNvSpPr>
      </xdr:nvSpPr>
      <xdr:spPr bwMode="auto">
        <a:xfrm>
          <a:off x="2047875" y="7305675"/>
          <a:ext cx="542925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3019425</xdr:colOff>
      <xdr:row>11</xdr:row>
      <xdr:rowOff>0</xdr:rowOff>
    </xdr:from>
    <xdr:to>
      <xdr:col>5</xdr:col>
      <xdr:colOff>258856</xdr:colOff>
      <xdr:row>11</xdr:row>
      <xdr:rowOff>95250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A94BAC4D-E7D2-4F40-AD4B-3B486620EA37}"/>
            </a:ext>
          </a:extLst>
        </xdr:cNvPr>
        <xdr:cNvSpPr txBox="1">
          <a:spLocks noChangeArrowheads="1"/>
        </xdr:cNvSpPr>
      </xdr:nvSpPr>
      <xdr:spPr bwMode="auto">
        <a:xfrm>
          <a:off x="4257675" y="7305675"/>
          <a:ext cx="269557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2B44825D-607A-4356-9C20-EC9D8F9BFFF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E3D69508-8177-4A29-BF96-25B50EB8192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5C6532B-2BBC-4BDD-94FC-73EB30853A5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D07D39F5-15CB-4521-9405-29792F0F5FC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5ECCA929-7D69-483F-B508-284AA859A8E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D037DDEE-BDF4-4AE2-984A-F38BC274653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7B74EA8A-2D01-4466-A06B-C9A2F94879D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3589C4EE-9EDF-4AB5-837D-9E263FDC9CE2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9ADAAB70-30A4-43C9-A15C-4DAFF719D19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7D11B840-A869-4D87-BBCE-CBEDD11FBB7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EEAC100C-506E-4B01-A311-CAB6C93C26A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A3C3DD54-46C9-4508-A688-5A901079E665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6D000C3E-08F4-44F5-B24E-FB65842497A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405971D6-00BA-43F9-8389-0F3DACF6F3D6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9F4F8C79-D72A-4847-9306-89B6EFDE7D47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EA665A34-813B-4A8E-8E55-401ADAB7C779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52375E36-9806-4830-8AFD-D9DA2493D3BE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DB4194C9-5EB0-4F93-BD66-D198CA18583C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D2A42EF3-6AF4-460B-B18C-4FEE0B019953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3763D591-A6D7-4A77-B0FC-624479EC9DC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28C0EB2A-3DAE-4583-872F-6C7BB2536B0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E1AD63F1-03FA-47CB-BB45-E017153F5341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42181264-EBB7-4859-BF3F-B1D47B74158E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4946A98-841E-44C0-9D66-823EAF660A0A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A52B4FE-C586-40C7-BD71-D9FEFC202520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8AF04DCD-728D-4DC7-AD19-D349F30DA81E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27E7BAA5-980E-4FB9-9697-2C8B12130A2D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171450</xdr:colOff>
      <xdr:row>11</xdr:row>
      <xdr:rowOff>95250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3C6EA119-B273-475C-A583-8CDFFBC30135}"/>
            </a:ext>
          </a:extLst>
        </xdr:cNvPr>
        <xdr:cNvSpPr txBox="1">
          <a:spLocks noChangeArrowheads="1"/>
        </xdr:cNvSpPr>
      </xdr:nvSpPr>
      <xdr:spPr bwMode="auto">
        <a:xfrm>
          <a:off x="485775" y="7305675"/>
          <a:ext cx="171450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9"/>
  <sheetViews>
    <sheetView zoomScaleNormal="100" workbookViewId="0">
      <selection activeCell="D7" sqref="D7"/>
    </sheetView>
  </sheetViews>
  <sheetFormatPr defaultColWidth="9.140625" defaultRowHeight="12.75" x14ac:dyDescent="0.25"/>
  <cols>
    <col min="1" max="1" width="5.140625" style="1" customWidth="1"/>
    <col min="2" max="2" width="65.140625" style="1" customWidth="1"/>
    <col min="3" max="3" width="8.85546875" style="1" customWidth="1"/>
    <col min="4" max="4" width="12.42578125" style="1" customWidth="1"/>
    <col min="5" max="5" width="15.140625" style="1" customWidth="1"/>
    <col min="6" max="7" width="9.140625" style="1"/>
    <col min="8" max="8" width="18.42578125" style="1" customWidth="1"/>
    <col min="9" max="16384" width="9.140625" style="1"/>
  </cols>
  <sheetData>
    <row r="2" spans="1:5" s="12" customFormat="1" ht="50.25" customHeight="1" x14ac:dyDescent="0.2">
      <c r="A2" s="96" t="s">
        <v>60</v>
      </c>
      <c r="B2" s="96"/>
      <c r="C2" s="96"/>
      <c r="D2" s="96"/>
      <c r="E2" s="96"/>
    </row>
    <row r="3" spans="1:5" s="12" customFormat="1" ht="18.75" customHeight="1" x14ac:dyDescent="0.2">
      <c r="A3" s="97" t="s">
        <v>11</v>
      </c>
      <c r="B3" s="97"/>
      <c r="C3" s="97"/>
      <c r="D3" s="97"/>
      <c r="E3" s="97"/>
    </row>
    <row r="4" spans="1:5" s="2" customFormat="1" ht="15" x14ac:dyDescent="0.25"/>
    <row r="5" spans="1:5" s="12" customFormat="1" ht="75.75" customHeight="1" x14ac:dyDescent="0.2">
      <c r="A5" s="13" t="s">
        <v>0</v>
      </c>
      <c r="B5" s="14" t="s">
        <v>12</v>
      </c>
      <c r="C5" s="3" t="s">
        <v>1</v>
      </c>
      <c r="D5" s="3" t="s">
        <v>2</v>
      </c>
      <c r="E5" s="15" t="s">
        <v>3</v>
      </c>
    </row>
    <row r="6" spans="1:5" s="18" customFormat="1" ht="16.5" customHeight="1" x14ac:dyDescent="0.2">
      <c r="A6" s="16">
        <v>1</v>
      </c>
      <c r="B6" s="17">
        <v>2</v>
      </c>
      <c r="C6" s="16">
        <v>3</v>
      </c>
      <c r="D6" s="16">
        <v>4</v>
      </c>
      <c r="E6" s="16">
        <v>5</v>
      </c>
    </row>
    <row r="7" spans="1:5" ht="31.5" customHeight="1" x14ac:dyDescent="0.25">
      <c r="A7" s="7">
        <v>1</v>
      </c>
      <c r="B7" s="76" t="s">
        <v>18</v>
      </c>
      <c r="C7" s="9" t="s">
        <v>4</v>
      </c>
      <c r="D7" s="21">
        <v>105</v>
      </c>
      <c r="E7" s="9"/>
    </row>
    <row r="8" spans="1:5" ht="30.6" customHeight="1" x14ac:dyDescent="0.25">
      <c r="A8" s="7">
        <v>2</v>
      </c>
      <c r="B8" s="22" t="s">
        <v>19</v>
      </c>
      <c r="C8" s="9" t="s">
        <v>4</v>
      </c>
      <c r="D8" s="21">
        <v>50</v>
      </c>
      <c r="E8" s="29"/>
    </row>
    <row r="9" spans="1:5" ht="30.6" customHeight="1" x14ac:dyDescent="0.25">
      <c r="A9" s="7">
        <v>3</v>
      </c>
      <c r="B9" s="22" t="s">
        <v>51</v>
      </c>
      <c r="C9" s="9" t="s">
        <v>50</v>
      </c>
      <c r="D9" s="21">
        <v>20</v>
      </c>
      <c r="E9" s="29"/>
    </row>
    <row r="10" spans="1:5" ht="30.6" customHeight="1" x14ac:dyDescent="0.25">
      <c r="A10" s="7">
        <v>4</v>
      </c>
      <c r="B10" s="22" t="s">
        <v>20</v>
      </c>
      <c r="C10" s="9" t="s">
        <v>4</v>
      </c>
      <c r="D10" s="21">
        <v>14</v>
      </c>
      <c r="E10" s="9"/>
    </row>
    <row r="11" spans="1:5" ht="28.9" customHeight="1" x14ac:dyDescent="0.25">
      <c r="A11" s="4">
        <v>5</v>
      </c>
      <c r="B11" s="23" t="s">
        <v>23</v>
      </c>
      <c r="C11" s="9" t="s">
        <v>10</v>
      </c>
      <c r="D11" s="24">
        <v>2</v>
      </c>
      <c r="E11" s="19"/>
    </row>
    <row r="12" spans="1:5" ht="28.9" customHeight="1" x14ac:dyDescent="0.25">
      <c r="A12" s="4">
        <v>6</v>
      </c>
      <c r="B12" s="23" t="s">
        <v>21</v>
      </c>
      <c r="C12" s="9" t="s">
        <v>13</v>
      </c>
      <c r="D12" s="24">
        <v>60</v>
      </c>
      <c r="E12" s="8"/>
    </row>
    <row r="13" spans="1:5" ht="23.25" customHeight="1" x14ac:dyDescent="0.25">
      <c r="A13" s="7">
        <v>7</v>
      </c>
      <c r="B13" s="22" t="s">
        <v>22</v>
      </c>
      <c r="C13" s="9" t="s">
        <v>4</v>
      </c>
      <c r="D13" s="9">
        <v>5.0999999999999996</v>
      </c>
      <c r="E13" s="8"/>
    </row>
    <row r="14" spans="1:5" ht="24.75" customHeight="1" x14ac:dyDescent="0.25">
      <c r="A14" s="7">
        <v>8</v>
      </c>
      <c r="B14" s="25" t="s">
        <v>9</v>
      </c>
      <c r="C14" s="9"/>
      <c r="D14" s="9"/>
      <c r="E14" s="10"/>
    </row>
    <row r="15" spans="1:5" ht="21.75" customHeight="1" x14ac:dyDescent="0.25">
      <c r="A15" s="11"/>
      <c r="B15" s="26" t="s">
        <v>7</v>
      </c>
      <c r="C15" s="9" t="s">
        <v>5</v>
      </c>
      <c r="D15" s="9">
        <v>12.85</v>
      </c>
      <c r="E15" s="10"/>
    </row>
    <row r="16" spans="1:5" ht="21.75" customHeight="1" x14ac:dyDescent="0.25">
      <c r="A16" s="5"/>
      <c r="B16" s="27" t="s">
        <v>16</v>
      </c>
      <c r="C16" s="9" t="s">
        <v>4</v>
      </c>
      <c r="D16" s="9">
        <v>20.5</v>
      </c>
      <c r="E16" s="10"/>
    </row>
    <row r="17" spans="1:5" ht="20.25" customHeight="1" x14ac:dyDescent="0.25">
      <c r="A17" s="5"/>
      <c r="B17" s="27" t="s">
        <v>14</v>
      </c>
      <c r="C17" s="9" t="s">
        <v>6</v>
      </c>
      <c r="D17" s="9">
        <v>566.70000000000005</v>
      </c>
      <c r="E17" s="10"/>
    </row>
    <row r="18" spans="1:5" ht="24" customHeight="1" x14ac:dyDescent="0.25">
      <c r="A18" s="5"/>
      <c r="B18" s="27" t="s">
        <v>15</v>
      </c>
      <c r="C18" s="9" t="s">
        <v>6</v>
      </c>
      <c r="D18" s="9">
        <v>124.6</v>
      </c>
      <c r="E18" s="10"/>
    </row>
    <row r="19" spans="1:5" ht="21" customHeight="1" x14ac:dyDescent="0.25">
      <c r="A19" s="5"/>
      <c r="B19" s="26" t="s">
        <v>8</v>
      </c>
      <c r="C19" s="9" t="s">
        <v>5</v>
      </c>
      <c r="D19" s="9">
        <v>12.85</v>
      </c>
      <c r="E19" s="10"/>
    </row>
    <row r="20" spans="1:5" ht="22.15" customHeight="1" x14ac:dyDescent="0.25">
      <c r="A20" s="5"/>
      <c r="B20" s="27" t="s">
        <v>16</v>
      </c>
      <c r="C20" s="9" t="s">
        <v>4</v>
      </c>
      <c r="D20" s="9">
        <v>8.5</v>
      </c>
      <c r="E20" s="10"/>
    </row>
    <row r="21" spans="1:5" ht="22.15" customHeight="1" x14ac:dyDescent="0.25">
      <c r="A21" s="5"/>
      <c r="B21" s="27" t="s">
        <v>14</v>
      </c>
      <c r="C21" s="9" t="s">
        <v>6</v>
      </c>
      <c r="D21" s="9">
        <v>538.4</v>
      </c>
      <c r="E21" s="10"/>
    </row>
    <row r="22" spans="1:5" ht="22.15" customHeight="1" x14ac:dyDescent="0.25">
      <c r="A22" s="5"/>
      <c r="B22" s="27" t="s">
        <v>15</v>
      </c>
      <c r="C22" s="9" t="s">
        <v>6</v>
      </c>
      <c r="D22" s="9">
        <v>47.5</v>
      </c>
      <c r="E22" s="10"/>
    </row>
    <row r="23" spans="1:5" ht="20.25" customHeight="1" x14ac:dyDescent="0.25">
      <c r="A23" s="4">
        <v>9</v>
      </c>
      <c r="B23" s="28" t="s">
        <v>17</v>
      </c>
      <c r="C23" s="9" t="s">
        <v>13</v>
      </c>
      <c r="D23" s="9">
        <v>37</v>
      </c>
      <c r="E23" s="10"/>
    </row>
    <row r="24" spans="1:5" ht="21.75" customHeight="1" x14ac:dyDescent="0.25">
      <c r="A24" s="4">
        <v>10</v>
      </c>
      <c r="B24" s="28" t="s">
        <v>57</v>
      </c>
      <c r="C24" s="9" t="s">
        <v>4</v>
      </c>
      <c r="D24" s="9">
        <v>20</v>
      </c>
      <c r="E24" s="10"/>
    </row>
    <row r="25" spans="1:5" ht="25.5" customHeight="1" x14ac:dyDescent="0.25">
      <c r="A25" s="4">
        <v>11</v>
      </c>
      <c r="B25" s="20" t="s">
        <v>58</v>
      </c>
      <c r="C25" s="9" t="s">
        <v>4</v>
      </c>
      <c r="D25" s="21">
        <v>50</v>
      </c>
      <c r="E25" s="9"/>
    </row>
    <row r="26" spans="1:5" ht="15" x14ac:dyDescent="0.25">
      <c r="B26" s="6"/>
    </row>
    <row r="29" spans="1:5" ht="15" customHeight="1" x14ac:dyDescent="0.25">
      <c r="A29" s="98" t="s">
        <v>56</v>
      </c>
      <c r="B29" s="98"/>
      <c r="C29" s="98"/>
      <c r="D29" s="98"/>
      <c r="E29" s="98"/>
    </row>
  </sheetData>
  <mergeCells count="3">
    <mergeCell ref="A2:E2"/>
    <mergeCell ref="A3:E3"/>
    <mergeCell ref="A29:E29"/>
  </mergeCells>
  <phoneticPr fontId="30" type="noConversion"/>
  <pageMargins left="0.37" right="0.37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topLeftCell="A10" zoomScale="85" zoomScaleNormal="85" workbookViewId="0">
      <selection activeCell="C26" sqref="C26"/>
    </sheetView>
  </sheetViews>
  <sheetFormatPr defaultRowHeight="16.5" x14ac:dyDescent="0.3"/>
  <cols>
    <col min="1" max="1" width="4.42578125" style="31" customWidth="1"/>
    <col min="2" max="2" width="49.5703125" style="71" customWidth="1"/>
    <col min="3" max="3" width="8.140625" style="32" customWidth="1"/>
    <col min="4" max="4" width="12.28515625" style="32" customWidth="1"/>
    <col min="5" max="5" width="12" style="32" customWidth="1"/>
    <col min="6" max="6" width="13" style="32" customWidth="1"/>
    <col min="7" max="7" width="15.7109375" style="30" customWidth="1"/>
    <col min="8" max="8" width="13.28515625" style="30" customWidth="1"/>
    <col min="9" max="249" width="9.140625" style="30"/>
    <col min="250" max="250" width="4.42578125" style="30" customWidth="1"/>
    <col min="251" max="251" width="13.140625" style="30" customWidth="1"/>
    <col min="252" max="252" width="39.42578125" style="30" customWidth="1"/>
    <col min="253" max="253" width="8.140625" style="30" customWidth="1"/>
    <col min="254" max="254" width="10.7109375" style="30" customWidth="1"/>
    <col min="255" max="255" width="12.28515625" style="30" customWidth="1"/>
    <col min="256" max="256" width="12" style="30" customWidth="1"/>
    <col min="257" max="257" width="13" style="30" customWidth="1"/>
    <col min="258" max="258" width="11.42578125" style="30" customWidth="1"/>
    <col min="259" max="259" width="12.5703125" style="30" customWidth="1"/>
    <col min="260" max="260" width="11.140625" style="30" customWidth="1"/>
    <col min="261" max="261" width="13" style="30" customWidth="1"/>
    <col min="262" max="262" width="15.42578125" style="30" customWidth="1"/>
    <col min="263" max="263" width="15.7109375" style="30" customWidth="1"/>
    <col min="264" max="264" width="13.28515625" style="30" customWidth="1"/>
    <col min="265" max="505" width="9.140625" style="30"/>
    <col min="506" max="506" width="4.42578125" style="30" customWidth="1"/>
    <col min="507" max="507" width="13.140625" style="30" customWidth="1"/>
    <col min="508" max="508" width="39.42578125" style="30" customWidth="1"/>
    <col min="509" max="509" width="8.140625" style="30" customWidth="1"/>
    <col min="510" max="510" width="10.7109375" style="30" customWidth="1"/>
    <col min="511" max="511" width="12.28515625" style="30" customWidth="1"/>
    <col min="512" max="512" width="12" style="30" customWidth="1"/>
    <col min="513" max="513" width="13" style="30" customWidth="1"/>
    <col min="514" max="514" width="11.42578125" style="30" customWidth="1"/>
    <col min="515" max="515" width="12.5703125" style="30" customWidth="1"/>
    <col min="516" max="516" width="11.140625" style="30" customWidth="1"/>
    <col min="517" max="517" width="13" style="30" customWidth="1"/>
    <col min="518" max="518" width="15.42578125" style="30" customWidth="1"/>
    <col min="519" max="519" width="15.7109375" style="30" customWidth="1"/>
    <col min="520" max="520" width="13.28515625" style="30" customWidth="1"/>
    <col min="521" max="761" width="9.140625" style="30"/>
    <col min="762" max="762" width="4.42578125" style="30" customWidth="1"/>
    <col min="763" max="763" width="13.140625" style="30" customWidth="1"/>
    <col min="764" max="764" width="39.42578125" style="30" customWidth="1"/>
    <col min="765" max="765" width="8.140625" style="30" customWidth="1"/>
    <col min="766" max="766" width="10.7109375" style="30" customWidth="1"/>
    <col min="767" max="767" width="12.28515625" style="30" customWidth="1"/>
    <col min="768" max="768" width="12" style="30" customWidth="1"/>
    <col min="769" max="769" width="13" style="30" customWidth="1"/>
    <col min="770" max="770" width="11.42578125" style="30" customWidth="1"/>
    <col min="771" max="771" width="12.5703125" style="30" customWidth="1"/>
    <col min="772" max="772" width="11.140625" style="30" customWidth="1"/>
    <col min="773" max="773" width="13" style="30" customWidth="1"/>
    <col min="774" max="774" width="15.42578125" style="30" customWidth="1"/>
    <col min="775" max="775" width="15.7109375" style="30" customWidth="1"/>
    <col min="776" max="776" width="13.28515625" style="30" customWidth="1"/>
    <col min="777" max="1017" width="9.140625" style="30"/>
    <col min="1018" max="1018" width="4.42578125" style="30" customWidth="1"/>
    <col min="1019" max="1019" width="13.140625" style="30" customWidth="1"/>
    <col min="1020" max="1020" width="39.42578125" style="30" customWidth="1"/>
    <col min="1021" max="1021" width="8.140625" style="30" customWidth="1"/>
    <col min="1022" max="1022" width="10.7109375" style="30" customWidth="1"/>
    <col min="1023" max="1023" width="12.28515625" style="30" customWidth="1"/>
    <col min="1024" max="1024" width="12" style="30" customWidth="1"/>
    <col min="1025" max="1025" width="13" style="30" customWidth="1"/>
    <col min="1026" max="1026" width="11.42578125" style="30" customWidth="1"/>
    <col min="1027" max="1027" width="12.5703125" style="30" customWidth="1"/>
    <col min="1028" max="1028" width="11.140625" style="30" customWidth="1"/>
    <col min="1029" max="1029" width="13" style="30" customWidth="1"/>
    <col min="1030" max="1030" width="15.42578125" style="30" customWidth="1"/>
    <col min="1031" max="1031" width="15.7109375" style="30" customWidth="1"/>
    <col min="1032" max="1032" width="13.28515625" style="30" customWidth="1"/>
    <col min="1033" max="1273" width="9.140625" style="30"/>
    <col min="1274" max="1274" width="4.42578125" style="30" customWidth="1"/>
    <col min="1275" max="1275" width="13.140625" style="30" customWidth="1"/>
    <col min="1276" max="1276" width="39.42578125" style="30" customWidth="1"/>
    <col min="1277" max="1277" width="8.140625" style="30" customWidth="1"/>
    <col min="1278" max="1278" width="10.7109375" style="30" customWidth="1"/>
    <col min="1279" max="1279" width="12.28515625" style="30" customWidth="1"/>
    <col min="1280" max="1280" width="12" style="30" customWidth="1"/>
    <col min="1281" max="1281" width="13" style="30" customWidth="1"/>
    <col min="1282" max="1282" width="11.42578125" style="30" customWidth="1"/>
    <col min="1283" max="1283" width="12.5703125" style="30" customWidth="1"/>
    <col min="1284" max="1284" width="11.140625" style="30" customWidth="1"/>
    <col min="1285" max="1285" width="13" style="30" customWidth="1"/>
    <col min="1286" max="1286" width="15.42578125" style="30" customWidth="1"/>
    <col min="1287" max="1287" width="15.7109375" style="30" customWidth="1"/>
    <col min="1288" max="1288" width="13.28515625" style="30" customWidth="1"/>
    <col min="1289" max="1529" width="9.140625" style="30"/>
    <col min="1530" max="1530" width="4.42578125" style="30" customWidth="1"/>
    <col min="1531" max="1531" width="13.140625" style="30" customWidth="1"/>
    <col min="1532" max="1532" width="39.42578125" style="30" customWidth="1"/>
    <col min="1533" max="1533" width="8.140625" style="30" customWidth="1"/>
    <col min="1534" max="1534" width="10.7109375" style="30" customWidth="1"/>
    <col min="1535" max="1535" width="12.28515625" style="30" customWidth="1"/>
    <col min="1536" max="1536" width="12" style="30" customWidth="1"/>
    <col min="1537" max="1537" width="13" style="30" customWidth="1"/>
    <col min="1538" max="1538" width="11.42578125" style="30" customWidth="1"/>
    <col min="1539" max="1539" width="12.5703125" style="30" customWidth="1"/>
    <col min="1540" max="1540" width="11.140625" style="30" customWidth="1"/>
    <col min="1541" max="1541" width="13" style="30" customWidth="1"/>
    <col min="1542" max="1542" width="15.42578125" style="30" customWidth="1"/>
    <col min="1543" max="1543" width="15.7109375" style="30" customWidth="1"/>
    <col min="1544" max="1544" width="13.28515625" style="30" customWidth="1"/>
    <col min="1545" max="1785" width="9.140625" style="30"/>
    <col min="1786" max="1786" width="4.42578125" style="30" customWidth="1"/>
    <col min="1787" max="1787" width="13.140625" style="30" customWidth="1"/>
    <col min="1788" max="1788" width="39.42578125" style="30" customWidth="1"/>
    <col min="1789" max="1789" width="8.140625" style="30" customWidth="1"/>
    <col min="1790" max="1790" width="10.7109375" style="30" customWidth="1"/>
    <col min="1791" max="1791" width="12.28515625" style="30" customWidth="1"/>
    <col min="1792" max="1792" width="12" style="30" customWidth="1"/>
    <col min="1793" max="1793" width="13" style="30" customWidth="1"/>
    <col min="1794" max="1794" width="11.42578125" style="30" customWidth="1"/>
    <col min="1795" max="1795" width="12.5703125" style="30" customWidth="1"/>
    <col min="1796" max="1796" width="11.140625" style="30" customWidth="1"/>
    <col min="1797" max="1797" width="13" style="30" customWidth="1"/>
    <col min="1798" max="1798" width="15.42578125" style="30" customWidth="1"/>
    <col min="1799" max="1799" width="15.7109375" style="30" customWidth="1"/>
    <col min="1800" max="1800" width="13.28515625" style="30" customWidth="1"/>
    <col min="1801" max="2041" width="9.140625" style="30"/>
    <col min="2042" max="2042" width="4.42578125" style="30" customWidth="1"/>
    <col min="2043" max="2043" width="13.140625" style="30" customWidth="1"/>
    <col min="2044" max="2044" width="39.42578125" style="30" customWidth="1"/>
    <col min="2045" max="2045" width="8.140625" style="30" customWidth="1"/>
    <col min="2046" max="2046" width="10.7109375" style="30" customWidth="1"/>
    <col min="2047" max="2047" width="12.28515625" style="30" customWidth="1"/>
    <col min="2048" max="2048" width="12" style="30" customWidth="1"/>
    <col min="2049" max="2049" width="13" style="30" customWidth="1"/>
    <col min="2050" max="2050" width="11.42578125" style="30" customWidth="1"/>
    <col min="2051" max="2051" width="12.5703125" style="30" customWidth="1"/>
    <col min="2052" max="2052" width="11.140625" style="30" customWidth="1"/>
    <col min="2053" max="2053" width="13" style="30" customWidth="1"/>
    <col min="2054" max="2054" width="15.42578125" style="30" customWidth="1"/>
    <col min="2055" max="2055" width="15.7109375" style="30" customWidth="1"/>
    <col min="2056" max="2056" width="13.28515625" style="30" customWidth="1"/>
    <col min="2057" max="2297" width="9.140625" style="30"/>
    <col min="2298" max="2298" width="4.42578125" style="30" customWidth="1"/>
    <col min="2299" max="2299" width="13.140625" style="30" customWidth="1"/>
    <col min="2300" max="2300" width="39.42578125" style="30" customWidth="1"/>
    <col min="2301" max="2301" width="8.140625" style="30" customWidth="1"/>
    <col min="2302" max="2302" width="10.7109375" style="30" customWidth="1"/>
    <col min="2303" max="2303" width="12.28515625" style="30" customWidth="1"/>
    <col min="2304" max="2304" width="12" style="30" customWidth="1"/>
    <col min="2305" max="2305" width="13" style="30" customWidth="1"/>
    <col min="2306" max="2306" width="11.42578125" style="30" customWidth="1"/>
    <col min="2307" max="2307" width="12.5703125" style="30" customWidth="1"/>
    <col min="2308" max="2308" width="11.140625" style="30" customWidth="1"/>
    <col min="2309" max="2309" width="13" style="30" customWidth="1"/>
    <col min="2310" max="2310" width="15.42578125" style="30" customWidth="1"/>
    <col min="2311" max="2311" width="15.7109375" style="30" customWidth="1"/>
    <col min="2312" max="2312" width="13.28515625" style="30" customWidth="1"/>
    <col min="2313" max="2553" width="9.140625" style="30"/>
    <col min="2554" max="2554" width="4.42578125" style="30" customWidth="1"/>
    <col min="2555" max="2555" width="13.140625" style="30" customWidth="1"/>
    <col min="2556" max="2556" width="39.42578125" style="30" customWidth="1"/>
    <col min="2557" max="2557" width="8.140625" style="30" customWidth="1"/>
    <col min="2558" max="2558" width="10.7109375" style="30" customWidth="1"/>
    <col min="2559" max="2559" width="12.28515625" style="30" customWidth="1"/>
    <col min="2560" max="2560" width="12" style="30" customWidth="1"/>
    <col min="2561" max="2561" width="13" style="30" customWidth="1"/>
    <col min="2562" max="2562" width="11.42578125" style="30" customWidth="1"/>
    <col min="2563" max="2563" width="12.5703125" style="30" customWidth="1"/>
    <col min="2564" max="2564" width="11.140625" style="30" customWidth="1"/>
    <col min="2565" max="2565" width="13" style="30" customWidth="1"/>
    <col min="2566" max="2566" width="15.42578125" style="30" customWidth="1"/>
    <col min="2567" max="2567" width="15.7109375" style="30" customWidth="1"/>
    <col min="2568" max="2568" width="13.28515625" style="30" customWidth="1"/>
    <col min="2569" max="2809" width="9.140625" style="30"/>
    <col min="2810" max="2810" width="4.42578125" style="30" customWidth="1"/>
    <col min="2811" max="2811" width="13.140625" style="30" customWidth="1"/>
    <col min="2812" max="2812" width="39.42578125" style="30" customWidth="1"/>
    <col min="2813" max="2813" width="8.140625" style="30" customWidth="1"/>
    <col min="2814" max="2814" width="10.7109375" style="30" customWidth="1"/>
    <col min="2815" max="2815" width="12.28515625" style="30" customWidth="1"/>
    <col min="2816" max="2816" width="12" style="30" customWidth="1"/>
    <col min="2817" max="2817" width="13" style="30" customWidth="1"/>
    <col min="2818" max="2818" width="11.42578125" style="30" customWidth="1"/>
    <col min="2819" max="2819" width="12.5703125" style="30" customWidth="1"/>
    <col min="2820" max="2820" width="11.140625" style="30" customWidth="1"/>
    <col min="2821" max="2821" width="13" style="30" customWidth="1"/>
    <col min="2822" max="2822" width="15.42578125" style="30" customWidth="1"/>
    <col min="2823" max="2823" width="15.7109375" style="30" customWidth="1"/>
    <col min="2824" max="2824" width="13.28515625" style="30" customWidth="1"/>
    <col min="2825" max="3065" width="9.140625" style="30"/>
    <col min="3066" max="3066" width="4.42578125" style="30" customWidth="1"/>
    <col min="3067" max="3067" width="13.140625" style="30" customWidth="1"/>
    <col min="3068" max="3068" width="39.42578125" style="30" customWidth="1"/>
    <col min="3069" max="3069" width="8.140625" style="30" customWidth="1"/>
    <col min="3070" max="3070" width="10.7109375" style="30" customWidth="1"/>
    <col min="3071" max="3071" width="12.28515625" style="30" customWidth="1"/>
    <col min="3072" max="3072" width="12" style="30" customWidth="1"/>
    <col min="3073" max="3073" width="13" style="30" customWidth="1"/>
    <col min="3074" max="3074" width="11.42578125" style="30" customWidth="1"/>
    <col min="3075" max="3075" width="12.5703125" style="30" customWidth="1"/>
    <col min="3076" max="3076" width="11.140625" style="30" customWidth="1"/>
    <col min="3077" max="3077" width="13" style="30" customWidth="1"/>
    <col min="3078" max="3078" width="15.42578125" style="30" customWidth="1"/>
    <col min="3079" max="3079" width="15.7109375" style="30" customWidth="1"/>
    <col min="3080" max="3080" width="13.28515625" style="30" customWidth="1"/>
    <col min="3081" max="3321" width="9.140625" style="30"/>
    <col min="3322" max="3322" width="4.42578125" style="30" customWidth="1"/>
    <col min="3323" max="3323" width="13.140625" style="30" customWidth="1"/>
    <col min="3324" max="3324" width="39.42578125" style="30" customWidth="1"/>
    <col min="3325" max="3325" width="8.140625" style="30" customWidth="1"/>
    <col min="3326" max="3326" width="10.7109375" style="30" customWidth="1"/>
    <col min="3327" max="3327" width="12.28515625" style="30" customWidth="1"/>
    <col min="3328" max="3328" width="12" style="30" customWidth="1"/>
    <col min="3329" max="3329" width="13" style="30" customWidth="1"/>
    <col min="3330" max="3330" width="11.42578125" style="30" customWidth="1"/>
    <col min="3331" max="3331" width="12.5703125" style="30" customWidth="1"/>
    <col min="3332" max="3332" width="11.140625" style="30" customWidth="1"/>
    <col min="3333" max="3333" width="13" style="30" customWidth="1"/>
    <col min="3334" max="3334" width="15.42578125" style="30" customWidth="1"/>
    <col min="3335" max="3335" width="15.7109375" style="30" customWidth="1"/>
    <col min="3336" max="3336" width="13.28515625" style="30" customWidth="1"/>
    <col min="3337" max="3577" width="9.140625" style="30"/>
    <col min="3578" max="3578" width="4.42578125" style="30" customWidth="1"/>
    <col min="3579" max="3579" width="13.140625" style="30" customWidth="1"/>
    <col min="3580" max="3580" width="39.42578125" style="30" customWidth="1"/>
    <col min="3581" max="3581" width="8.140625" style="30" customWidth="1"/>
    <col min="3582" max="3582" width="10.7109375" style="30" customWidth="1"/>
    <col min="3583" max="3583" width="12.28515625" style="30" customWidth="1"/>
    <col min="3584" max="3584" width="12" style="30" customWidth="1"/>
    <col min="3585" max="3585" width="13" style="30" customWidth="1"/>
    <col min="3586" max="3586" width="11.42578125" style="30" customWidth="1"/>
    <col min="3587" max="3587" width="12.5703125" style="30" customWidth="1"/>
    <col min="3588" max="3588" width="11.140625" style="30" customWidth="1"/>
    <col min="3589" max="3589" width="13" style="30" customWidth="1"/>
    <col min="3590" max="3590" width="15.42578125" style="30" customWidth="1"/>
    <col min="3591" max="3591" width="15.7109375" style="30" customWidth="1"/>
    <col min="3592" max="3592" width="13.28515625" style="30" customWidth="1"/>
    <col min="3593" max="3833" width="9.140625" style="30"/>
    <col min="3834" max="3834" width="4.42578125" style="30" customWidth="1"/>
    <col min="3835" max="3835" width="13.140625" style="30" customWidth="1"/>
    <col min="3836" max="3836" width="39.42578125" style="30" customWidth="1"/>
    <col min="3837" max="3837" width="8.140625" style="30" customWidth="1"/>
    <col min="3838" max="3838" width="10.7109375" style="30" customWidth="1"/>
    <col min="3839" max="3839" width="12.28515625" style="30" customWidth="1"/>
    <col min="3840" max="3840" width="12" style="30" customWidth="1"/>
    <col min="3841" max="3841" width="13" style="30" customWidth="1"/>
    <col min="3842" max="3842" width="11.42578125" style="30" customWidth="1"/>
    <col min="3843" max="3843" width="12.5703125" style="30" customWidth="1"/>
    <col min="3844" max="3844" width="11.140625" style="30" customWidth="1"/>
    <col min="3845" max="3845" width="13" style="30" customWidth="1"/>
    <col min="3846" max="3846" width="15.42578125" style="30" customWidth="1"/>
    <col min="3847" max="3847" width="15.7109375" style="30" customWidth="1"/>
    <col min="3848" max="3848" width="13.28515625" style="30" customWidth="1"/>
    <col min="3849" max="4089" width="9.140625" style="30"/>
    <col min="4090" max="4090" width="4.42578125" style="30" customWidth="1"/>
    <col min="4091" max="4091" width="13.140625" style="30" customWidth="1"/>
    <col min="4092" max="4092" width="39.42578125" style="30" customWidth="1"/>
    <col min="4093" max="4093" width="8.140625" style="30" customWidth="1"/>
    <col min="4094" max="4094" width="10.7109375" style="30" customWidth="1"/>
    <col min="4095" max="4095" width="12.28515625" style="30" customWidth="1"/>
    <col min="4096" max="4096" width="12" style="30" customWidth="1"/>
    <col min="4097" max="4097" width="13" style="30" customWidth="1"/>
    <col min="4098" max="4098" width="11.42578125" style="30" customWidth="1"/>
    <col min="4099" max="4099" width="12.5703125" style="30" customWidth="1"/>
    <col min="4100" max="4100" width="11.140625" style="30" customWidth="1"/>
    <col min="4101" max="4101" width="13" style="30" customWidth="1"/>
    <col min="4102" max="4102" width="15.42578125" style="30" customWidth="1"/>
    <col min="4103" max="4103" width="15.7109375" style="30" customWidth="1"/>
    <col min="4104" max="4104" width="13.28515625" style="30" customWidth="1"/>
    <col min="4105" max="4345" width="9.140625" style="30"/>
    <col min="4346" max="4346" width="4.42578125" style="30" customWidth="1"/>
    <col min="4347" max="4347" width="13.140625" style="30" customWidth="1"/>
    <col min="4348" max="4348" width="39.42578125" style="30" customWidth="1"/>
    <col min="4349" max="4349" width="8.140625" style="30" customWidth="1"/>
    <col min="4350" max="4350" width="10.7109375" style="30" customWidth="1"/>
    <col min="4351" max="4351" width="12.28515625" style="30" customWidth="1"/>
    <col min="4352" max="4352" width="12" style="30" customWidth="1"/>
    <col min="4353" max="4353" width="13" style="30" customWidth="1"/>
    <col min="4354" max="4354" width="11.42578125" style="30" customWidth="1"/>
    <col min="4355" max="4355" width="12.5703125" style="30" customWidth="1"/>
    <col min="4356" max="4356" width="11.140625" style="30" customWidth="1"/>
    <col min="4357" max="4357" width="13" style="30" customWidth="1"/>
    <col min="4358" max="4358" width="15.42578125" style="30" customWidth="1"/>
    <col min="4359" max="4359" width="15.7109375" style="30" customWidth="1"/>
    <col min="4360" max="4360" width="13.28515625" style="30" customWidth="1"/>
    <col min="4361" max="4601" width="9.140625" style="30"/>
    <col min="4602" max="4602" width="4.42578125" style="30" customWidth="1"/>
    <col min="4603" max="4603" width="13.140625" style="30" customWidth="1"/>
    <col min="4604" max="4604" width="39.42578125" style="30" customWidth="1"/>
    <col min="4605" max="4605" width="8.140625" style="30" customWidth="1"/>
    <col min="4606" max="4606" width="10.7109375" style="30" customWidth="1"/>
    <col min="4607" max="4607" width="12.28515625" style="30" customWidth="1"/>
    <col min="4608" max="4608" width="12" style="30" customWidth="1"/>
    <col min="4609" max="4609" width="13" style="30" customWidth="1"/>
    <col min="4610" max="4610" width="11.42578125" style="30" customWidth="1"/>
    <col min="4611" max="4611" width="12.5703125" style="30" customWidth="1"/>
    <col min="4612" max="4612" width="11.140625" style="30" customWidth="1"/>
    <col min="4613" max="4613" width="13" style="30" customWidth="1"/>
    <col min="4614" max="4614" width="15.42578125" style="30" customWidth="1"/>
    <col min="4615" max="4615" width="15.7109375" style="30" customWidth="1"/>
    <col min="4616" max="4616" width="13.28515625" style="30" customWidth="1"/>
    <col min="4617" max="4857" width="9.140625" style="30"/>
    <col min="4858" max="4858" width="4.42578125" style="30" customWidth="1"/>
    <col min="4859" max="4859" width="13.140625" style="30" customWidth="1"/>
    <col min="4860" max="4860" width="39.42578125" style="30" customWidth="1"/>
    <col min="4861" max="4861" width="8.140625" style="30" customWidth="1"/>
    <col min="4862" max="4862" width="10.7109375" style="30" customWidth="1"/>
    <col min="4863" max="4863" width="12.28515625" style="30" customWidth="1"/>
    <col min="4864" max="4864" width="12" style="30" customWidth="1"/>
    <col min="4865" max="4865" width="13" style="30" customWidth="1"/>
    <col min="4866" max="4866" width="11.42578125" style="30" customWidth="1"/>
    <col min="4867" max="4867" width="12.5703125" style="30" customWidth="1"/>
    <col min="4868" max="4868" width="11.140625" style="30" customWidth="1"/>
    <col min="4869" max="4869" width="13" style="30" customWidth="1"/>
    <col min="4870" max="4870" width="15.42578125" style="30" customWidth="1"/>
    <col min="4871" max="4871" width="15.7109375" style="30" customWidth="1"/>
    <col min="4872" max="4872" width="13.28515625" style="30" customWidth="1"/>
    <col min="4873" max="5113" width="9.140625" style="30"/>
    <col min="5114" max="5114" width="4.42578125" style="30" customWidth="1"/>
    <col min="5115" max="5115" width="13.140625" style="30" customWidth="1"/>
    <col min="5116" max="5116" width="39.42578125" style="30" customWidth="1"/>
    <col min="5117" max="5117" width="8.140625" style="30" customWidth="1"/>
    <col min="5118" max="5118" width="10.7109375" style="30" customWidth="1"/>
    <col min="5119" max="5119" width="12.28515625" style="30" customWidth="1"/>
    <col min="5120" max="5120" width="12" style="30" customWidth="1"/>
    <col min="5121" max="5121" width="13" style="30" customWidth="1"/>
    <col min="5122" max="5122" width="11.42578125" style="30" customWidth="1"/>
    <col min="5123" max="5123" width="12.5703125" style="30" customWidth="1"/>
    <col min="5124" max="5124" width="11.140625" style="30" customWidth="1"/>
    <col min="5125" max="5125" width="13" style="30" customWidth="1"/>
    <col min="5126" max="5126" width="15.42578125" style="30" customWidth="1"/>
    <col min="5127" max="5127" width="15.7109375" style="30" customWidth="1"/>
    <col min="5128" max="5128" width="13.28515625" style="30" customWidth="1"/>
    <col min="5129" max="5369" width="9.140625" style="30"/>
    <col min="5370" max="5370" width="4.42578125" style="30" customWidth="1"/>
    <col min="5371" max="5371" width="13.140625" style="30" customWidth="1"/>
    <col min="5372" max="5372" width="39.42578125" style="30" customWidth="1"/>
    <col min="5373" max="5373" width="8.140625" style="30" customWidth="1"/>
    <col min="5374" max="5374" width="10.7109375" style="30" customWidth="1"/>
    <col min="5375" max="5375" width="12.28515625" style="30" customWidth="1"/>
    <col min="5376" max="5376" width="12" style="30" customWidth="1"/>
    <col min="5377" max="5377" width="13" style="30" customWidth="1"/>
    <col min="5378" max="5378" width="11.42578125" style="30" customWidth="1"/>
    <col min="5379" max="5379" width="12.5703125" style="30" customWidth="1"/>
    <col min="5380" max="5380" width="11.140625" style="30" customWidth="1"/>
    <col min="5381" max="5381" width="13" style="30" customWidth="1"/>
    <col min="5382" max="5382" width="15.42578125" style="30" customWidth="1"/>
    <col min="5383" max="5383" width="15.7109375" style="30" customWidth="1"/>
    <col min="5384" max="5384" width="13.28515625" style="30" customWidth="1"/>
    <col min="5385" max="5625" width="9.140625" style="30"/>
    <col min="5626" max="5626" width="4.42578125" style="30" customWidth="1"/>
    <col min="5627" max="5627" width="13.140625" style="30" customWidth="1"/>
    <col min="5628" max="5628" width="39.42578125" style="30" customWidth="1"/>
    <col min="5629" max="5629" width="8.140625" style="30" customWidth="1"/>
    <col min="5630" max="5630" width="10.7109375" style="30" customWidth="1"/>
    <col min="5631" max="5631" width="12.28515625" style="30" customWidth="1"/>
    <col min="5632" max="5632" width="12" style="30" customWidth="1"/>
    <col min="5633" max="5633" width="13" style="30" customWidth="1"/>
    <col min="5634" max="5634" width="11.42578125" style="30" customWidth="1"/>
    <col min="5635" max="5635" width="12.5703125" style="30" customWidth="1"/>
    <col min="5636" max="5636" width="11.140625" style="30" customWidth="1"/>
    <col min="5637" max="5637" width="13" style="30" customWidth="1"/>
    <col min="5638" max="5638" width="15.42578125" style="30" customWidth="1"/>
    <col min="5639" max="5639" width="15.7109375" style="30" customWidth="1"/>
    <col min="5640" max="5640" width="13.28515625" style="30" customWidth="1"/>
    <col min="5641" max="5881" width="9.140625" style="30"/>
    <col min="5882" max="5882" width="4.42578125" style="30" customWidth="1"/>
    <col min="5883" max="5883" width="13.140625" style="30" customWidth="1"/>
    <col min="5884" max="5884" width="39.42578125" style="30" customWidth="1"/>
    <col min="5885" max="5885" width="8.140625" style="30" customWidth="1"/>
    <col min="5886" max="5886" width="10.7109375" style="30" customWidth="1"/>
    <col min="5887" max="5887" width="12.28515625" style="30" customWidth="1"/>
    <col min="5888" max="5888" width="12" style="30" customWidth="1"/>
    <col min="5889" max="5889" width="13" style="30" customWidth="1"/>
    <col min="5890" max="5890" width="11.42578125" style="30" customWidth="1"/>
    <col min="5891" max="5891" width="12.5703125" style="30" customWidth="1"/>
    <col min="5892" max="5892" width="11.140625" style="30" customWidth="1"/>
    <col min="5893" max="5893" width="13" style="30" customWidth="1"/>
    <col min="5894" max="5894" width="15.42578125" style="30" customWidth="1"/>
    <col min="5895" max="5895" width="15.7109375" style="30" customWidth="1"/>
    <col min="5896" max="5896" width="13.28515625" style="30" customWidth="1"/>
    <col min="5897" max="6137" width="9.140625" style="30"/>
    <col min="6138" max="6138" width="4.42578125" style="30" customWidth="1"/>
    <col min="6139" max="6139" width="13.140625" style="30" customWidth="1"/>
    <col min="6140" max="6140" width="39.42578125" style="30" customWidth="1"/>
    <col min="6141" max="6141" width="8.140625" style="30" customWidth="1"/>
    <col min="6142" max="6142" width="10.7109375" style="30" customWidth="1"/>
    <col min="6143" max="6143" width="12.28515625" style="30" customWidth="1"/>
    <col min="6144" max="6144" width="12" style="30" customWidth="1"/>
    <col min="6145" max="6145" width="13" style="30" customWidth="1"/>
    <col min="6146" max="6146" width="11.42578125" style="30" customWidth="1"/>
    <col min="6147" max="6147" width="12.5703125" style="30" customWidth="1"/>
    <col min="6148" max="6148" width="11.140625" style="30" customWidth="1"/>
    <col min="6149" max="6149" width="13" style="30" customWidth="1"/>
    <col min="6150" max="6150" width="15.42578125" style="30" customWidth="1"/>
    <col min="6151" max="6151" width="15.7109375" style="30" customWidth="1"/>
    <col min="6152" max="6152" width="13.28515625" style="30" customWidth="1"/>
    <col min="6153" max="6393" width="9.140625" style="30"/>
    <col min="6394" max="6394" width="4.42578125" style="30" customWidth="1"/>
    <col min="6395" max="6395" width="13.140625" style="30" customWidth="1"/>
    <col min="6396" max="6396" width="39.42578125" style="30" customWidth="1"/>
    <col min="6397" max="6397" width="8.140625" style="30" customWidth="1"/>
    <col min="6398" max="6398" width="10.7109375" style="30" customWidth="1"/>
    <col min="6399" max="6399" width="12.28515625" style="30" customWidth="1"/>
    <col min="6400" max="6400" width="12" style="30" customWidth="1"/>
    <col min="6401" max="6401" width="13" style="30" customWidth="1"/>
    <col min="6402" max="6402" width="11.42578125" style="30" customWidth="1"/>
    <col min="6403" max="6403" width="12.5703125" style="30" customWidth="1"/>
    <col min="6404" max="6404" width="11.140625" style="30" customWidth="1"/>
    <col min="6405" max="6405" width="13" style="30" customWidth="1"/>
    <col min="6406" max="6406" width="15.42578125" style="30" customWidth="1"/>
    <col min="6407" max="6407" width="15.7109375" style="30" customWidth="1"/>
    <col min="6408" max="6408" width="13.28515625" style="30" customWidth="1"/>
    <col min="6409" max="6649" width="9.140625" style="30"/>
    <col min="6650" max="6650" width="4.42578125" style="30" customWidth="1"/>
    <col min="6651" max="6651" width="13.140625" style="30" customWidth="1"/>
    <col min="6652" max="6652" width="39.42578125" style="30" customWidth="1"/>
    <col min="6653" max="6653" width="8.140625" style="30" customWidth="1"/>
    <col min="6654" max="6654" width="10.7109375" style="30" customWidth="1"/>
    <col min="6655" max="6655" width="12.28515625" style="30" customWidth="1"/>
    <col min="6656" max="6656" width="12" style="30" customWidth="1"/>
    <col min="6657" max="6657" width="13" style="30" customWidth="1"/>
    <col min="6658" max="6658" width="11.42578125" style="30" customWidth="1"/>
    <col min="6659" max="6659" width="12.5703125" style="30" customWidth="1"/>
    <col min="6660" max="6660" width="11.140625" style="30" customWidth="1"/>
    <col min="6661" max="6661" width="13" style="30" customWidth="1"/>
    <col min="6662" max="6662" width="15.42578125" style="30" customWidth="1"/>
    <col min="6663" max="6663" width="15.7109375" style="30" customWidth="1"/>
    <col min="6664" max="6664" width="13.28515625" style="30" customWidth="1"/>
    <col min="6665" max="6905" width="9.140625" style="30"/>
    <col min="6906" max="6906" width="4.42578125" style="30" customWidth="1"/>
    <col min="6907" max="6907" width="13.140625" style="30" customWidth="1"/>
    <col min="6908" max="6908" width="39.42578125" style="30" customWidth="1"/>
    <col min="6909" max="6909" width="8.140625" style="30" customWidth="1"/>
    <col min="6910" max="6910" width="10.7109375" style="30" customWidth="1"/>
    <col min="6911" max="6911" width="12.28515625" style="30" customWidth="1"/>
    <col min="6912" max="6912" width="12" style="30" customWidth="1"/>
    <col min="6913" max="6913" width="13" style="30" customWidth="1"/>
    <col min="6914" max="6914" width="11.42578125" style="30" customWidth="1"/>
    <col min="6915" max="6915" width="12.5703125" style="30" customWidth="1"/>
    <col min="6916" max="6916" width="11.140625" style="30" customWidth="1"/>
    <col min="6917" max="6917" width="13" style="30" customWidth="1"/>
    <col min="6918" max="6918" width="15.42578125" style="30" customWidth="1"/>
    <col min="6919" max="6919" width="15.7109375" style="30" customWidth="1"/>
    <col min="6920" max="6920" width="13.28515625" style="30" customWidth="1"/>
    <col min="6921" max="7161" width="9.140625" style="30"/>
    <col min="7162" max="7162" width="4.42578125" style="30" customWidth="1"/>
    <col min="7163" max="7163" width="13.140625" style="30" customWidth="1"/>
    <col min="7164" max="7164" width="39.42578125" style="30" customWidth="1"/>
    <col min="7165" max="7165" width="8.140625" style="30" customWidth="1"/>
    <col min="7166" max="7166" width="10.7109375" style="30" customWidth="1"/>
    <col min="7167" max="7167" width="12.28515625" style="30" customWidth="1"/>
    <col min="7168" max="7168" width="12" style="30" customWidth="1"/>
    <col min="7169" max="7169" width="13" style="30" customWidth="1"/>
    <col min="7170" max="7170" width="11.42578125" style="30" customWidth="1"/>
    <col min="7171" max="7171" width="12.5703125" style="30" customWidth="1"/>
    <col min="7172" max="7172" width="11.140625" style="30" customWidth="1"/>
    <col min="7173" max="7173" width="13" style="30" customWidth="1"/>
    <col min="7174" max="7174" width="15.42578125" style="30" customWidth="1"/>
    <col min="7175" max="7175" width="15.7109375" style="30" customWidth="1"/>
    <col min="7176" max="7176" width="13.28515625" style="30" customWidth="1"/>
    <col min="7177" max="7417" width="9.140625" style="30"/>
    <col min="7418" max="7418" width="4.42578125" style="30" customWidth="1"/>
    <col min="7419" max="7419" width="13.140625" style="30" customWidth="1"/>
    <col min="7420" max="7420" width="39.42578125" style="30" customWidth="1"/>
    <col min="7421" max="7421" width="8.140625" style="30" customWidth="1"/>
    <col min="7422" max="7422" width="10.7109375" style="30" customWidth="1"/>
    <col min="7423" max="7423" width="12.28515625" style="30" customWidth="1"/>
    <col min="7424" max="7424" width="12" style="30" customWidth="1"/>
    <col min="7425" max="7425" width="13" style="30" customWidth="1"/>
    <col min="7426" max="7426" width="11.42578125" style="30" customWidth="1"/>
    <col min="7427" max="7427" width="12.5703125" style="30" customWidth="1"/>
    <col min="7428" max="7428" width="11.140625" style="30" customWidth="1"/>
    <col min="7429" max="7429" width="13" style="30" customWidth="1"/>
    <col min="7430" max="7430" width="15.42578125" style="30" customWidth="1"/>
    <col min="7431" max="7431" width="15.7109375" style="30" customWidth="1"/>
    <col min="7432" max="7432" width="13.28515625" style="30" customWidth="1"/>
    <col min="7433" max="7673" width="9.140625" style="30"/>
    <col min="7674" max="7674" width="4.42578125" style="30" customWidth="1"/>
    <col min="7675" max="7675" width="13.140625" style="30" customWidth="1"/>
    <col min="7676" max="7676" width="39.42578125" style="30" customWidth="1"/>
    <col min="7677" max="7677" width="8.140625" style="30" customWidth="1"/>
    <col min="7678" max="7678" width="10.7109375" style="30" customWidth="1"/>
    <col min="7679" max="7679" width="12.28515625" style="30" customWidth="1"/>
    <col min="7680" max="7680" width="12" style="30" customWidth="1"/>
    <col min="7681" max="7681" width="13" style="30" customWidth="1"/>
    <col min="7682" max="7682" width="11.42578125" style="30" customWidth="1"/>
    <col min="7683" max="7683" width="12.5703125" style="30" customWidth="1"/>
    <col min="7684" max="7684" width="11.140625" style="30" customWidth="1"/>
    <col min="7685" max="7685" width="13" style="30" customWidth="1"/>
    <col min="7686" max="7686" width="15.42578125" style="30" customWidth="1"/>
    <col min="7687" max="7687" width="15.7109375" style="30" customWidth="1"/>
    <col min="7688" max="7688" width="13.28515625" style="30" customWidth="1"/>
    <col min="7689" max="7929" width="9.140625" style="30"/>
    <col min="7930" max="7930" width="4.42578125" style="30" customWidth="1"/>
    <col min="7931" max="7931" width="13.140625" style="30" customWidth="1"/>
    <col min="7932" max="7932" width="39.42578125" style="30" customWidth="1"/>
    <col min="7933" max="7933" width="8.140625" style="30" customWidth="1"/>
    <col min="7934" max="7934" width="10.7109375" style="30" customWidth="1"/>
    <col min="7935" max="7935" width="12.28515625" style="30" customWidth="1"/>
    <col min="7936" max="7936" width="12" style="30" customWidth="1"/>
    <col min="7937" max="7937" width="13" style="30" customWidth="1"/>
    <col min="7938" max="7938" width="11.42578125" style="30" customWidth="1"/>
    <col min="7939" max="7939" width="12.5703125" style="30" customWidth="1"/>
    <col min="7940" max="7940" width="11.140625" style="30" customWidth="1"/>
    <col min="7941" max="7941" width="13" style="30" customWidth="1"/>
    <col min="7942" max="7942" width="15.42578125" style="30" customWidth="1"/>
    <col min="7943" max="7943" width="15.7109375" style="30" customWidth="1"/>
    <col min="7944" max="7944" width="13.28515625" style="30" customWidth="1"/>
    <col min="7945" max="8185" width="9.140625" style="30"/>
    <col min="8186" max="8186" width="4.42578125" style="30" customWidth="1"/>
    <col min="8187" max="8187" width="13.140625" style="30" customWidth="1"/>
    <col min="8188" max="8188" width="39.42578125" style="30" customWidth="1"/>
    <col min="8189" max="8189" width="8.140625" style="30" customWidth="1"/>
    <col min="8190" max="8190" width="10.7109375" style="30" customWidth="1"/>
    <col min="8191" max="8191" width="12.28515625" style="30" customWidth="1"/>
    <col min="8192" max="8192" width="12" style="30" customWidth="1"/>
    <col min="8193" max="8193" width="13" style="30" customWidth="1"/>
    <col min="8194" max="8194" width="11.42578125" style="30" customWidth="1"/>
    <col min="8195" max="8195" width="12.5703125" style="30" customWidth="1"/>
    <col min="8196" max="8196" width="11.140625" style="30" customWidth="1"/>
    <col min="8197" max="8197" width="13" style="30" customWidth="1"/>
    <col min="8198" max="8198" width="15.42578125" style="30" customWidth="1"/>
    <col min="8199" max="8199" width="15.7109375" style="30" customWidth="1"/>
    <col min="8200" max="8200" width="13.28515625" style="30" customWidth="1"/>
    <col min="8201" max="8441" width="9.140625" style="30"/>
    <col min="8442" max="8442" width="4.42578125" style="30" customWidth="1"/>
    <col min="8443" max="8443" width="13.140625" style="30" customWidth="1"/>
    <col min="8444" max="8444" width="39.42578125" style="30" customWidth="1"/>
    <col min="8445" max="8445" width="8.140625" style="30" customWidth="1"/>
    <col min="8446" max="8446" width="10.7109375" style="30" customWidth="1"/>
    <col min="8447" max="8447" width="12.28515625" style="30" customWidth="1"/>
    <col min="8448" max="8448" width="12" style="30" customWidth="1"/>
    <col min="8449" max="8449" width="13" style="30" customWidth="1"/>
    <col min="8450" max="8450" width="11.42578125" style="30" customWidth="1"/>
    <col min="8451" max="8451" width="12.5703125" style="30" customWidth="1"/>
    <col min="8452" max="8452" width="11.140625" style="30" customWidth="1"/>
    <col min="8453" max="8453" width="13" style="30" customWidth="1"/>
    <col min="8454" max="8454" width="15.42578125" style="30" customWidth="1"/>
    <col min="8455" max="8455" width="15.7109375" style="30" customWidth="1"/>
    <col min="8456" max="8456" width="13.28515625" style="30" customWidth="1"/>
    <col min="8457" max="8697" width="9.140625" style="30"/>
    <col min="8698" max="8698" width="4.42578125" style="30" customWidth="1"/>
    <col min="8699" max="8699" width="13.140625" style="30" customWidth="1"/>
    <col min="8700" max="8700" width="39.42578125" style="30" customWidth="1"/>
    <col min="8701" max="8701" width="8.140625" style="30" customWidth="1"/>
    <col min="8702" max="8702" width="10.7109375" style="30" customWidth="1"/>
    <col min="8703" max="8703" width="12.28515625" style="30" customWidth="1"/>
    <col min="8704" max="8704" width="12" style="30" customWidth="1"/>
    <col min="8705" max="8705" width="13" style="30" customWidth="1"/>
    <col min="8706" max="8706" width="11.42578125" style="30" customWidth="1"/>
    <col min="8707" max="8707" width="12.5703125" style="30" customWidth="1"/>
    <col min="8708" max="8708" width="11.140625" style="30" customWidth="1"/>
    <col min="8709" max="8709" width="13" style="30" customWidth="1"/>
    <col min="8710" max="8710" width="15.42578125" style="30" customWidth="1"/>
    <col min="8711" max="8711" width="15.7109375" style="30" customWidth="1"/>
    <col min="8712" max="8712" width="13.28515625" style="30" customWidth="1"/>
    <col min="8713" max="8953" width="9.140625" style="30"/>
    <col min="8954" max="8954" width="4.42578125" style="30" customWidth="1"/>
    <col min="8955" max="8955" width="13.140625" style="30" customWidth="1"/>
    <col min="8956" max="8956" width="39.42578125" style="30" customWidth="1"/>
    <col min="8957" max="8957" width="8.140625" style="30" customWidth="1"/>
    <col min="8958" max="8958" width="10.7109375" style="30" customWidth="1"/>
    <col min="8959" max="8959" width="12.28515625" style="30" customWidth="1"/>
    <col min="8960" max="8960" width="12" style="30" customWidth="1"/>
    <col min="8961" max="8961" width="13" style="30" customWidth="1"/>
    <col min="8962" max="8962" width="11.42578125" style="30" customWidth="1"/>
    <col min="8963" max="8963" width="12.5703125" style="30" customWidth="1"/>
    <col min="8964" max="8964" width="11.140625" style="30" customWidth="1"/>
    <col min="8965" max="8965" width="13" style="30" customWidth="1"/>
    <col min="8966" max="8966" width="15.42578125" style="30" customWidth="1"/>
    <col min="8967" max="8967" width="15.7109375" style="30" customWidth="1"/>
    <col min="8968" max="8968" width="13.28515625" style="30" customWidth="1"/>
    <col min="8969" max="9209" width="9.140625" style="30"/>
    <col min="9210" max="9210" width="4.42578125" style="30" customWidth="1"/>
    <col min="9211" max="9211" width="13.140625" style="30" customWidth="1"/>
    <col min="9212" max="9212" width="39.42578125" style="30" customWidth="1"/>
    <col min="9213" max="9213" width="8.140625" style="30" customWidth="1"/>
    <col min="9214" max="9214" width="10.7109375" style="30" customWidth="1"/>
    <col min="9215" max="9215" width="12.28515625" style="30" customWidth="1"/>
    <col min="9216" max="9216" width="12" style="30" customWidth="1"/>
    <col min="9217" max="9217" width="13" style="30" customWidth="1"/>
    <col min="9218" max="9218" width="11.42578125" style="30" customWidth="1"/>
    <col min="9219" max="9219" width="12.5703125" style="30" customWidth="1"/>
    <col min="9220" max="9220" width="11.140625" style="30" customWidth="1"/>
    <col min="9221" max="9221" width="13" style="30" customWidth="1"/>
    <col min="9222" max="9222" width="15.42578125" style="30" customWidth="1"/>
    <col min="9223" max="9223" width="15.7109375" style="30" customWidth="1"/>
    <col min="9224" max="9224" width="13.28515625" style="30" customWidth="1"/>
    <col min="9225" max="9465" width="9.140625" style="30"/>
    <col min="9466" max="9466" width="4.42578125" style="30" customWidth="1"/>
    <col min="9467" max="9467" width="13.140625" style="30" customWidth="1"/>
    <col min="9468" max="9468" width="39.42578125" style="30" customWidth="1"/>
    <col min="9469" max="9469" width="8.140625" style="30" customWidth="1"/>
    <col min="9470" max="9470" width="10.7109375" style="30" customWidth="1"/>
    <col min="9471" max="9471" width="12.28515625" style="30" customWidth="1"/>
    <col min="9472" max="9472" width="12" style="30" customWidth="1"/>
    <col min="9473" max="9473" width="13" style="30" customWidth="1"/>
    <col min="9474" max="9474" width="11.42578125" style="30" customWidth="1"/>
    <col min="9475" max="9475" width="12.5703125" style="30" customWidth="1"/>
    <col min="9476" max="9476" width="11.140625" style="30" customWidth="1"/>
    <col min="9477" max="9477" width="13" style="30" customWidth="1"/>
    <col min="9478" max="9478" width="15.42578125" style="30" customWidth="1"/>
    <col min="9479" max="9479" width="15.7109375" style="30" customWidth="1"/>
    <col min="9480" max="9480" width="13.28515625" style="30" customWidth="1"/>
    <col min="9481" max="9721" width="9.140625" style="30"/>
    <col min="9722" max="9722" width="4.42578125" style="30" customWidth="1"/>
    <col min="9723" max="9723" width="13.140625" style="30" customWidth="1"/>
    <col min="9724" max="9724" width="39.42578125" style="30" customWidth="1"/>
    <col min="9725" max="9725" width="8.140625" style="30" customWidth="1"/>
    <col min="9726" max="9726" width="10.7109375" style="30" customWidth="1"/>
    <col min="9727" max="9727" width="12.28515625" style="30" customWidth="1"/>
    <col min="9728" max="9728" width="12" style="30" customWidth="1"/>
    <col min="9729" max="9729" width="13" style="30" customWidth="1"/>
    <col min="9730" max="9730" width="11.42578125" style="30" customWidth="1"/>
    <col min="9731" max="9731" width="12.5703125" style="30" customWidth="1"/>
    <col min="9732" max="9732" width="11.140625" style="30" customWidth="1"/>
    <col min="9733" max="9733" width="13" style="30" customWidth="1"/>
    <col min="9734" max="9734" width="15.42578125" style="30" customWidth="1"/>
    <col min="9735" max="9735" width="15.7109375" style="30" customWidth="1"/>
    <col min="9736" max="9736" width="13.28515625" style="30" customWidth="1"/>
    <col min="9737" max="9977" width="9.140625" style="30"/>
    <col min="9978" max="9978" width="4.42578125" style="30" customWidth="1"/>
    <col min="9979" max="9979" width="13.140625" style="30" customWidth="1"/>
    <col min="9980" max="9980" width="39.42578125" style="30" customWidth="1"/>
    <col min="9981" max="9981" width="8.140625" style="30" customWidth="1"/>
    <col min="9982" max="9982" width="10.7109375" style="30" customWidth="1"/>
    <col min="9983" max="9983" width="12.28515625" style="30" customWidth="1"/>
    <col min="9984" max="9984" width="12" style="30" customWidth="1"/>
    <col min="9985" max="9985" width="13" style="30" customWidth="1"/>
    <col min="9986" max="9986" width="11.42578125" style="30" customWidth="1"/>
    <col min="9987" max="9987" width="12.5703125" style="30" customWidth="1"/>
    <col min="9988" max="9988" width="11.140625" style="30" customWidth="1"/>
    <col min="9989" max="9989" width="13" style="30" customWidth="1"/>
    <col min="9990" max="9990" width="15.42578125" style="30" customWidth="1"/>
    <col min="9991" max="9991" width="15.7109375" style="30" customWidth="1"/>
    <col min="9992" max="9992" width="13.28515625" style="30" customWidth="1"/>
    <col min="9993" max="10233" width="9.140625" style="30"/>
    <col min="10234" max="10234" width="4.42578125" style="30" customWidth="1"/>
    <col min="10235" max="10235" width="13.140625" style="30" customWidth="1"/>
    <col min="10236" max="10236" width="39.42578125" style="30" customWidth="1"/>
    <col min="10237" max="10237" width="8.140625" style="30" customWidth="1"/>
    <col min="10238" max="10238" width="10.7109375" style="30" customWidth="1"/>
    <col min="10239" max="10239" width="12.28515625" style="30" customWidth="1"/>
    <col min="10240" max="10240" width="12" style="30" customWidth="1"/>
    <col min="10241" max="10241" width="13" style="30" customWidth="1"/>
    <col min="10242" max="10242" width="11.42578125" style="30" customWidth="1"/>
    <col min="10243" max="10243" width="12.5703125" style="30" customWidth="1"/>
    <col min="10244" max="10244" width="11.140625" style="30" customWidth="1"/>
    <col min="10245" max="10245" width="13" style="30" customWidth="1"/>
    <col min="10246" max="10246" width="15.42578125" style="30" customWidth="1"/>
    <col min="10247" max="10247" width="15.7109375" style="30" customWidth="1"/>
    <col min="10248" max="10248" width="13.28515625" style="30" customWidth="1"/>
    <col min="10249" max="10489" width="9.140625" style="30"/>
    <col min="10490" max="10490" width="4.42578125" style="30" customWidth="1"/>
    <col min="10491" max="10491" width="13.140625" style="30" customWidth="1"/>
    <col min="10492" max="10492" width="39.42578125" style="30" customWidth="1"/>
    <col min="10493" max="10493" width="8.140625" style="30" customWidth="1"/>
    <col min="10494" max="10494" width="10.7109375" style="30" customWidth="1"/>
    <col min="10495" max="10495" width="12.28515625" style="30" customWidth="1"/>
    <col min="10496" max="10496" width="12" style="30" customWidth="1"/>
    <col min="10497" max="10497" width="13" style="30" customWidth="1"/>
    <col min="10498" max="10498" width="11.42578125" style="30" customWidth="1"/>
    <col min="10499" max="10499" width="12.5703125" style="30" customWidth="1"/>
    <col min="10500" max="10500" width="11.140625" style="30" customWidth="1"/>
    <col min="10501" max="10501" width="13" style="30" customWidth="1"/>
    <col min="10502" max="10502" width="15.42578125" style="30" customWidth="1"/>
    <col min="10503" max="10503" width="15.7109375" style="30" customWidth="1"/>
    <col min="10504" max="10504" width="13.28515625" style="30" customWidth="1"/>
    <col min="10505" max="10745" width="9.140625" style="30"/>
    <col min="10746" max="10746" width="4.42578125" style="30" customWidth="1"/>
    <col min="10747" max="10747" width="13.140625" style="30" customWidth="1"/>
    <col min="10748" max="10748" width="39.42578125" style="30" customWidth="1"/>
    <col min="10749" max="10749" width="8.140625" style="30" customWidth="1"/>
    <col min="10750" max="10750" width="10.7109375" style="30" customWidth="1"/>
    <col min="10751" max="10751" width="12.28515625" style="30" customWidth="1"/>
    <col min="10752" max="10752" width="12" style="30" customWidth="1"/>
    <col min="10753" max="10753" width="13" style="30" customWidth="1"/>
    <col min="10754" max="10754" width="11.42578125" style="30" customWidth="1"/>
    <col min="10755" max="10755" width="12.5703125" style="30" customWidth="1"/>
    <col min="10756" max="10756" width="11.140625" style="30" customWidth="1"/>
    <col min="10757" max="10757" width="13" style="30" customWidth="1"/>
    <col min="10758" max="10758" width="15.42578125" style="30" customWidth="1"/>
    <col min="10759" max="10759" width="15.7109375" style="30" customWidth="1"/>
    <col min="10760" max="10760" width="13.28515625" style="30" customWidth="1"/>
    <col min="10761" max="11001" width="9.140625" style="30"/>
    <col min="11002" max="11002" width="4.42578125" style="30" customWidth="1"/>
    <col min="11003" max="11003" width="13.140625" style="30" customWidth="1"/>
    <col min="11004" max="11004" width="39.42578125" style="30" customWidth="1"/>
    <col min="11005" max="11005" width="8.140625" style="30" customWidth="1"/>
    <col min="11006" max="11006" width="10.7109375" style="30" customWidth="1"/>
    <col min="11007" max="11007" width="12.28515625" style="30" customWidth="1"/>
    <col min="11008" max="11008" width="12" style="30" customWidth="1"/>
    <col min="11009" max="11009" width="13" style="30" customWidth="1"/>
    <col min="11010" max="11010" width="11.42578125" style="30" customWidth="1"/>
    <col min="11011" max="11011" width="12.5703125" style="30" customWidth="1"/>
    <col min="11012" max="11012" width="11.140625" style="30" customWidth="1"/>
    <col min="11013" max="11013" width="13" style="30" customWidth="1"/>
    <col min="11014" max="11014" width="15.42578125" style="30" customWidth="1"/>
    <col min="11015" max="11015" width="15.7109375" style="30" customWidth="1"/>
    <col min="11016" max="11016" width="13.28515625" style="30" customWidth="1"/>
    <col min="11017" max="11257" width="9.140625" style="30"/>
    <col min="11258" max="11258" width="4.42578125" style="30" customWidth="1"/>
    <col min="11259" max="11259" width="13.140625" style="30" customWidth="1"/>
    <col min="11260" max="11260" width="39.42578125" style="30" customWidth="1"/>
    <col min="11261" max="11261" width="8.140625" style="30" customWidth="1"/>
    <col min="11262" max="11262" width="10.7109375" style="30" customWidth="1"/>
    <col min="11263" max="11263" width="12.28515625" style="30" customWidth="1"/>
    <col min="11264" max="11264" width="12" style="30" customWidth="1"/>
    <col min="11265" max="11265" width="13" style="30" customWidth="1"/>
    <col min="11266" max="11266" width="11.42578125" style="30" customWidth="1"/>
    <col min="11267" max="11267" width="12.5703125" style="30" customWidth="1"/>
    <col min="11268" max="11268" width="11.140625" style="30" customWidth="1"/>
    <col min="11269" max="11269" width="13" style="30" customWidth="1"/>
    <col min="11270" max="11270" width="15.42578125" style="30" customWidth="1"/>
    <col min="11271" max="11271" width="15.7109375" style="30" customWidth="1"/>
    <col min="11272" max="11272" width="13.28515625" style="30" customWidth="1"/>
    <col min="11273" max="11513" width="9.140625" style="30"/>
    <col min="11514" max="11514" width="4.42578125" style="30" customWidth="1"/>
    <col min="11515" max="11515" width="13.140625" style="30" customWidth="1"/>
    <col min="11516" max="11516" width="39.42578125" style="30" customWidth="1"/>
    <col min="11517" max="11517" width="8.140625" style="30" customWidth="1"/>
    <col min="11518" max="11518" width="10.7109375" style="30" customWidth="1"/>
    <col min="11519" max="11519" width="12.28515625" style="30" customWidth="1"/>
    <col min="11520" max="11520" width="12" style="30" customWidth="1"/>
    <col min="11521" max="11521" width="13" style="30" customWidth="1"/>
    <col min="11522" max="11522" width="11.42578125" style="30" customWidth="1"/>
    <col min="11523" max="11523" width="12.5703125" style="30" customWidth="1"/>
    <col min="11524" max="11524" width="11.140625" style="30" customWidth="1"/>
    <col min="11525" max="11525" width="13" style="30" customWidth="1"/>
    <col min="11526" max="11526" width="15.42578125" style="30" customWidth="1"/>
    <col min="11527" max="11527" width="15.7109375" style="30" customWidth="1"/>
    <col min="11528" max="11528" width="13.28515625" style="30" customWidth="1"/>
    <col min="11529" max="11769" width="9.140625" style="30"/>
    <col min="11770" max="11770" width="4.42578125" style="30" customWidth="1"/>
    <col min="11771" max="11771" width="13.140625" style="30" customWidth="1"/>
    <col min="11772" max="11772" width="39.42578125" style="30" customWidth="1"/>
    <col min="11773" max="11773" width="8.140625" style="30" customWidth="1"/>
    <col min="11774" max="11774" width="10.7109375" style="30" customWidth="1"/>
    <col min="11775" max="11775" width="12.28515625" style="30" customWidth="1"/>
    <col min="11776" max="11776" width="12" style="30" customWidth="1"/>
    <col min="11777" max="11777" width="13" style="30" customWidth="1"/>
    <col min="11778" max="11778" width="11.42578125" style="30" customWidth="1"/>
    <col min="11779" max="11779" width="12.5703125" style="30" customWidth="1"/>
    <col min="11780" max="11780" width="11.140625" style="30" customWidth="1"/>
    <col min="11781" max="11781" width="13" style="30" customWidth="1"/>
    <col min="11782" max="11782" width="15.42578125" style="30" customWidth="1"/>
    <col min="11783" max="11783" width="15.7109375" style="30" customWidth="1"/>
    <col min="11784" max="11784" width="13.28515625" style="30" customWidth="1"/>
    <col min="11785" max="12025" width="9.140625" style="30"/>
    <col min="12026" max="12026" width="4.42578125" style="30" customWidth="1"/>
    <col min="12027" max="12027" width="13.140625" style="30" customWidth="1"/>
    <col min="12028" max="12028" width="39.42578125" style="30" customWidth="1"/>
    <col min="12029" max="12029" width="8.140625" style="30" customWidth="1"/>
    <col min="12030" max="12030" width="10.7109375" style="30" customWidth="1"/>
    <col min="12031" max="12031" width="12.28515625" style="30" customWidth="1"/>
    <col min="12032" max="12032" width="12" style="30" customWidth="1"/>
    <col min="12033" max="12033" width="13" style="30" customWidth="1"/>
    <col min="12034" max="12034" width="11.42578125" style="30" customWidth="1"/>
    <col min="12035" max="12035" width="12.5703125" style="30" customWidth="1"/>
    <col min="12036" max="12036" width="11.140625" style="30" customWidth="1"/>
    <col min="12037" max="12037" width="13" style="30" customWidth="1"/>
    <col min="12038" max="12038" width="15.42578125" style="30" customWidth="1"/>
    <col min="12039" max="12039" width="15.7109375" style="30" customWidth="1"/>
    <col min="12040" max="12040" width="13.28515625" style="30" customWidth="1"/>
    <col min="12041" max="12281" width="9.140625" style="30"/>
    <col min="12282" max="12282" width="4.42578125" style="30" customWidth="1"/>
    <col min="12283" max="12283" width="13.140625" style="30" customWidth="1"/>
    <col min="12284" max="12284" width="39.42578125" style="30" customWidth="1"/>
    <col min="12285" max="12285" width="8.140625" style="30" customWidth="1"/>
    <col min="12286" max="12286" width="10.7109375" style="30" customWidth="1"/>
    <col min="12287" max="12287" width="12.28515625" style="30" customWidth="1"/>
    <col min="12288" max="12288" width="12" style="30" customWidth="1"/>
    <col min="12289" max="12289" width="13" style="30" customWidth="1"/>
    <col min="12290" max="12290" width="11.42578125" style="30" customWidth="1"/>
    <col min="12291" max="12291" width="12.5703125" style="30" customWidth="1"/>
    <col min="12292" max="12292" width="11.140625" style="30" customWidth="1"/>
    <col min="12293" max="12293" width="13" style="30" customWidth="1"/>
    <col min="12294" max="12294" width="15.42578125" style="30" customWidth="1"/>
    <col min="12295" max="12295" width="15.7109375" style="30" customWidth="1"/>
    <col min="12296" max="12296" width="13.28515625" style="30" customWidth="1"/>
    <col min="12297" max="12537" width="9.140625" style="30"/>
    <col min="12538" max="12538" width="4.42578125" style="30" customWidth="1"/>
    <col min="12539" max="12539" width="13.140625" style="30" customWidth="1"/>
    <col min="12540" max="12540" width="39.42578125" style="30" customWidth="1"/>
    <col min="12541" max="12541" width="8.140625" style="30" customWidth="1"/>
    <col min="12542" max="12542" width="10.7109375" style="30" customWidth="1"/>
    <col min="12543" max="12543" width="12.28515625" style="30" customWidth="1"/>
    <col min="12544" max="12544" width="12" style="30" customWidth="1"/>
    <col min="12545" max="12545" width="13" style="30" customWidth="1"/>
    <col min="12546" max="12546" width="11.42578125" style="30" customWidth="1"/>
    <col min="12547" max="12547" width="12.5703125" style="30" customWidth="1"/>
    <col min="12548" max="12548" width="11.140625" style="30" customWidth="1"/>
    <col min="12549" max="12549" width="13" style="30" customWidth="1"/>
    <col min="12550" max="12550" width="15.42578125" style="30" customWidth="1"/>
    <col min="12551" max="12551" width="15.7109375" style="30" customWidth="1"/>
    <col min="12552" max="12552" width="13.28515625" style="30" customWidth="1"/>
    <col min="12553" max="12793" width="9.140625" style="30"/>
    <col min="12794" max="12794" width="4.42578125" style="30" customWidth="1"/>
    <col min="12795" max="12795" width="13.140625" style="30" customWidth="1"/>
    <col min="12796" max="12796" width="39.42578125" style="30" customWidth="1"/>
    <col min="12797" max="12797" width="8.140625" style="30" customWidth="1"/>
    <col min="12798" max="12798" width="10.7109375" style="30" customWidth="1"/>
    <col min="12799" max="12799" width="12.28515625" style="30" customWidth="1"/>
    <col min="12800" max="12800" width="12" style="30" customWidth="1"/>
    <col min="12801" max="12801" width="13" style="30" customWidth="1"/>
    <col min="12802" max="12802" width="11.42578125" style="30" customWidth="1"/>
    <col min="12803" max="12803" width="12.5703125" style="30" customWidth="1"/>
    <col min="12804" max="12804" width="11.140625" style="30" customWidth="1"/>
    <col min="12805" max="12805" width="13" style="30" customWidth="1"/>
    <col min="12806" max="12806" width="15.42578125" style="30" customWidth="1"/>
    <col min="12807" max="12807" width="15.7109375" style="30" customWidth="1"/>
    <col min="12808" max="12808" width="13.28515625" style="30" customWidth="1"/>
    <col min="12809" max="13049" width="9.140625" style="30"/>
    <col min="13050" max="13050" width="4.42578125" style="30" customWidth="1"/>
    <col min="13051" max="13051" width="13.140625" style="30" customWidth="1"/>
    <col min="13052" max="13052" width="39.42578125" style="30" customWidth="1"/>
    <col min="13053" max="13053" width="8.140625" style="30" customWidth="1"/>
    <col min="13054" max="13054" width="10.7109375" style="30" customWidth="1"/>
    <col min="13055" max="13055" width="12.28515625" style="30" customWidth="1"/>
    <col min="13056" max="13056" width="12" style="30" customWidth="1"/>
    <col min="13057" max="13057" width="13" style="30" customWidth="1"/>
    <col min="13058" max="13058" width="11.42578125" style="30" customWidth="1"/>
    <col min="13059" max="13059" width="12.5703125" style="30" customWidth="1"/>
    <col min="13060" max="13060" width="11.140625" style="30" customWidth="1"/>
    <col min="13061" max="13061" width="13" style="30" customWidth="1"/>
    <col min="13062" max="13062" width="15.42578125" style="30" customWidth="1"/>
    <col min="13063" max="13063" width="15.7109375" style="30" customWidth="1"/>
    <col min="13064" max="13064" width="13.28515625" style="30" customWidth="1"/>
    <col min="13065" max="13305" width="9.140625" style="30"/>
    <col min="13306" max="13306" width="4.42578125" style="30" customWidth="1"/>
    <col min="13307" max="13307" width="13.140625" style="30" customWidth="1"/>
    <col min="13308" max="13308" width="39.42578125" style="30" customWidth="1"/>
    <col min="13309" max="13309" width="8.140625" style="30" customWidth="1"/>
    <col min="13310" max="13310" width="10.7109375" style="30" customWidth="1"/>
    <col min="13311" max="13311" width="12.28515625" style="30" customWidth="1"/>
    <col min="13312" max="13312" width="12" style="30" customWidth="1"/>
    <col min="13313" max="13313" width="13" style="30" customWidth="1"/>
    <col min="13314" max="13314" width="11.42578125" style="30" customWidth="1"/>
    <col min="13315" max="13315" width="12.5703125" style="30" customWidth="1"/>
    <col min="13316" max="13316" width="11.140625" style="30" customWidth="1"/>
    <col min="13317" max="13317" width="13" style="30" customWidth="1"/>
    <col min="13318" max="13318" width="15.42578125" style="30" customWidth="1"/>
    <col min="13319" max="13319" width="15.7109375" style="30" customWidth="1"/>
    <col min="13320" max="13320" width="13.28515625" style="30" customWidth="1"/>
    <col min="13321" max="13561" width="9.140625" style="30"/>
    <col min="13562" max="13562" width="4.42578125" style="30" customWidth="1"/>
    <col min="13563" max="13563" width="13.140625" style="30" customWidth="1"/>
    <col min="13564" max="13564" width="39.42578125" style="30" customWidth="1"/>
    <col min="13565" max="13565" width="8.140625" style="30" customWidth="1"/>
    <col min="13566" max="13566" width="10.7109375" style="30" customWidth="1"/>
    <col min="13567" max="13567" width="12.28515625" style="30" customWidth="1"/>
    <col min="13568" max="13568" width="12" style="30" customWidth="1"/>
    <col min="13569" max="13569" width="13" style="30" customWidth="1"/>
    <col min="13570" max="13570" width="11.42578125" style="30" customWidth="1"/>
    <col min="13571" max="13571" width="12.5703125" style="30" customWidth="1"/>
    <col min="13572" max="13572" width="11.140625" style="30" customWidth="1"/>
    <col min="13573" max="13573" width="13" style="30" customWidth="1"/>
    <col min="13574" max="13574" width="15.42578125" style="30" customWidth="1"/>
    <col min="13575" max="13575" width="15.7109375" style="30" customWidth="1"/>
    <col min="13576" max="13576" width="13.28515625" style="30" customWidth="1"/>
    <col min="13577" max="13817" width="9.140625" style="30"/>
    <col min="13818" max="13818" width="4.42578125" style="30" customWidth="1"/>
    <col min="13819" max="13819" width="13.140625" style="30" customWidth="1"/>
    <col min="13820" max="13820" width="39.42578125" style="30" customWidth="1"/>
    <col min="13821" max="13821" width="8.140625" style="30" customWidth="1"/>
    <col min="13822" max="13822" width="10.7109375" style="30" customWidth="1"/>
    <col min="13823" max="13823" width="12.28515625" style="30" customWidth="1"/>
    <col min="13824" max="13824" width="12" style="30" customWidth="1"/>
    <col min="13825" max="13825" width="13" style="30" customWidth="1"/>
    <col min="13826" max="13826" width="11.42578125" style="30" customWidth="1"/>
    <col min="13827" max="13827" width="12.5703125" style="30" customWidth="1"/>
    <col min="13828" max="13828" width="11.140625" style="30" customWidth="1"/>
    <col min="13829" max="13829" width="13" style="30" customWidth="1"/>
    <col min="13830" max="13830" width="15.42578125" style="30" customWidth="1"/>
    <col min="13831" max="13831" width="15.7109375" style="30" customWidth="1"/>
    <col min="13832" max="13832" width="13.28515625" style="30" customWidth="1"/>
    <col min="13833" max="14073" width="9.140625" style="30"/>
    <col min="14074" max="14074" width="4.42578125" style="30" customWidth="1"/>
    <col min="14075" max="14075" width="13.140625" style="30" customWidth="1"/>
    <col min="14076" max="14076" width="39.42578125" style="30" customWidth="1"/>
    <col min="14077" max="14077" width="8.140625" style="30" customWidth="1"/>
    <col min="14078" max="14078" width="10.7109375" style="30" customWidth="1"/>
    <col min="14079" max="14079" width="12.28515625" style="30" customWidth="1"/>
    <col min="14080" max="14080" width="12" style="30" customWidth="1"/>
    <col min="14081" max="14081" width="13" style="30" customWidth="1"/>
    <col min="14082" max="14082" width="11.42578125" style="30" customWidth="1"/>
    <col min="14083" max="14083" width="12.5703125" style="30" customWidth="1"/>
    <col min="14084" max="14084" width="11.140625" style="30" customWidth="1"/>
    <col min="14085" max="14085" width="13" style="30" customWidth="1"/>
    <col min="14086" max="14086" width="15.42578125" style="30" customWidth="1"/>
    <col min="14087" max="14087" width="15.7109375" style="30" customWidth="1"/>
    <col min="14088" max="14088" width="13.28515625" style="30" customWidth="1"/>
    <col min="14089" max="14329" width="9.140625" style="30"/>
    <col min="14330" max="14330" width="4.42578125" style="30" customWidth="1"/>
    <col min="14331" max="14331" width="13.140625" style="30" customWidth="1"/>
    <col min="14332" max="14332" width="39.42578125" style="30" customWidth="1"/>
    <col min="14333" max="14333" width="8.140625" style="30" customWidth="1"/>
    <col min="14334" max="14334" width="10.7109375" style="30" customWidth="1"/>
    <col min="14335" max="14335" width="12.28515625" style="30" customWidth="1"/>
    <col min="14336" max="14336" width="12" style="30" customWidth="1"/>
    <col min="14337" max="14337" width="13" style="30" customWidth="1"/>
    <col min="14338" max="14338" width="11.42578125" style="30" customWidth="1"/>
    <col min="14339" max="14339" width="12.5703125" style="30" customWidth="1"/>
    <col min="14340" max="14340" width="11.140625" style="30" customWidth="1"/>
    <col min="14341" max="14341" width="13" style="30" customWidth="1"/>
    <col min="14342" max="14342" width="15.42578125" style="30" customWidth="1"/>
    <col min="14343" max="14343" width="15.7109375" style="30" customWidth="1"/>
    <col min="14344" max="14344" width="13.28515625" style="30" customWidth="1"/>
    <col min="14345" max="14585" width="9.140625" style="30"/>
    <col min="14586" max="14586" width="4.42578125" style="30" customWidth="1"/>
    <col min="14587" max="14587" width="13.140625" style="30" customWidth="1"/>
    <col min="14588" max="14588" width="39.42578125" style="30" customWidth="1"/>
    <col min="14589" max="14589" width="8.140625" style="30" customWidth="1"/>
    <col min="14590" max="14590" width="10.7109375" style="30" customWidth="1"/>
    <col min="14591" max="14591" width="12.28515625" style="30" customWidth="1"/>
    <col min="14592" max="14592" width="12" style="30" customWidth="1"/>
    <col min="14593" max="14593" width="13" style="30" customWidth="1"/>
    <col min="14594" max="14594" width="11.42578125" style="30" customWidth="1"/>
    <col min="14595" max="14595" width="12.5703125" style="30" customWidth="1"/>
    <col min="14596" max="14596" width="11.140625" style="30" customWidth="1"/>
    <col min="14597" max="14597" width="13" style="30" customWidth="1"/>
    <col min="14598" max="14598" width="15.42578125" style="30" customWidth="1"/>
    <col min="14599" max="14599" width="15.7109375" style="30" customWidth="1"/>
    <col min="14600" max="14600" width="13.28515625" style="30" customWidth="1"/>
    <col min="14601" max="14841" width="9.140625" style="30"/>
    <col min="14842" max="14842" width="4.42578125" style="30" customWidth="1"/>
    <col min="14843" max="14843" width="13.140625" style="30" customWidth="1"/>
    <col min="14844" max="14844" width="39.42578125" style="30" customWidth="1"/>
    <col min="14845" max="14845" width="8.140625" style="30" customWidth="1"/>
    <col min="14846" max="14846" width="10.7109375" style="30" customWidth="1"/>
    <col min="14847" max="14847" width="12.28515625" style="30" customWidth="1"/>
    <col min="14848" max="14848" width="12" style="30" customWidth="1"/>
    <col min="14849" max="14849" width="13" style="30" customWidth="1"/>
    <col min="14850" max="14850" width="11.42578125" style="30" customWidth="1"/>
    <col min="14851" max="14851" width="12.5703125" style="30" customWidth="1"/>
    <col min="14852" max="14852" width="11.140625" style="30" customWidth="1"/>
    <col min="14853" max="14853" width="13" style="30" customWidth="1"/>
    <col min="14854" max="14854" width="15.42578125" style="30" customWidth="1"/>
    <col min="14855" max="14855" width="15.7109375" style="30" customWidth="1"/>
    <col min="14856" max="14856" width="13.28515625" style="30" customWidth="1"/>
    <col min="14857" max="15097" width="9.140625" style="30"/>
    <col min="15098" max="15098" width="4.42578125" style="30" customWidth="1"/>
    <col min="15099" max="15099" width="13.140625" style="30" customWidth="1"/>
    <col min="15100" max="15100" width="39.42578125" style="30" customWidth="1"/>
    <col min="15101" max="15101" width="8.140625" style="30" customWidth="1"/>
    <col min="15102" max="15102" width="10.7109375" style="30" customWidth="1"/>
    <col min="15103" max="15103" width="12.28515625" style="30" customWidth="1"/>
    <col min="15104" max="15104" width="12" style="30" customWidth="1"/>
    <col min="15105" max="15105" width="13" style="30" customWidth="1"/>
    <col min="15106" max="15106" width="11.42578125" style="30" customWidth="1"/>
    <col min="15107" max="15107" width="12.5703125" style="30" customWidth="1"/>
    <col min="15108" max="15108" width="11.140625" style="30" customWidth="1"/>
    <col min="15109" max="15109" width="13" style="30" customWidth="1"/>
    <col min="15110" max="15110" width="15.42578125" style="30" customWidth="1"/>
    <col min="15111" max="15111" width="15.7109375" style="30" customWidth="1"/>
    <col min="15112" max="15112" width="13.28515625" style="30" customWidth="1"/>
    <col min="15113" max="15353" width="9.140625" style="30"/>
    <col min="15354" max="15354" width="4.42578125" style="30" customWidth="1"/>
    <col min="15355" max="15355" width="13.140625" style="30" customWidth="1"/>
    <col min="15356" max="15356" width="39.42578125" style="30" customWidth="1"/>
    <col min="15357" max="15357" width="8.140625" style="30" customWidth="1"/>
    <col min="15358" max="15358" width="10.7109375" style="30" customWidth="1"/>
    <col min="15359" max="15359" width="12.28515625" style="30" customWidth="1"/>
    <col min="15360" max="15360" width="12" style="30" customWidth="1"/>
    <col min="15361" max="15361" width="13" style="30" customWidth="1"/>
    <col min="15362" max="15362" width="11.42578125" style="30" customWidth="1"/>
    <col min="15363" max="15363" width="12.5703125" style="30" customWidth="1"/>
    <col min="15364" max="15364" width="11.140625" style="30" customWidth="1"/>
    <col min="15365" max="15365" width="13" style="30" customWidth="1"/>
    <col min="15366" max="15366" width="15.42578125" style="30" customWidth="1"/>
    <col min="15367" max="15367" width="15.7109375" style="30" customWidth="1"/>
    <col min="15368" max="15368" width="13.28515625" style="30" customWidth="1"/>
    <col min="15369" max="15609" width="9.140625" style="30"/>
    <col min="15610" max="15610" width="4.42578125" style="30" customWidth="1"/>
    <col min="15611" max="15611" width="13.140625" style="30" customWidth="1"/>
    <col min="15612" max="15612" width="39.42578125" style="30" customWidth="1"/>
    <col min="15613" max="15613" width="8.140625" style="30" customWidth="1"/>
    <col min="15614" max="15614" width="10.7109375" style="30" customWidth="1"/>
    <col min="15615" max="15615" width="12.28515625" style="30" customWidth="1"/>
    <col min="15616" max="15616" width="12" style="30" customWidth="1"/>
    <col min="15617" max="15617" width="13" style="30" customWidth="1"/>
    <col min="15618" max="15618" width="11.42578125" style="30" customWidth="1"/>
    <col min="15619" max="15619" width="12.5703125" style="30" customWidth="1"/>
    <col min="15620" max="15620" width="11.140625" style="30" customWidth="1"/>
    <col min="15621" max="15621" width="13" style="30" customWidth="1"/>
    <col min="15622" max="15622" width="15.42578125" style="30" customWidth="1"/>
    <col min="15623" max="15623" width="15.7109375" style="30" customWidth="1"/>
    <col min="15624" max="15624" width="13.28515625" style="30" customWidth="1"/>
    <col min="15625" max="15865" width="9.140625" style="30"/>
    <col min="15866" max="15866" width="4.42578125" style="30" customWidth="1"/>
    <col min="15867" max="15867" width="13.140625" style="30" customWidth="1"/>
    <col min="15868" max="15868" width="39.42578125" style="30" customWidth="1"/>
    <col min="15869" max="15869" width="8.140625" style="30" customWidth="1"/>
    <col min="15870" max="15870" width="10.7109375" style="30" customWidth="1"/>
    <col min="15871" max="15871" width="12.28515625" style="30" customWidth="1"/>
    <col min="15872" max="15872" width="12" style="30" customWidth="1"/>
    <col min="15873" max="15873" width="13" style="30" customWidth="1"/>
    <col min="15874" max="15874" width="11.42578125" style="30" customWidth="1"/>
    <col min="15875" max="15875" width="12.5703125" style="30" customWidth="1"/>
    <col min="15876" max="15876" width="11.140625" style="30" customWidth="1"/>
    <col min="15877" max="15877" width="13" style="30" customWidth="1"/>
    <col min="15878" max="15878" width="15.42578125" style="30" customWidth="1"/>
    <col min="15879" max="15879" width="15.7109375" style="30" customWidth="1"/>
    <col min="15880" max="15880" width="13.28515625" style="30" customWidth="1"/>
    <col min="15881" max="16121" width="9.140625" style="30"/>
    <col min="16122" max="16122" width="4.42578125" style="30" customWidth="1"/>
    <col min="16123" max="16123" width="13.140625" style="30" customWidth="1"/>
    <col min="16124" max="16124" width="39.42578125" style="30" customWidth="1"/>
    <col min="16125" max="16125" width="8.140625" style="30" customWidth="1"/>
    <col min="16126" max="16126" width="10.7109375" style="30" customWidth="1"/>
    <col min="16127" max="16127" width="12.28515625" style="30" customWidth="1"/>
    <col min="16128" max="16128" width="12" style="30" customWidth="1"/>
    <col min="16129" max="16129" width="13" style="30" customWidth="1"/>
    <col min="16130" max="16130" width="11.42578125" style="30" customWidth="1"/>
    <col min="16131" max="16131" width="12.5703125" style="30" customWidth="1"/>
    <col min="16132" max="16132" width="11.140625" style="30" customWidth="1"/>
    <col min="16133" max="16133" width="13" style="30" customWidth="1"/>
    <col min="16134" max="16134" width="15.42578125" style="30" customWidth="1"/>
    <col min="16135" max="16135" width="15.7109375" style="30" customWidth="1"/>
    <col min="16136" max="16136" width="13.28515625" style="30" customWidth="1"/>
    <col min="16137" max="16384" width="9.140625" style="30"/>
  </cols>
  <sheetData>
    <row r="1" spans="1:11" ht="97.5" customHeight="1" thickBot="1" x14ac:dyDescent="0.35">
      <c r="A1" s="99" t="s">
        <v>59</v>
      </c>
      <c r="B1" s="100"/>
      <c r="C1" s="100"/>
      <c r="D1" s="100"/>
      <c r="E1" s="100"/>
      <c r="F1" s="100"/>
    </row>
    <row r="2" spans="1:11" s="36" customFormat="1" ht="34.5" customHeight="1" x14ac:dyDescent="0.3">
      <c r="A2" s="101" t="s">
        <v>24</v>
      </c>
      <c r="B2" s="103" t="s">
        <v>25</v>
      </c>
      <c r="C2" s="103" t="s">
        <v>26</v>
      </c>
      <c r="D2" s="103" t="s">
        <v>27</v>
      </c>
      <c r="E2" s="103" t="s">
        <v>62</v>
      </c>
      <c r="F2" s="103"/>
      <c r="G2" s="37"/>
      <c r="H2" s="37"/>
      <c r="I2" s="37"/>
      <c r="J2" s="37"/>
      <c r="K2" s="37"/>
    </row>
    <row r="3" spans="1:11" s="36" customFormat="1" ht="26.25" customHeight="1" thickBot="1" x14ac:dyDescent="0.35">
      <c r="A3" s="102"/>
      <c r="B3" s="104"/>
      <c r="C3" s="104"/>
      <c r="D3" s="104"/>
      <c r="E3" s="38" t="s">
        <v>28</v>
      </c>
      <c r="F3" s="39" t="s">
        <v>29</v>
      </c>
    </row>
    <row r="4" spans="1:11" s="36" customFormat="1" ht="15.75" x14ac:dyDescent="0.3">
      <c r="A4" s="77">
        <v>1</v>
      </c>
      <c r="B4" s="40">
        <v>2</v>
      </c>
      <c r="C4" s="40">
        <v>3</v>
      </c>
      <c r="D4" s="40">
        <v>4</v>
      </c>
      <c r="E4" s="41">
        <v>5</v>
      </c>
      <c r="F4" s="79">
        <v>6</v>
      </c>
    </row>
    <row r="5" spans="1:11" s="36" customFormat="1" ht="47.25" x14ac:dyDescent="0.3">
      <c r="A5" s="42">
        <v>1</v>
      </c>
      <c r="B5" s="43" t="s">
        <v>31</v>
      </c>
      <c r="C5" s="44" t="s">
        <v>30</v>
      </c>
      <c r="D5" s="50">
        <v>105</v>
      </c>
      <c r="E5" s="51"/>
      <c r="F5" s="80"/>
    </row>
    <row r="6" spans="1:11" s="36" customFormat="1" ht="31.5" x14ac:dyDescent="0.3">
      <c r="A6" s="42">
        <v>2</v>
      </c>
      <c r="B6" s="43" t="s">
        <v>32</v>
      </c>
      <c r="C6" s="44" t="s">
        <v>30</v>
      </c>
      <c r="D6" s="46">
        <v>20</v>
      </c>
      <c r="E6" s="45"/>
      <c r="F6" s="81"/>
    </row>
    <row r="7" spans="1:11" s="36" customFormat="1" ht="52.5" customHeight="1" x14ac:dyDescent="0.3">
      <c r="A7" s="42">
        <v>3</v>
      </c>
      <c r="B7" s="43" t="s">
        <v>33</v>
      </c>
      <c r="C7" s="44" t="s">
        <v>30</v>
      </c>
      <c r="D7" s="46">
        <v>50</v>
      </c>
      <c r="E7" s="45"/>
      <c r="F7" s="81"/>
    </row>
    <row r="8" spans="1:11" s="36" customFormat="1" ht="27.95" customHeight="1" x14ac:dyDescent="0.3">
      <c r="A8" s="42">
        <v>4</v>
      </c>
      <c r="B8" s="53" t="s">
        <v>34</v>
      </c>
      <c r="C8" s="44" t="s">
        <v>30</v>
      </c>
      <c r="D8" s="46">
        <v>14</v>
      </c>
      <c r="E8" s="47"/>
      <c r="F8" s="81"/>
    </row>
    <row r="9" spans="1:11" s="36" customFormat="1" ht="27.95" customHeight="1" x14ac:dyDescent="0.3">
      <c r="A9" s="42">
        <v>5</v>
      </c>
      <c r="B9" s="53" t="s">
        <v>35</v>
      </c>
      <c r="C9" s="44" t="s">
        <v>30</v>
      </c>
      <c r="D9" s="46">
        <v>14</v>
      </c>
      <c r="E9" s="44"/>
      <c r="F9" s="82"/>
    </row>
    <row r="10" spans="1:11" s="36" customFormat="1" ht="27.95" customHeight="1" x14ac:dyDescent="0.3">
      <c r="A10" s="42">
        <v>6</v>
      </c>
      <c r="B10" s="53" t="s">
        <v>52</v>
      </c>
      <c r="C10" s="44" t="s">
        <v>36</v>
      </c>
      <c r="D10" s="46">
        <v>124.8</v>
      </c>
      <c r="E10" s="47"/>
      <c r="F10" s="81"/>
    </row>
    <row r="11" spans="1:11" s="36" customFormat="1" ht="31.5" x14ac:dyDescent="0.3">
      <c r="A11" s="42">
        <v>7</v>
      </c>
      <c r="B11" s="43" t="s">
        <v>37</v>
      </c>
      <c r="C11" s="44" t="s">
        <v>38</v>
      </c>
      <c r="D11" s="46">
        <v>60</v>
      </c>
      <c r="E11" s="45"/>
      <c r="F11" s="81"/>
    </row>
    <row r="12" spans="1:11" s="36" customFormat="1" ht="33.75" x14ac:dyDescent="0.3">
      <c r="A12" s="83">
        <v>8</v>
      </c>
      <c r="B12" s="72" t="s">
        <v>48</v>
      </c>
      <c r="C12" s="73" t="s">
        <v>49</v>
      </c>
      <c r="D12" s="74">
        <v>0.7</v>
      </c>
      <c r="E12" s="75"/>
      <c r="F12" s="84"/>
    </row>
    <row r="13" spans="1:11" s="36" customFormat="1" ht="27.95" customHeight="1" x14ac:dyDescent="0.3">
      <c r="A13" s="42">
        <v>9</v>
      </c>
      <c r="B13" s="53" t="s">
        <v>39</v>
      </c>
      <c r="C13" s="44" t="s">
        <v>30</v>
      </c>
      <c r="D13" s="50">
        <v>5.0999999999999996</v>
      </c>
      <c r="E13" s="47"/>
      <c r="F13" s="81"/>
    </row>
    <row r="14" spans="1:11" s="36" customFormat="1" ht="31.5" x14ac:dyDescent="0.3">
      <c r="A14" s="42"/>
      <c r="B14" s="53" t="s">
        <v>53</v>
      </c>
      <c r="C14" s="49" t="s">
        <v>36</v>
      </c>
      <c r="D14" s="46">
        <v>9.3839999999999986</v>
      </c>
      <c r="E14" s="54"/>
      <c r="F14" s="65"/>
    </row>
    <row r="15" spans="1:11" s="36" customFormat="1" ht="47.25" x14ac:dyDescent="0.3">
      <c r="A15" s="42">
        <v>10</v>
      </c>
      <c r="B15" s="43" t="s">
        <v>40</v>
      </c>
      <c r="C15" s="44" t="s">
        <v>30</v>
      </c>
      <c r="D15" s="46">
        <v>29</v>
      </c>
      <c r="E15" s="44"/>
      <c r="F15" s="85"/>
    </row>
    <row r="16" spans="1:11" s="36" customFormat="1" ht="18" customHeight="1" x14ac:dyDescent="0.3">
      <c r="A16" s="55"/>
      <c r="B16" s="48" t="s">
        <v>41</v>
      </c>
      <c r="C16" s="44" t="s">
        <v>30</v>
      </c>
      <c r="D16" s="47">
        <v>29.434999999999999</v>
      </c>
      <c r="E16" s="47"/>
      <c r="F16" s="81"/>
    </row>
    <row r="17" spans="1:8" s="36" customFormat="1" ht="18" customHeight="1" x14ac:dyDescent="0.3">
      <c r="A17" s="55"/>
      <c r="B17" s="48" t="s">
        <v>42</v>
      </c>
      <c r="C17" s="44" t="s">
        <v>36</v>
      </c>
      <c r="D17" s="52">
        <v>0.1721</v>
      </c>
      <c r="E17" s="47"/>
      <c r="F17" s="81"/>
    </row>
    <row r="18" spans="1:8" s="36" customFormat="1" ht="18" customHeight="1" x14ac:dyDescent="0.3">
      <c r="A18" s="55"/>
      <c r="B18" s="48" t="s">
        <v>43</v>
      </c>
      <c r="C18" s="44" t="s">
        <v>36</v>
      </c>
      <c r="D18" s="52">
        <v>1.1051</v>
      </c>
      <c r="E18" s="47"/>
      <c r="F18" s="81"/>
    </row>
    <row r="19" spans="1:8" s="36" customFormat="1" ht="27.95" customHeight="1" x14ac:dyDescent="0.3">
      <c r="A19" s="42" t="s">
        <v>64</v>
      </c>
      <c r="B19" s="53" t="s">
        <v>54</v>
      </c>
      <c r="C19" s="44" t="s">
        <v>36</v>
      </c>
      <c r="D19" s="56">
        <v>70.643999999999991</v>
      </c>
      <c r="E19" s="54"/>
      <c r="F19" s="65"/>
    </row>
    <row r="20" spans="1:8" s="36" customFormat="1" ht="27.95" customHeight="1" x14ac:dyDescent="0.3">
      <c r="A20" s="42">
        <v>12</v>
      </c>
      <c r="B20" s="53" t="s">
        <v>55</v>
      </c>
      <c r="C20" s="44" t="s">
        <v>36</v>
      </c>
      <c r="D20" s="57">
        <v>1.2771999999999999</v>
      </c>
      <c r="E20" s="47"/>
      <c r="F20" s="81"/>
    </row>
    <row r="21" spans="1:8" s="36" customFormat="1" ht="27.95" customHeight="1" x14ac:dyDescent="0.3">
      <c r="A21" s="42">
        <v>13</v>
      </c>
      <c r="B21" s="43" t="s">
        <v>44</v>
      </c>
      <c r="C21" s="44" t="s">
        <v>38</v>
      </c>
      <c r="D21" s="46">
        <v>37</v>
      </c>
      <c r="E21" s="44"/>
      <c r="F21" s="85"/>
    </row>
    <row r="22" spans="1:8" s="36" customFormat="1" ht="31.5" x14ac:dyDescent="0.3">
      <c r="A22" s="42">
        <v>14</v>
      </c>
      <c r="B22" s="43" t="s">
        <v>45</v>
      </c>
      <c r="C22" s="44" t="s">
        <v>30</v>
      </c>
      <c r="D22" s="46">
        <v>20</v>
      </c>
      <c r="E22" s="45"/>
      <c r="F22" s="81"/>
    </row>
    <row r="23" spans="1:8" s="36" customFormat="1" ht="47.25" x14ac:dyDescent="0.3">
      <c r="A23" s="42">
        <v>15</v>
      </c>
      <c r="B23" s="43" t="str">
        <f>Лист1!B25</f>
        <v>დროებითი კუნძულის დემონტაჟი ექსკავატორით დატვირთვა და ტრანსპორტირება ნაყარში.</v>
      </c>
      <c r="C23" s="44" t="s">
        <v>30</v>
      </c>
      <c r="D23" s="46">
        <v>50</v>
      </c>
      <c r="E23" s="45"/>
      <c r="F23" s="81"/>
    </row>
    <row r="24" spans="1:8" s="36" customFormat="1" ht="27.95" customHeight="1" thickBot="1" x14ac:dyDescent="0.35">
      <c r="A24" s="86">
        <v>16</v>
      </c>
      <c r="B24" s="87" t="s">
        <v>52</v>
      </c>
      <c r="C24" s="38" t="s">
        <v>36</v>
      </c>
      <c r="D24" s="88">
        <v>97.5</v>
      </c>
      <c r="E24" s="89"/>
      <c r="F24" s="90"/>
    </row>
    <row r="25" spans="1:8" s="36" customFormat="1" ht="21" customHeight="1" x14ac:dyDescent="0.3">
      <c r="A25" s="58"/>
      <c r="B25" s="59" t="s">
        <v>29</v>
      </c>
      <c r="C25" s="60"/>
      <c r="D25" s="60"/>
      <c r="E25" s="61"/>
      <c r="F25" s="61"/>
      <c r="H25" s="62"/>
    </row>
    <row r="26" spans="1:8" s="36" customFormat="1" ht="21" customHeight="1" x14ac:dyDescent="0.3">
      <c r="A26" s="91"/>
      <c r="B26" s="66" t="s">
        <v>46</v>
      </c>
      <c r="C26" s="92">
        <v>0.1</v>
      </c>
      <c r="D26" s="64"/>
      <c r="E26" s="64"/>
      <c r="F26" s="64"/>
    </row>
    <row r="27" spans="1:8" s="36" customFormat="1" ht="21" customHeight="1" x14ac:dyDescent="0.3">
      <c r="A27" s="63"/>
      <c r="B27" s="66" t="s">
        <v>29</v>
      </c>
      <c r="C27" s="67"/>
      <c r="D27" s="67"/>
      <c r="E27" s="67"/>
      <c r="F27" s="67"/>
    </row>
    <row r="28" spans="1:8" s="93" customFormat="1" ht="21" customHeight="1" x14ac:dyDescent="0.3">
      <c r="A28" s="63"/>
      <c r="B28" s="66" t="s">
        <v>47</v>
      </c>
      <c r="C28" s="92">
        <v>0.08</v>
      </c>
      <c r="D28" s="67"/>
      <c r="E28" s="67"/>
      <c r="F28" s="67"/>
    </row>
    <row r="29" spans="1:8" s="93" customFormat="1" ht="21" customHeight="1" x14ac:dyDescent="0.3">
      <c r="A29" s="78"/>
      <c r="B29" s="94" t="s">
        <v>29</v>
      </c>
      <c r="C29" s="92"/>
      <c r="D29" s="95"/>
      <c r="E29" s="95"/>
      <c r="F29" s="95"/>
    </row>
    <row r="30" spans="1:8" s="93" customFormat="1" ht="21" customHeight="1" x14ac:dyDescent="0.3">
      <c r="A30" s="78"/>
      <c r="B30" s="94" t="s">
        <v>63</v>
      </c>
      <c r="C30" s="92">
        <v>0.03</v>
      </c>
      <c r="D30" s="95"/>
      <c r="E30" s="95"/>
      <c r="F30" s="95"/>
    </row>
    <row r="31" spans="1:8" s="93" customFormat="1" ht="21" customHeight="1" x14ac:dyDescent="0.3">
      <c r="A31" s="78"/>
      <c r="B31" s="94" t="s">
        <v>29</v>
      </c>
      <c r="C31" s="92"/>
      <c r="D31" s="95"/>
      <c r="E31" s="95"/>
      <c r="F31" s="95"/>
    </row>
    <row r="32" spans="1:8" s="93" customFormat="1" ht="21" customHeight="1" x14ac:dyDescent="0.3">
      <c r="A32" s="78"/>
      <c r="B32" s="94" t="s">
        <v>61</v>
      </c>
      <c r="C32" s="92">
        <v>0.18</v>
      </c>
      <c r="D32" s="95"/>
      <c r="E32" s="95"/>
      <c r="F32" s="95"/>
    </row>
    <row r="33" spans="1:6" s="36" customFormat="1" ht="21" customHeight="1" thickBot="1" x14ac:dyDescent="0.35">
      <c r="A33" s="68"/>
      <c r="B33" s="69" t="s">
        <v>29</v>
      </c>
      <c r="C33" s="70"/>
      <c r="D33" s="70"/>
      <c r="E33" s="70"/>
      <c r="F33" s="70"/>
    </row>
    <row r="34" spans="1:6" s="36" customFormat="1" ht="15.75" x14ac:dyDescent="0.3">
      <c r="A34" s="33"/>
      <c r="B34" s="34"/>
      <c r="C34" s="35"/>
      <c r="D34" s="35"/>
      <c r="E34" s="35"/>
      <c r="F34" s="35"/>
    </row>
    <row r="35" spans="1:6" s="36" customFormat="1" ht="15.75" x14ac:dyDescent="0.3">
      <c r="A35" s="33"/>
      <c r="B35" s="34"/>
      <c r="C35" s="35"/>
      <c r="D35" s="35"/>
      <c r="E35" s="35"/>
      <c r="F35" s="35"/>
    </row>
    <row r="36" spans="1:6" s="36" customFormat="1" ht="15.75" x14ac:dyDescent="0.3">
      <c r="A36" s="33"/>
      <c r="B36" s="98"/>
      <c r="C36" s="98"/>
      <c r="D36" s="98"/>
      <c r="E36" s="98"/>
      <c r="F36" s="98"/>
    </row>
    <row r="37" spans="1:6" s="36" customFormat="1" ht="15.75" x14ac:dyDescent="0.3">
      <c r="A37" s="33"/>
      <c r="B37" s="34"/>
      <c r="C37" s="35"/>
      <c r="D37" s="35"/>
      <c r="E37" s="35"/>
      <c r="F37" s="35"/>
    </row>
  </sheetData>
  <mergeCells count="7">
    <mergeCell ref="B36:F36"/>
    <mergeCell ref="A1:F1"/>
    <mergeCell ref="A2:A3"/>
    <mergeCell ref="B2:B3"/>
    <mergeCell ref="C2:C3"/>
    <mergeCell ref="D2:D3"/>
    <mergeCell ref="E2:F2"/>
  </mergeCells>
  <conditionalFormatting sqref="B8 B5 C11:D11 C5:D9 B21:D22 C23:D23 B13:B20 D13:D20 C12:C20">
    <cfRule type="cellIs" dxfId="2" priority="8" stopIfTrue="1" operator="equal">
      <formula>0</formula>
    </cfRule>
  </conditionalFormatting>
  <conditionalFormatting sqref="B5 C11:F11 B22:F22 C5:F9 C23:F23 A13:F21">
    <cfRule type="cellIs" dxfId="1" priority="7" stopIfTrue="1" operator="equal">
      <formula>8223.307275</formula>
    </cfRule>
  </conditionalFormatting>
  <conditionalFormatting sqref="B13:C22">
    <cfRule type="cellIs" dxfId="0" priority="6" operator="equal">
      <formula>0</formula>
    </cfRule>
  </conditionalFormatting>
  <printOptions horizontalCentered="1"/>
  <pageMargins left="0.19685039370078741" right="0.19685039370078741" top="0.39370078740157483" bottom="0.19685039370078741" header="0.26" footer="0.21"/>
  <pageSetup paperSize="9" fitToHeight="2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Kedeli</vt:lpstr>
      <vt:lpstr>Kedeli!Print_Titles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2021-06-28T12:03:30Z</dcterms:modified>
</cp:coreProperties>
</file>