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85" tabRatio="597"/>
  </bookViews>
  <sheets>
    <sheet name="30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B15" i="1"/>
  <c r="C15" i="1"/>
  <c r="D15" i="1"/>
  <c r="E15" i="1"/>
</calcChain>
</file>

<file path=xl/sharedStrings.xml><?xml version="1.0" encoding="utf-8"?>
<sst xmlns="http://schemas.openxmlformats.org/spreadsheetml/2006/main" count="77" uniqueCount="59">
  <si>
    <t>Ν</t>
  </si>
  <si>
    <t>საქონლის დასახელება/ მახასიათებლები</t>
  </si>
  <si>
    <t>რაოდენობა</t>
  </si>
  <si>
    <t>საკანცელარიო დანა დიდი</t>
  </si>
  <si>
    <t>სახაზავი 30 სმ-იანი</t>
  </si>
  <si>
    <t>წარმოშობის ქვეყანა</t>
  </si>
  <si>
    <t>მწარმოებელი კომპანია</t>
  </si>
  <si>
    <t>მარკა/მოდელი (არსებობის შემთხვევაში)</t>
  </si>
  <si>
    <t>სულ</t>
  </si>
  <si>
    <t>საშლელი</t>
  </si>
  <si>
    <t>მიწოდების ვადა და ადგილი</t>
  </si>
  <si>
    <t>კომპიუტერის ეკრანის საწმენდი</t>
  </si>
  <si>
    <t>ფანქარი</t>
  </si>
  <si>
    <t>მაკრატელი</t>
  </si>
  <si>
    <t>ჭიკარტები ფერადი</t>
  </si>
  <si>
    <t>სტეპლერი  24/6</t>
  </si>
  <si>
    <t>წებო მშრალი</t>
  </si>
  <si>
    <t>კალკულატორი</t>
  </si>
  <si>
    <t>CPV</t>
  </si>
  <si>
    <t>ტექნიკური მახასიათებლები</t>
  </si>
  <si>
    <t>განზ.ერთ</t>
  </si>
  <si>
    <t>ერთეულის ღირებულება</t>
  </si>
  <si>
    <t>საერთო ღირებულება</t>
  </si>
  <si>
    <t>ცალი</t>
  </si>
  <si>
    <t>საწერი კალამი</t>
  </si>
  <si>
    <t>24/6, რკინის ხიდით,მყარი მექანიზმით</t>
  </si>
  <si>
    <t>შეკვრა</t>
  </si>
  <si>
    <t>24/6 1000 ცალიანი</t>
  </si>
  <si>
    <t xml:space="preserve">სტეპლერის ტყვიები </t>
  </si>
  <si>
    <t xml:space="preserve">საწერი კალამი </t>
  </si>
  <si>
    <t>17 სმ</t>
  </si>
  <si>
    <t>მეტალის კურპუსით</t>
  </si>
  <si>
    <t>საბუთების დამჭერი (კლიფსი)</t>
  </si>
  <si>
    <t>კლიპი მეტალის, ზომა - 41mm</t>
  </si>
  <si>
    <t>პლასტმასის შეფუთვით, კოლოფში არანაკლებ 35 ცალი</t>
  </si>
  <si>
    <t>კოლოფი</t>
  </si>
  <si>
    <t>პლასტმასის, გამჭვირვალე, სიგრძე - 30 სმ. ინდივიდუალურად შეფუთული პლასტიკურ გამჭვირვალე შალითაში</t>
  </si>
  <si>
    <t>წითელი (0.5მმ)</t>
  </si>
  <si>
    <t xml:space="preserve"> ბურთულიანი ლურჯი ფერი ( 05-07გგ)</t>
  </si>
  <si>
    <t>რეზინის</t>
  </si>
  <si>
    <t xml:space="preserve"> მშრალი</t>
  </si>
  <si>
    <t xml:space="preserve"> სწრაფჩამკერი</t>
  </si>
  <si>
    <t>ქაღალდის</t>
  </si>
  <si>
    <t>კორექტორი</t>
  </si>
  <si>
    <t xml:space="preserve"> კალამი არანაკლებ 7 მლ</t>
  </si>
  <si>
    <t>მაგიდის 12 თანრიგიანი</t>
  </si>
  <si>
    <t xml:space="preserve"> ფურცლების სამაგრი სისტემა ფიქსირებული </t>
  </si>
  <si>
    <t>შავი</t>
  </si>
  <si>
    <t xml:space="preserve">1.ფასების ცხრილის წარმოუდგენლობის ან მისი რომელიმე პოზიციის განუფასებლად წარმოდგენის შემთხვევაში, პრეტენდენტი დაექვემდებარება დისკვალიფიკაციას. </t>
  </si>
  <si>
    <t>დანართი 2/1</t>
  </si>
  <si>
    <t>ბაინდერი დიდი</t>
  </si>
  <si>
    <t>დირაკოლი</t>
  </si>
  <si>
    <t>სახვრეტელები</t>
  </si>
  <si>
    <t>დიდი</t>
  </si>
  <si>
    <t>კონვერტები</t>
  </si>
  <si>
    <t>პატარა</t>
  </si>
  <si>
    <t>მელანი</t>
  </si>
  <si>
    <t>მელანი ბოთლის</t>
  </si>
  <si>
    <t>სითხე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</si>
</sst>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theme="1"/>
      <name val="Sylfaen"/>
      <family val="1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Sylfae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Sylfaen"/>
      <family val="1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NumberForma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5" fillId="2" borderId="0" xfId="0" applyNumberFormat="1" applyFont="1" applyFill="1" applyAlignment="1">
      <alignment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textRotation="90" wrapText="1"/>
    </xf>
    <xf numFmtId="0" fontId="3" fillId="2" borderId="3" xfId="0" applyFont="1" applyFill="1" applyBorder="1" applyAlignment="1">
      <alignment vertical="center" textRotation="90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307;&#4304;&#4316;&#4304;&#4320;&#4311;&#4312;%20N2%20(&#4315;&#4308;&#4320;&#4312;&#43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"/>
    </sheetNames>
    <sheetDataSet>
      <sheetData sheetId="0">
        <row r="5">
          <cell r="D5">
            <v>30192110</v>
          </cell>
          <cell r="E5" t="str">
            <v>ცალი</v>
          </cell>
        </row>
        <row r="21">
          <cell r="B21" t="str">
            <v>ანტისტეპლერი</v>
          </cell>
          <cell r="D21">
            <v>30197321</v>
          </cell>
          <cell r="E21" t="str">
            <v>ცალი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="106" zoomScaleNormal="106" workbookViewId="0">
      <selection activeCell="A22" sqref="A22:XFD22"/>
    </sheetView>
  </sheetViews>
  <sheetFormatPr defaultRowHeight="15" x14ac:dyDescent="0.25"/>
  <cols>
    <col min="1" max="1" width="4.28515625" style="5" customWidth="1"/>
    <col min="2" max="2" width="38.140625" style="5" customWidth="1"/>
    <col min="3" max="3" width="24.7109375" style="5" customWidth="1"/>
    <col min="4" max="4" width="18.42578125" style="5" customWidth="1"/>
    <col min="5" max="6" width="14.5703125" style="5" customWidth="1"/>
    <col min="7" max="7" width="13.5703125" style="6" customWidth="1"/>
    <col min="8" max="8" width="25" style="6" customWidth="1"/>
    <col min="9" max="9" width="15.28515625" style="6" customWidth="1"/>
    <col min="10" max="10" width="15.5703125" style="6" customWidth="1"/>
    <col min="11" max="12" width="16.5703125" style="6" customWidth="1"/>
    <col min="13" max="16384" width="9.140625" style="4"/>
  </cols>
  <sheetData>
    <row r="1" spans="1:12" ht="24.75" customHeight="1" x14ac:dyDescent="0.25">
      <c r="C1" s="7" t="s">
        <v>49</v>
      </c>
    </row>
    <row r="2" spans="1:12" ht="53.25" customHeight="1" x14ac:dyDescent="0.25">
      <c r="A2" s="1" t="s">
        <v>0</v>
      </c>
      <c r="B2" s="2" t="s">
        <v>1</v>
      </c>
      <c r="C2" s="2" t="s">
        <v>19</v>
      </c>
      <c r="D2" s="2" t="s">
        <v>18</v>
      </c>
      <c r="E2" s="2" t="s">
        <v>20</v>
      </c>
      <c r="F2" s="2" t="s">
        <v>2</v>
      </c>
      <c r="G2" s="3" t="s">
        <v>21</v>
      </c>
      <c r="H2" s="3" t="s">
        <v>22</v>
      </c>
      <c r="I2" s="3" t="s">
        <v>5</v>
      </c>
      <c r="J2" s="3" t="s">
        <v>6</v>
      </c>
      <c r="K2" s="3" t="s">
        <v>7</v>
      </c>
      <c r="L2" s="3" t="s">
        <v>10</v>
      </c>
    </row>
    <row r="3" spans="1:12" s="15" customFormat="1" x14ac:dyDescent="0.25">
      <c r="A3" s="12">
        <v>2</v>
      </c>
      <c r="B3" s="13" t="s">
        <v>11</v>
      </c>
      <c r="C3" s="13" t="s">
        <v>58</v>
      </c>
      <c r="D3" s="13">
        <v>30100000</v>
      </c>
      <c r="E3" s="13" t="s">
        <v>23</v>
      </c>
      <c r="F3" s="13">
        <v>4</v>
      </c>
      <c r="G3" s="14"/>
      <c r="H3" s="14">
        <v>0</v>
      </c>
      <c r="I3" s="14"/>
      <c r="J3" s="14"/>
      <c r="K3" s="14"/>
      <c r="L3" s="10"/>
    </row>
    <row r="4" spans="1:12" s="15" customFormat="1" ht="30" x14ac:dyDescent="0.25">
      <c r="A4" s="12">
        <v>4</v>
      </c>
      <c r="B4" s="13" t="s">
        <v>24</v>
      </c>
      <c r="C4" s="13" t="s">
        <v>38</v>
      </c>
      <c r="D4" s="13">
        <v>30192121</v>
      </c>
      <c r="E4" s="13" t="s">
        <v>23</v>
      </c>
      <c r="F4" s="13">
        <v>50</v>
      </c>
      <c r="G4" s="14"/>
      <c r="H4" s="14">
        <v>0</v>
      </c>
      <c r="I4" s="14"/>
      <c r="J4" s="14"/>
      <c r="K4" s="14"/>
      <c r="L4" s="10"/>
    </row>
    <row r="5" spans="1:12" s="15" customFormat="1" x14ac:dyDescent="0.25">
      <c r="A5" s="12">
        <v>5</v>
      </c>
      <c r="B5" s="13" t="s">
        <v>29</v>
      </c>
      <c r="C5" s="13" t="s">
        <v>37</v>
      </c>
      <c r="D5" s="13">
        <v>30192000</v>
      </c>
      <c r="E5" s="13" t="s">
        <v>23</v>
      </c>
      <c r="F5" s="13">
        <v>5</v>
      </c>
      <c r="G5" s="14"/>
      <c r="H5" s="14">
        <v>0</v>
      </c>
      <c r="I5" s="14"/>
      <c r="J5" s="14"/>
      <c r="K5" s="14"/>
      <c r="L5" s="10"/>
    </row>
    <row r="6" spans="1:12" s="15" customFormat="1" x14ac:dyDescent="0.25">
      <c r="A6" s="12">
        <v>6</v>
      </c>
      <c r="B6" s="13" t="s">
        <v>56</v>
      </c>
      <c r="C6" s="13" t="s">
        <v>57</v>
      </c>
      <c r="D6" s="13">
        <f>'[1]301'!D5</f>
        <v>30192110</v>
      </c>
      <c r="E6" s="13" t="str">
        <f>'[1]301'!E5</f>
        <v>ცალი</v>
      </c>
      <c r="F6" s="13">
        <v>2</v>
      </c>
      <c r="G6" s="14"/>
      <c r="H6" s="14">
        <v>0</v>
      </c>
      <c r="I6" s="14"/>
      <c r="J6" s="14"/>
      <c r="K6" s="14"/>
      <c r="L6" s="10"/>
    </row>
    <row r="7" spans="1:12" s="15" customFormat="1" x14ac:dyDescent="0.25">
      <c r="A7" s="12">
        <v>7</v>
      </c>
      <c r="B7" s="13" t="s">
        <v>12</v>
      </c>
      <c r="C7" s="13" t="s">
        <v>47</v>
      </c>
      <c r="D7" s="13">
        <v>30192130</v>
      </c>
      <c r="E7" s="13" t="s">
        <v>23</v>
      </c>
      <c r="F7" s="13">
        <v>10</v>
      </c>
      <c r="G7" s="14"/>
      <c r="H7" s="14">
        <v>0</v>
      </c>
      <c r="I7" s="14"/>
      <c r="J7" s="14"/>
      <c r="K7" s="14"/>
      <c r="L7" s="10"/>
    </row>
    <row r="8" spans="1:12" s="15" customFormat="1" x14ac:dyDescent="0.25">
      <c r="A8" s="12">
        <v>8</v>
      </c>
      <c r="B8" s="13" t="s">
        <v>9</v>
      </c>
      <c r="C8" s="13" t="s">
        <v>39</v>
      </c>
      <c r="D8" s="13">
        <v>30192100</v>
      </c>
      <c r="E8" s="13" t="s">
        <v>23</v>
      </c>
      <c r="F8" s="13">
        <v>5</v>
      </c>
      <c r="G8" s="14"/>
      <c r="H8" s="14">
        <v>0</v>
      </c>
      <c r="I8" s="14"/>
      <c r="J8" s="14"/>
      <c r="K8" s="14"/>
      <c r="L8" s="10"/>
    </row>
    <row r="9" spans="1:12" s="15" customFormat="1" x14ac:dyDescent="0.25">
      <c r="A9" s="12">
        <v>9</v>
      </c>
      <c r="B9" s="13" t="s">
        <v>13</v>
      </c>
      <c r="C9" s="13" t="s">
        <v>30</v>
      </c>
      <c r="D9" s="13">
        <v>30192000</v>
      </c>
      <c r="E9" s="13" t="s">
        <v>23</v>
      </c>
      <c r="F9" s="13">
        <v>3</v>
      </c>
      <c r="G9" s="14"/>
      <c r="H9" s="14">
        <v>0</v>
      </c>
      <c r="I9" s="14"/>
      <c r="J9" s="14"/>
      <c r="K9" s="14"/>
      <c r="L9" s="10"/>
    </row>
    <row r="10" spans="1:12" s="15" customFormat="1" ht="30" x14ac:dyDescent="0.25">
      <c r="A10" s="12">
        <v>10</v>
      </c>
      <c r="B10" s="13" t="s">
        <v>15</v>
      </c>
      <c r="C10" s="13" t="s">
        <v>25</v>
      </c>
      <c r="D10" s="13">
        <v>30197320</v>
      </c>
      <c r="E10" s="13" t="s">
        <v>23</v>
      </c>
      <c r="F10" s="13">
        <v>3</v>
      </c>
      <c r="G10" s="14"/>
      <c r="H10" s="14">
        <v>0</v>
      </c>
      <c r="I10" s="14"/>
      <c r="J10" s="14"/>
      <c r="K10" s="14"/>
      <c r="L10" s="10"/>
    </row>
    <row r="11" spans="1:12" s="15" customFormat="1" x14ac:dyDescent="0.25">
      <c r="A11" s="12">
        <v>11</v>
      </c>
      <c r="B11" s="13" t="s">
        <v>28</v>
      </c>
      <c r="C11" s="13" t="s">
        <v>27</v>
      </c>
      <c r="D11" s="13">
        <v>30197110</v>
      </c>
      <c r="E11" s="13" t="s">
        <v>26</v>
      </c>
      <c r="F11" s="13">
        <v>10</v>
      </c>
      <c r="G11" s="14"/>
      <c r="H11" s="14">
        <v>0</v>
      </c>
      <c r="I11" s="14"/>
      <c r="J11" s="14"/>
      <c r="K11" s="14"/>
      <c r="L11" s="10"/>
    </row>
    <row r="12" spans="1:12" s="15" customFormat="1" ht="24" customHeight="1" x14ac:dyDescent="0.25">
      <c r="A12" s="12">
        <v>16</v>
      </c>
      <c r="B12" s="13" t="s">
        <v>3</v>
      </c>
      <c r="C12" s="17" t="s">
        <v>31</v>
      </c>
      <c r="D12" s="13">
        <v>30197310</v>
      </c>
      <c r="E12" s="13" t="s">
        <v>23</v>
      </c>
      <c r="F12" s="13">
        <v>2</v>
      </c>
      <c r="G12" s="14"/>
      <c r="H12" s="14">
        <v>0</v>
      </c>
      <c r="I12" s="14"/>
      <c r="J12" s="14"/>
      <c r="K12" s="14"/>
      <c r="L12" s="10"/>
    </row>
    <row r="13" spans="1:12" s="15" customFormat="1" x14ac:dyDescent="0.25">
      <c r="A13" s="12">
        <v>18</v>
      </c>
      <c r="B13" s="13" t="s">
        <v>16</v>
      </c>
      <c r="C13" s="13" t="s">
        <v>40</v>
      </c>
      <c r="D13" s="13">
        <v>30192000</v>
      </c>
      <c r="E13" s="13" t="s">
        <v>23</v>
      </c>
      <c r="F13" s="13">
        <v>20</v>
      </c>
      <c r="G13" s="14"/>
      <c r="H13" s="14">
        <v>0</v>
      </c>
      <c r="I13" s="14"/>
      <c r="J13" s="14"/>
      <c r="K13" s="14"/>
      <c r="L13" s="10"/>
    </row>
    <row r="14" spans="1:12" s="15" customFormat="1" ht="26.25" customHeight="1" x14ac:dyDescent="0.25">
      <c r="A14" s="12">
        <v>20</v>
      </c>
      <c r="B14" s="13" t="s">
        <v>32</v>
      </c>
      <c r="C14" s="16" t="s">
        <v>33</v>
      </c>
      <c r="D14" s="13">
        <v>30191130</v>
      </c>
      <c r="E14" s="13" t="s">
        <v>23</v>
      </c>
      <c r="F14" s="13">
        <v>10</v>
      </c>
      <c r="G14" s="14"/>
      <c r="H14" s="14">
        <v>0</v>
      </c>
      <c r="I14" s="14"/>
      <c r="J14" s="14"/>
      <c r="K14" s="14"/>
      <c r="L14" s="10"/>
    </row>
    <row r="15" spans="1:12" s="15" customFormat="1" x14ac:dyDescent="0.25">
      <c r="A15" s="12">
        <v>25</v>
      </c>
      <c r="B15" s="13" t="str">
        <f>'[1]301'!B21</f>
        <v>ანტისტეპლერი</v>
      </c>
      <c r="C15" s="13">
        <f>'[1]301'!C21</f>
        <v>0</v>
      </c>
      <c r="D15" s="13">
        <f>'[1]301'!D21</f>
        <v>30197321</v>
      </c>
      <c r="E15" s="13" t="str">
        <f>'[1]301'!E21</f>
        <v>ცალი</v>
      </c>
      <c r="F15" s="13">
        <v>3</v>
      </c>
      <c r="G15" s="14"/>
      <c r="H15" s="14">
        <v>0</v>
      </c>
      <c r="I15" s="14"/>
      <c r="J15" s="14"/>
      <c r="K15" s="14"/>
      <c r="L15" s="10"/>
    </row>
    <row r="16" spans="1:12" s="15" customFormat="1" x14ac:dyDescent="0.25">
      <c r="A16" s="12">
        <v>26</v>
      </c>
      <c r="B16" s="13" t="s">
        <v>41</v>
      </c>
      <c r="C16" s="13" t="s">
        <v>42</v>
      </c>
      <c r="D16" s="13">
        <v>30197210</v>
      </c>
      <c r="E16" s="13" t="s">
        <v>23</v>
      </c>
      <c r="F16" s="13">
        <v>20</v>
      </c>
      <c r="G16" s="14"/>
      <c r="H16" s="14">
        <v>0</v>
      </c>
      <c r="I16" s="14"/>
      <c r="J16" s="14"/>
      <c r="K16" s="14"/>
      <c r="L16" s="10"/>
    </row>
    <row r="17" spans="1:12" s="15" customFormat="1" x14ac:dyDescent="0.25">
      <c r="A17" s="12">
        <v>27</v>
      </c>
      <c r="B17" s="13" t="s">
        <v>43</v>
      </c>
      <c r="C17" s="16" t="s">
        <v>44</v>
      </c>
      <c r="D17" s="13">
        <v>30192930</v>
      </c>
      <c r="E17" s="13" t="s">
        <v>23</v>
      </c>
      <c r="F17" s="13">
        <v>5</v>
      </c>
      <c r="G17" s="14"/>
      <c r="H17" s="14">
        <v>0</v>
      </c>
      <c r="I17" s="14"/>
      <c r="J17" s="14"/>
      <c r="K17" s="14"/>
      <c r="L17" s="10"/>
    </row>
    <row r="18" spans="1:12" s="15" customFormat="1" x14ac:dyDescent="0.25">
      <c r="A18" s="12">
        <v>30</v>
      </c>
      <c r="B18" s="13" t="s">
        <v>17</v>
      </c>
      <c r="C18" s="13" t="s">
        <v>45</v>
      </c>
      <c r="D18" s="13">
        <v>30141200</v>
      </c>
      <c r="E18" s="13" t="s">
        <v>23</v>
      </c>
      <c r="F18" s="13">
        <v>2</v>
      </c>
      <c r="G18" s="14"/>
      <c r="H18" s="14">
        <v>0</v>
      </c>
      <c r="I18" s="14"/>
      <c r="J18" s="14"/>
      <c r="K18" s="14"/>
      <c r="L18" s="10"/>
    </row>
    <row r="19" spans="1:12" s="15" customFormat="1" ht="30" x14ac:dyDescent="0.25">
      <c r="A19" s="12">
        <v>31</v>
      </c>
      <c r="B19" s="13" t="s">
        <v>50</v>
      </c>
      <c r="C19" s="13" t="s">
        <v>46</v>
      </c>
      <c r="D19" s="13">
        <v>30197210</v>
      </c>
      <c r="E19" s="13" t="s">
        <v>23</v>
      </c>
      <c r="F19" s="13">
        <v>15</v>
      </c>
      <c r="G19" s="14"/>
      <c r="H19" s="14">
        <v>0</v>
      </c>
      <c r="I19" s="14"/>
      <c r="J19" s="14"/>
      <c r="K19" s="14"/>
      <c r="L19" s="10"/>
    </row>
    <row r="20" spans="1:12" s="15" customFormat="1" ht="64.5" customHeight="1" x14ac:dyDescent="0.25">
      <c r="A20" s="12">
        <v>32</v>
      </c>
      <c r="B20" s="13" t="s">
        <v>4</v>
      </c>
      <c r="C20" s="16" t="s">
        <v>36</v>
      </c>
      <c r="D20" s="13">
        <v>30194300</v>
      </c>
      <c r="E20" s="13" t="s">
        <v>23</v>
      </c>
      <c r="F20" s="13">
        <v>4</v>
      </c>
      <c r="G20" s="14"/>
      <c r="H20" s="14">
        <v>0</v>
      </c>
      <c r="I20" s="14"/>
      <c r="J20" s="14"/>
      <c r="K20" s="14"/>
      <c r="L20" s="10"/>
    </row>
    <row r="21" spans="1:12" s="15" customFormat="1" ht="45" x14ac:dyDescent="0.25">
      <c r="A21" s="12">
        <v>33</v>
      </c>
      <c r="B21" s="13" t="s">
        <v>14</v>
      </c>
      <c r="C21" s="13" t="s">
        <v>34</v>
      </c>
      <c r="D21" s="13">
        <v>30197120</v>
      </c>
      <c r="E21" s="13" t="s">
        <v>35</v>
      </c>
      <c r="F21" s="13">
        <v>2</v>
      </c>
      <c r="G21" s="14"/>
      <c r="H21" s="14">
        <v>0</v>
      </c>
      <c r="I21" s="14"/>
      <c r="J21" s="14"/>
      <c r="K21" s="14"/>
      <c r="L21" s="10"/>
    </row>
    <row r="22" spans="1:12" s="15" customFormat="1" ht="26.25" customHeight="1" x14ac:dyDescent="0.25">
      <c r="A22" s="12">
        <v>34</v>
      </c>
      <c r="B22" s="13" t="s">
        <v>51</v>
      </c>
      <c r="C22" s="13" t="s">
        <v>52</v>
      </c>
      <c r="D22" s="13">
        <v>30197330</v>
      </c>
      <c r="E22" s="13" t="s">
        <v>23</v>
      </c>
      <c r="F22" s="13">
        <v>1</v>
      </c>
      <c r="G22" s="14"/>
      <c r="H22" s="14"/>
      <c r="I22" s="14"/>
      <c r="J22" s="14"/>
      <c r="K22" s="14"/>
      <c r="L22" s="10"/>
    </row>
    <row r="23" spans="1:12" s="15" customFormat="1" x14ac:dyDescent="0.25">
      <c r="A23" s="12"/>
      <c r="B23" s="13" t="s">
        <v>54</v>
      </c>
      <c r="C23" s="13" t="s">
        <v>53</v>
      </c>
      <c r="D23" s="13">
        <v>30199230</v>
      </c>
      <c r="E23" s="13" t="s">
        <v>23</v>
      </c>
      <c r="F23" s="13">
        <v>50</v>
      </c>
      <c r="G23" s="14"/>
      <c r="H23" s="14">
        <v>0</v>
      </c>
      <c r="I23" s="14"/>
      <c r="J23" s="14"/>
      <c r="K23" s="14"/>
      <c r="L23" s="10"/>
    </row>
    <row r="24" spans="1:12" s="15" customFormat="1" x14ac:dyDescent="0.25">
      <c r="A24" s="12"/>
      <c r="B24" s="13" t="s">
        <v>54</v>
      </c>
      <c r="C24" s="12" t="s">
        <v>55</v>
      </c>
      <c r="D24" s="13">
        <v>30199230</v>
      </c>
      <c r="E24" s="13" t="s">
        <v>23</v>
      </c>
      <c r="F24" s="12">
        <v>50</v>
      </c>
      <c r="G24" s="14" t="s">
        <v>8</v>
      </c>
      <c r="H24" s="14">
        <v>0</v>
      </c>
      <c r="I24" s="14"/>
      <c r="J24" s="14"/>
      <c r="K24" s="14"/>
      <c r="L24" s="10"/>
    </row>
    <row r="25" spans="1:12" ht="71.25" customHeight="1" x14ac:dyDescent="0.25">
      <c r="A25" s="8" t="s">
        <v>48</v>
      </c>
      <c r="B25" s="8"/>
      <c r="C25" s="8"/>
      <c r="D25" s="8"/>
      <c r="E25" s="8"/>
      <c r="F25" s="8"/>
      <c r="G25" s="8"/>
      <c r="H25" s="9">
        <v>0</v>
      </c>
      <c r="I25" s="9"/>
      <c r="J25" s="9"/>
      <c r="K25" s="9"/>
      <c r="L25" s="11"/>
    </row>
  </sheetData>
  <mergeCells count="3">
    <mergeCell ref="A25:G25"/>
    <mergeCell ref="H25:K25"/>
    <mergeCell ref="L3:L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 Gigolashvili</dc:creator>
  <cp:lastModifiedBy>Nikoloz Buzariashvili</cp:lastModifiedBy>
  <cp:lastPrinted>2020-02-06T07:14:19Z</cp:lastPrinted>
  <dcterms:created xsi:type="dcterms:W3CDTF">2019-02-14T12:58:39Z</dcterms:created>
  <dcterms:modified xsi:type="dcterms:W3CDTF">2021-06-13T15:16:40Z</dcterms:modified>
</cp:coreProperties>
</file>