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3785" windowHeight="12900" activeTab="0"/>
  </bookViews>
  <sheets>
    <sheet name="xarjt" sheetId="1" r:id="rId1"/>
  </sheets>
  <definedNames>
    <definedName name="_xlnm.Print_Area" localSheetId="0">'xarjt'!$A$1:$G$106</definedName>
    <definedName name="_xlnm.Print_Titles" localSheetId="0">'xarjt'!$6:$6</definedName>
  </definedNames>
  <calcPr fullCalcOnLoad="1"/>
</workbook>
</file>

<file path=xl/sharedStrings.xml><?xml version="1.0" encoding="utf-8"?>
<sst xmlns="http://schemas.openxmlformats.org/spreadsheetml/2006/main" count="312" uniqueCount="232">
  <si>
    <t>c</t>
  </si>
  <si>
    <t>#</t>
  </si>
  <si>
    <t>samuSaos dasaxeleba</t>
  </si>
  <si>
    <t>ganz.</t>
  </si>
  <si>
    <t>raod.</t>
  </si>
  <si>
    <t>t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</si>
  <si>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</si>
  <si>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</si>
  <si>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t>kg</t>
  </si>
  <si>
    <t>grZ.m</t>
  </si>
  <si>
    <t>2.2</t>
  </si>
  <si>
    <t>2.3</t>
  </si>
  <si>
    <r>
      <t>Txevadi bitumis mosxma 0,3kg/m</t>
    </r>
    <r>
      <rPr>
        <vertAlign val="superscript"/>
        <sz val="10"/>
        <rFont val="AcadNusx"/>
        <family val="0"/>
      </rPr>
      <t>2</t>
    </r>
  </si>
  <si>
    <t>samSeneblo moedani:</t>
  </si>
  <si>
    <t>samSeneblo moednis moSandakeba buldozeriT, gaadgilebiT 25m-mde</t>
  </si>
  <si>
    <t>samSeneblo moednis mowyoba karieridan moziduli xreSovani gruntiT, 20sm sisqiT, gamkvriveba da mosworeba buldozeriT, gaadgilebiT 25m-mde</t>
  </si>
  <si>
    <t>savali nawilis demontaJi:</t>
  </si>
  <si>
    <t>arsebuli asfaltbetonis safaris moxsna pnevmaturi CaquCiT, datvirTva a/TviTmclelebze da gatana nayarSi</t>
  </si>
  <si>
    <t>wyalsarini samkuTxedis demontaJi pnevmaturi CaquCiT, datvirTva a/TviTmclelebze da gatana nayarSi</t>
  </si>
  <si>
    <t>grZivi nakerebis daSla pnevmaturi CaquCiT</t>
  </si>
  <si>
    <t>rkinigzis liandagebis gasufTaveba betonis nayarisagan, urikaze xeliT datvirTva, 50m-ze gadaadgileba Semdgomi gadazidviT nayarSi</t>
  </si>
  <si>
    <t>malis naSenis zedapiris gasufTaveba liTonis jagrisebiT</t>
  </si>
  <si>
    <t>150</t>
  </si>
  <si>
    <t>savali nawilis mowyoba:</t>
  </si>
  <si>
    <t>sadeformacio nakeris mowyoba</t>
  </si>
  <si>
    <t>xidis saval nawilze asfaltobetonis safaris mowyoba:</t>
  </si>
  <si>
    <t>142</t>
  </si>
  <si>
    <t>konusebis ferdobebis xeliT moSandakeba</t>
  </si>
  <si>
    <t>Sualeduri burjebis gaZliereba:</t>
  </si>
  <si>
    <t>220</t>
  </si>
  <si>
    <t>2.1.1</t>
  </si>
  <si>
    <t>2.1.2</t>
  </si>
  <si>
    <t>2.1.3</t>
  </si>
  <si>
    <t>2.2.1</t>
  </si>
  <si>
    <t>2.2.2</t>
  </si>
  <si>
    <t>2.2.3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</si>
  <si>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</si>
  <si>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</si>
  <si>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</si>
  <si>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</si>
  <si>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</si>
  <si>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</si>
  <si>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</si>
  <si>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</si>
  <si>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2.2.14</t>
  </si>
  <si>
    <t>2.2.15</t>
  </si>
  <si>
    <t>2.2.16</t>
  </si>
  <si>
    <t>2.3.1</t>
  </si>
  <si>
    <t>2.3.2</t>
  </si>
  <si>
    <t>2.3.3</t>
  </si>
  <si>
    <t>2.3.4</t>
  </si>
  <si>
    <t>2.3.5</t>
  </si>
  <si>
    <t>2.3.8</t>
  </si>
  <si>
    <t>2.3.9</t>
  </si>
  <si>
    <t>2.3.10</t>
  </si>
  <si>
    <t>2.3.11</t>
  </si>
  <si>
    <t>2.3.12</t>
  </si>
  <si>
    <t>2.4.1</t>
  </si>
  <si>
    <t>2.4.2</t>
  </si>
  <si>
    <t>2.4.3</t>
  </si>
  <si>
    <t>2.4.4</t>
  </si>
  <si>
    <t>2.6.1</t>
  </si>
  <si>
    <t>2.6.2</t>
  </si>
  <si>
    <t>2.6.3</t>
  </si>
  <si>
    <t>2.6.4</t>
  </si>
  <si>
    <t>2.6.5</t>
  </si>
  <si>
    <t xml:space="preserve">  2. arsebuli gzagamtaris SekeTeba</t>
  </si>
  <si>
    <t>11</t>
  </si>
  <si>
    <t>50</t>
  </si>
  <si>
    <t>arsebuli liTonis moajirebis demontaJi, datvirTva  da gatana samSeneblo moedanze</t>
  </si>
  <si>
    <t>18.9</t>
  </si>
  <si>
    <t>471.9</t>
  </si>
  <si>
    <t>39.2</t>
  </si>
  <si>
    <t>21</t>
  </si>
  <si>
    <t>40</t>
  </si>
  <si>
    <t>503.2</t>
  </si>
  <si>
    <t>burjis dgarebis, rigelebis da wamwisqvedebis zedapirebis gasufTaveba liTonis jagrisebiT</t>
  </si>
  <si>
    <t>206</t>
  </si>
  <si>
    <t>6.3</t>
  </si>
  <si>
    <t>80</t>
  </si>
  <si>
    <t>24.3</t>
  </si>
  <si>
    <t>41</t>
  </si>
  <si>
    <t>535</t>
  </si>
  <si>
    <t>18.8</t>
  </si>
  <si>
    <t>1.8</t>
  </si>
  <si>
    <t>adre moxsnili rk/betonis trotuaris blokebis samSeneblo moedanidan motana da montaJi</t>
  </si>
  <si>
    <t>arsebuli rk/betonis trotuaris blokebis demontaJi, datvirTva da gatana samSeneblo moedanze</t>
  </si>
  <si>
    <t>73.32</t>
  </si>
  <si>
    <t>0.14</t>
  </si>
  <si>
    <t>470</t>
  </si>
  <si>
    <t>sanapiro burjebTan konusebis mowyoba:</t>
  </si>
  <si>
    <t>buCqnarebis moWra</t>
  </si>
  <si>
    <t>gruntis zeda fenis moxsna, datvirTva a/TviTmclelebze da gatana nayarSi</t>
  </si>
  <si>
    <t>konusebis yrilis dazvinva karieridan moziduli xreSovani gruntiT, 20sm sisqiT, gamkvriveba</t>
  </si>
  <si>
    <t>316</t>
  </si>
  <si>
    <t>burjebis garSemo gruntis xeliT damuSaveba, datvirTva a/TviTmclelebze  da gatana nayarSi</t>
  </si>
  <si>
    <t>liTonis konstruqciebis SeRebva</t>
  </si>
  <si>
    <t>sayrdeni baliSebis gaZliereba liTonis CarCoSi CasmiT</t>
  </si>
  <si>
    <t>1.54</t>
  </si>
  <si>
    <t>0.65</t>
  </si>
  <si>
    <t>9.21</t>
  </si>
  <si>
    <t>gruntis ukuCayra da xeliT datkepna</t>
  </si>
  <si>
    <t>saerTaSoriso mniSvnelobis (s-5) Tbilisi-bakurcixe-lagodexis saavtomobilo gzis 89-e km-ze arsebuli gzagamtaris sareabilitacio samuSaoebi</t>
  </si>
  <si>
    <t xml:space="preserve">  1. mosamzadebeli samuSaoebi</t>
  </si>
  <si>
    <t>trasis aRdgena damagreba koordinatTa sistemaSi</t>
  </si>
  <si>
    <t>km</t>
  </si>
  <si>
    <t>1.2</t>
  </si>
  <si>
    <t>mSeneblobis periodSi gzis inventaruli niSnebiT aRWurva:</t>
  </si>
  <si>
    <t>1.2.1</t>
  </si>
  <si>
    <t>1.2.2</t>
  </si>
  <si>
    <t>1.2.3</t>
  </si>
  <si>
    <r>
      <t xml:space="preserve">savali nawilis droebiTi moniSvna asaZrobi bafTiT </t>
    </r>
    <r>
      <rPr>
        <sz val="10"/>
        <rFont val="Times New Roman"/>
        <family val="1"/>
      </rPr>
      <t>3M</t>
    </r>
    <r>
      <rPr>
        <vertAlign val="superscript"/>
        <sz val="10"/>
        <rFont val="Times New Roman"/>
        <family val="1"/>
      </rPr>
      <t>TM</t>
    </r>
    <r>
      <rPr>
        <sz val="10"/>
        <rFont val="Times New Roman"/>
        <family val="1"/>
      </rPr>
      <t xml:space="preserve"> Ctamark</t>
    </r>
    <r>
      <rPr>
        <vertAlign val="superscript"/>
        <sz val="10"/>
        <rFont val="Times New Roman"/>
        <family val="1"/>
      </rPr>
      <t>TM</t>
    </r>
    <r>
      <rPr>
        <sz val="10"/>
        <rFont val="Times New Roman"/>
        <family val="1"/>
      </rPr>
      <t xml:space="preserve">  N-145:</t>
    </r>
  </si>
  <si>
    <t xml:space="preserve">  3. misasvlelebze savali nawilis aRdgena</t>
  </si>
  <si>
    <t>3.1</t>
  </si>
  <si>
    <r>
      <t xml:space="preserve">arsebuli a/b safaris Caxerxva </t>
    </r>
    <r>
      <rPr>
        <sz val="10"/>
        <rFont val="Times"/>
        <family val="1"/>
      </rPr>
      <t>h</t>
    </r>
    <r>
      <rPr>
        <sz val="10"/>
        <rFont val="AcadNusx"/>
        <family val="0"/>
      </rPr>
      <t>-18sm motoxerxiT axal safarTan mierTebis adgilebSi</t>
    </r>
  </si>
  <si>
    <r>
      <t xml:space="preserve">safuZvlis mowyoba fraqciuli RorRiT (0-40mm),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-18sm.</t>
    </r>
  </si>
  <si>
    <r>
      <t>Txevadi bitumis mosxma 0,8kg/m</t>
    </r>
    <r>
      <rPr>
        <vertAlign val="superscript"/>
        <sz val="10"/>
        <rFont val="AcadNusx"/>
        <family val="0"/>
      </rPr>
      <t>2</t>
    </r>
  </si>
  <si>
    <r>
      <t xml:space="preserve">safuZvlis zeda fenis mowyoba msxvilmarcvlovani forovani RorRovani asfalt-betonis cxeli nareviT marka II,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-7sm.</t>
    </r>
  </si>
  <si>
    <r>
      <t xml:space="preserve">safaris qveda fenis mowyoba msxvilmarcvlovani forovani RorRovani asfalt-betonis cxeli nareviT marka II,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-6sm.</t>
    </r>
  </si>
  <si>
    <r>
      <t xml:space="preserve">safaris mowyoba wvrilmarcvlovani mkvrivi RorRovani asfalt-betonis cxeli nareviT tipi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 xml:space="preserve">, marka II,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-5sm.</t>
    </r>
  </si>
  <si>
    <r>
      <t xml:space="preserve">misayreli gverdulebis mowyoba qviSa-xreSovani nareviT, </t>
    </r>
    <r>
      <rPr>
        <sz val="10"/>
        <rFont val="Times New Roman"/>
        <family val="1"/>
      </rPr>
      <t>h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-35sm.</t>
    </r>
  </si>
  <si>
    <t>3.2</t>
  </si>
  <si>
    <t xml:space="preserve">  4. sagzao moniSvna</t>
  </si>
  <si>
    <t>savali nawilis horizontaluri moniSvna erTkomponentiani (TeTri) sagzao niSansadebi saRebaviT damzadebuli meTilmeTakrilatis safuZvelze, gaumjobesebuli Ramis xilvadobis Suqdamabrunebeli minis burTulakebiT zomiT 100-600 mkm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</si>
  <si>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</si>
  <si>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</si>
  <si>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</si>
  <si>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</si>
  <si>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</si>
  <si>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</si>
  <si>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</si>
  <si>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</si>
  <si>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</si>
  <si>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</si>
  <si>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gruntis damuSaveba-mosworeba xeliT, datvirTva a/TviTmclelebze da gatana nayarSi</t>
  </si>
  <si>
    <t>arsebuli a/b safaris, safuZvlis da gverdulebis daSla-damuSaveba meqanizirebuli meTodiT, datvirTva a/TviTmclelebze da gatana nayarSi</t>
  </si>
  <si>
    <t>arsebuli gruntis kiuvetis gawmenda-formireba xeliT, datvirTva a/TviTmclelebze da gatana nayarSi</t>
  </si>
  <si>
    <r>
      <t xml:space="preserve">hidroizolaciis fenis moxsna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=1sm</t>
    </r>
  </si>
  <si>
    <r>
      <t xml:space="preserve">cementis Semasworebeli fena </t>
    </r>
    <r>
      <rPr>
        <sz val="10"/>
        <rFont val="Times New Roman"/>
        <family val="1"/>
      </rPr>
      <t>M-200</t>
    </r>
  </si>
  <si>
    <r>
      <t xml:space="preserve">cementis fenis mowyoba trotuarebis blokebis qveS      </t>
    </r>
    <r>
      <rPr>
        <sz val="10"/>
        <rFont val="Times New Roman"/>
        <family val="1"/>
      </rPr>
      <t>M-200,  h</t>
    </r>
    <r>
      <rPr>
        <sz val="10"/>
        <rFont val="AcadNusx"/>
        <family val="0"/>
      </rPr>
      <t>=2sm</t>
    </r>
  </si>
  <si>
    <r>
      <t xml:space="preserve">safaris qveda fenis mowyoba wvrilmarcvlovani forovani RorRovani asfalt-betonis cxeli nareviT,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-4sm.</t>
    </r>
  </si>
  <si>
    <r>
      <t xml:space="preserve">safaris mowyoba wvrilmarcvlovani mkvrivi RorRovani asfalt-betonis cxeli nareviT,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-3sm.</t>
    </r>
  </si>
  <si>
    <r>
      <t xml:space="preserve">xidze trotuaris mowyoba wvrilmarcvlovani mkrivi qviSovani asfalt-betoniT,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-3sm.</t>
    </r>
  </si>
  <si>
    <r>
      <t>m</t>
    </r>
    <r>
      <rPr>
        <sz val="10"/>
        <rFont val="Bell Gothic Std Black"/>
        <family val="2"/>
      </rPr>
      <t>²</t>
    </r>
  </si>
  <si>
    <t>arsebuli sayrdeni kedlebis daSla pnevmaturi CaquCiT, datvirTva a/TviTmclelebze xeliT da gatana nayarSi</t>
  </si>
  <si>
    <t>72</t>
  </si>
  <si>
    <t>gruntis damuSaveba xeliT, datvirTva a/TviTmclelebze  da gatana nayarSi</t>
  </si>
  <si>
    <t>340</t>
  </si>
  <si>
    <t>xreSis safenis mowyoba 20 sm. sisqis</t>
  </si>
  <si>
    <t>15</t>
  </si>
  <si>
    <r>
      <t xml:space="preserve">rk/betonis sayrdeni kedlebi </t>
    </r>
    <r>
      <rPr>
        <sz val="10"/>
        <rFont val="Times New Roman"/>
        <family val="1"/>
      </rPr>
      <t>B25 F200 W6</t>
    </r>
  </si>
  <si>
    <t>tani</t>
  </si>
  <si>
    <t>45.2</t>
  </si>
  <si>
    <t>fundamenti</t>
  </si>
  <si>
    <t>76.1</t>
  </si>
  <si>
    <t>drenaJis mowyoba</t>
  </si>
  <si>
    <t>Sesqelebuli Tixa</t>
  </si>
  <si>
    <t>14</t>
  </si>
  <si>
    <t>qvis nayari</t>
  </si>
  <si>
    <t>24</t>
  </si>
  <si>
    <r>
      <t xml:space="preserve">plastmasis mili </t>
    </r>
    <r>
      <rPr>
        <sz val="10"/>
        <rFont val="Arial"/>
        <family val="2"/>
      </rPr>
      <t>Ø</t>
    </r>
    <r>
      <rPr>
        <sz val="10"/>
        <rFont val="AcadNusx"/>
        <family val="0"/>
      </rPr>
      <t>150 mm</t>
    </r>
  </si>
  <si>
    <t>bitumis wasma 2 fenad</t>
  </si>
  <si>
    <t>gruntis ukuCayra karieridan moziduli xreSovani gruntiT 30sm sisqis fenebad, gamkvriveba da xeliT datkepna</t>
  </si>
  <si>
    <t>200</t>
  </si>
  <si>
    <r>
      <t xml:space="preserve">furclovani liToni </t>
    </r>
    <r>
      <rPr>
        <sz val="10"/>
        <rFont val="Arial"/>
        <family val="2"/>
      </rPr>
      <t>δ=</t>
    </r>
    <r>
      <rPr>
        <sz val="10"/>
        <rFont val="Times New Roman"/>
        <family val="1"/>
      </rPr>
      <t xml:space="preserve">10 </t>
    </r>
    <r>
      <rPr>
        <sz val="10"/>
        <rFont val="AcadNusx"/>
        <family val="0"/>
      </rPr>
      <t>mm</t>
    </r>
  </si>
  <si>
    <r>
      <t xml:space="preserve">saineqcio cementis xsnari </t>
    </r>
    <r>
      <rPr>
        <sz val="10"/>
        <rFont val="Times New Roman"/>
        <family val="1"/>
      </rPr>
      <t>M-200</t>
    </r>
  </si>
  <si>
    <t>2.3.6</t>
  </si>
  <si>
    <t>1.5</t>
  </si>
  <si>
    <r>
      <t xml:space="preserve">sanapiro burjis betonSi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=32mm burRilebis mowyoba da burRilebSi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=22mm ankerebis </t>
    </r>
    <r>
      <rPr>
        <sz val="10"/>
        <rFont val="Times New Roman"/>
        <family val="1"/>
      </rPr>
      <t>L</t>
    </r>
    <r>
      <rPr>
        <sz val="10"/>
        <rFont val="AcadNusx"/>
        <family val="0"/>
      </rPr>
      <t>=0.6m Cayeneba, cementis xsnaris CaWirxvniT</t>
    </r>
  </si>
  <si>
    <t>2.3.13</t>
  </si>
  <si>
    <t>2.3.14</t>
  </si>
  <si>
    <t>2.4.5</t>
  </si>
  <si>
    <t>2.4.6</t>
  </si>
  <si>
    <t>2.4.7</t>
  </si>
  <si>
    <t>2.4.8</t>
  </si>
  <si>
    <t>2.4.9</t>
  </si>
  <si>
    <r>
      <t>sanapiro burjebze trotuaris burjebis qveS monoliTuri betonis mosamzadebeli fenis mowyoba</t>
    </r>
    <r>
      <rPr>
        <sz val="10"/>
        <rFont val="Times New Roman"/>
        <family val="1"/>
      </rPr>
      <t xml:space="preserve">                                         B20  F200 W6</t>
    </r>
  </si>
  <si>
    <t>Rirebuleba (lari)</t>
  </si>
  <si>
    <t>erTeuli</t>
  </si>
  <si>
    <t>mTliani</t>
  </si>
  <si>
    <t>xarjTaRricxva</t>
  </si>
  <si>
    <t>sul</t>
  </si>
  <si>
    <t>d.R.g. _ 18%</t>
  </si>
  <si>
    <t>mTliani Rirebuleba</t>
  </si>
  <si>
    <t>*</t>
  </si>
  <si>
    <t>gauTvaliswinebeli samuSaoebi 5%</t>
  </si>
  <si>
    <t>**</t>
  </si>
  <si>
    <t>mTlianad Rirebuleba danaricxebiT</t>
  </si>
  <si>
    <t>*) aRniSnuli Tanxis gamoyeneba moxdeba mxolod damkveTis (Semsyidvelis) nebarTviT, misive iniciativiT an mimwodeblis mier dasabuTebuli da argumentirebuli winadadebis ganxilvisa da SeTanxmebis safuZvelze damkveTis (Semsyidvelis) saTanado gadawyvetilebis miRebis Semdeg</t>
  </si>
  <si>
    <t>**) fasebi iangariSeba saqarTvelos kanonmdeblobiT dadgenili yvela gadasaxadis gaTvaliswinebiT</t>
  </si>
  <si>
    <t>inventaruli standartuli sagzao niSnebis dayeneba liTonis dgarebze brtyeli III tipiuri zomis ГОСТ 10807-78 mixedviT</t>
  </si>
  <si>
    <t>inventaruli SesaRobi mowyobiloba</t>
  </si>
  <si>
    <t>Sualedur burjebTan xaraCoebis da kibeebis mowyoba xis masalisagan</t>
  </si>
  <si>
    <t>25.48</t>
  </si>
  <si>
    <t>33</t>
  </si>
  <si>
    <r>
      <t xml:space="preserve">grZivi nakerebis gamonoliTeba </t>
    </r>
    <r>
      <rPr>
        <sz val="10"/>
        <rFont val="Times New Roman"/>
        <family val="1"/>
      </rPr>
      <t>B25 F200 W</t>
    </r>
    <r>
      <rPr>
        <sz val="10"/>
        <rFont val="AcadNusx"/>
        <family val="0"/>
      </rPr>
      <t>6 Sekiduli yalibis mowyobiT</t>
    </r>
  </si>
  <si>
    <t>hidrosaizolacio da antikoroziuli sistemis "ПОЛИУРЕА" mowyoba</t>
  </si>
  <si>
    <t>4.25</t>
  </si>
  <si>
    <r>
      <t xml:space="preserve">rk.betonis trotuaris blokis damzadeba, transportireba da montaJi </t>
    </r>
    <r>
      <rPr>
        <sz val="10"/>
        <rFont val="Times New Roman"/>
        <family val="1"/>
      </rPr>
      <t xml:space="preserve">B35 F200 W6, </t>
    </r>
    <r>
      <rPr>
        <sz val="10"/>
        <rFont val="AcadNusx"/>
        <family val="0"/>
      </rPr>
      <t xml:space="preserve">wona 2.13t, gab. zomebi </t>
    </r>
    <r>
      <rPr>
        <sz val="10"/>
        <rFont val="Times New Roman"/>
        <family val="1"/>
      </rPr>
      <t>2.84X1.82X0.91</t>
    </r>
  </si>
  <si>
    <t>liTonis moajirebis mowyoba milkvadratebiT, SeRebviT</t>
  </si>
  <si>
    <t>0.672</t>
  </si>
  <si>
    <t>0.72</t>
  </si>
  <si>
    <t>koWebze kuTxovanas damagreba, armaturis da SeduRebis gaTvaliswinebiT</t>
  </si>
  <si>
    <t>grZivi nakerebis gaZliereba armaturiT, SeduRebis gaTvaliswinebiT</t>
  </si>
  <si>
    <t>400</t>
  </si>
  <si>
    <t>3.133</t>
  </si>
  <si>
    <t>adre moxsnili liTonis moajirebis samSeneblo moedanidan motana, montaJi da SeRebva</t>
  </si>
  <si>
    <t>liandagebis zemoT damcavi badis mowyoba da SeRebva</t>
  </si>
  <si>
    <t>wyalsarini samkuTxedis mowyoba armaturis gaTvaliswinebiT</t>
  </si>
  <si>
    <t>rk.betonis damcavi fenis mowyoba armaturis badis gaTvaliswinebiT</t>
  </si>
  <si>
    <r>
      <t xml:space="preserve">savali nawilis betonis damcavi fenis moxsna pnevmaturi CaquCiT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=4sm, datvirTva a/TviTmclelebze da gatana nayarSi</t>
    </r>
  </si>
  <si>
    <r>
      <t xml:space="preserve">malis naSenis koWebze betonis damcavi fenis moxsna sadeformacio nakeris mosawyobad pnevmaturi CaquCiT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=3sm, datvirTva a/TviTmclelebze da gatana nayarSi</t>
    </r>
  </si>
  <si>
    <r>
      <t xml:space="preserve">parapetis mowyoba gadasayvanad gzagamtaris naxevarze 2-jeradi gamoyenebiT, blokis wona 1.93t gab. zomebi </t>
    </r>
    <r>
      <rPr>
        <sz val="10"/>
        <rFont val="Times New Roman"/>
        <family val="1"/>
      </rPr>
      <t>3x0.81x0.6</t>
    </r>
  </si>
  <si>
    <t>2.2.13</t>
  </si>
  <si>
    <t>2.2.4</t>
  </si>
  <si>
    <t>2.3.7</t>
  </si>
  <si>
    <t>burjebis dgarebis da rigelebis gaZliereba liTonis CarCoSi CasmiT, kuTxovanebiTa da zolovani liToniT</t>
  </si>
  <si>
    <t>7.67</t>
  </si>
  <si>
    <t>87</t>
  </si>
  <si>
    <t>rk.betonis konstruqciebis gruntTan Sexebis adgilebSi wasacxebi hidroizolacia</t>
  </si>
  <si>
    <t>120</t>
  </si>
  <si>
    <t>2.6.6</t>
  </si>
  <si>
    <t>qviSa-xreSovani gruntis ukuCayra da xeliT datkepna</t>
  </si>
  <si>
    <t>70</t>
  </si>
  <si>
    <t>2.6.7</t>
  </si>
  <si>
    <t>2.6.8</t>
  </si>
  <si>
    <t>2.6.9</t>
  </si>
  <si>
    <t>0.257</t>
  </si>
  <si>
    <t>danarTi #4</t>
  </si>
  <si>
    <r>
      <t xml:space="preserve">armatura </t>
    </r>
    <r>
      <rPr>
        <sz val="10"/>
        <rFont val="Times New Roman"/>
        <family val="1"/>
      </rPr>
      <t>A-III</t>
    </r>
  </si>
  <si>
    <r>
      <t xml:space="preserve">burjis saZirkvelis betonSi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=32mm burRilebis mowyoba da burRilebSi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 xml:space="preserve">=22mm ankerebis </t>
    </r>
    <r>
      <rPr>
        <sz val="10"/>
        <rFont val="Times New Roman"/>
        <family val="1"/>
      </rPr>
      <t>L</t>
    </r>
    <r>
      <rPr>
        <sz val="10"/>
        <rFont val="AcadNusx"/>
        <family val="0"/>
      </rPr>
      <t>=0.6m Cayeneba, cementis xsnaris CaWirxvniT</t>
    </r>
  </si>
  <si>
    <r>
      <t xml:space="preserve">monoliTuri rk.betonis cokolis mowyoba </t>
    </r>
    <r>
      <rPr>
        <sz val="10"/>
        <rFont val="Times New Roman"/>
        <family val="1"/>
      </rPr>
      <t>B25 F200 W6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</si>
</sst>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[$-FC19]d\ mmmm\ yyyy\ &quot;г.&quot;"/>
    <numFmt numFmtId="188" formatCode="[$-409]dddd\,\ mmmm\ dd\,\ yyyy"/>
    <numFmt numFmtId="189" formatCode="[$-409]h:mm:ss\ AM/PM"/>
  </numFmts>
  <fonts count="56">
    <font>
      <sz val="10"/>
      <name val="Arial"/>
      <family val="0"/>
    </font>
    <font>
      <sz val="10"/>
      <name val="AcadNusx"/>
      <family val="0"/>
    </font>
    <font>
      <sz val="10"/>
      <name val="Times New Roman"/>
      <family val="1"/>
    </font>
    <font>
      <vertAlign val="superscript"/>
      <sz val="10"/>
      <name val="AcadNusx"/>
      <family val="0"/>
    </font>
    <font>
      <b/>
      <sz val="10"/>
      <name val="AcadMtavr"/>
      <family val="0"/>
    </font>
    <font>
      <b/>
      <sz val="10"/>
      <name val="Times New Roman"/>
      <family val="1"/>
    </font>
    <font>
      <b/>
      <sz val="10"/>
      <name val="AcadNusx"/>
      <family val="0"/>
    </font>
    <font>
      <sz val="10"/>
      <name val="AcadMtavr"/>
      <family val="0"/>
    </font>
    <font>
      <vertAlign val="superscript"/>
      <sz val="10"/>
      <name val="Times New Roman"/>
      <family val="1"/>
    </font>
    <font>
      <sz val="10"/>
      <name val="Times"/>
      <family val="1"/>
    </font>
    <font>
      <vertAlign val="subscript"/>
      <sz val="10"/>
      <name val="AcadNusx"/>
      <family val="0"/>
    </font>
    <font>
      <b/>
      <sz val="9"/>
      <name val="AcadNusx"/>
      <family val="0"/>
    </font>
    <font>
      <b/>
      <sz val="10"/>
      <name val="Arial"/>
      <family val="2"/>
    </font>
    <font>
      <sz val="10"/>
      <name val="Bell Gothic Std Black"/>
      <family val="2"/>
    </font>
    <font>
      <sz val="11"/>
      <name val="AcadNusx"/>
      <family val="0"/>
    </font>
    <font>
      <b/>
      <sz val="16"/>
      <name val="AcadMtavr"/>
      <family val="0"/>
    </font>
    <font>
      <b/>
      <i/>
      <sz val="11"/>
      <name val="AcadMtavr"/>
      <family val="0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 shrinkToFi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6" fillId="0" borderId="10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14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85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 shrinkToFit="1"/>
    </xf>
    <xf numFmtId="49" fontId="16" fillId="0" borderId="1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1" fillId="0" borderId="10" xfId="57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5" xfId="57" applyFont="1" applyFill="1" applyBorder="1" applyAlignment="1">
      <alignment horizontal="left" vertical="center" wrapText="1"/>
      <protection/>
    </xf>
    <xf numFmtId="0" fontId="1" fillId="0" borderId="14" xfId="57" applyFont="1" applyBorder="1" applyAlignment="1">
      <alignment horizontal="left" vertical="center" wrapText="1"/>
      <protection/>
    </xf>
    <xf numFmtId="0" fontId="1" fillId="0" borderId="15" xfId="57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9" xfId="57" applyFont="1" applyFill="1" applyBorder="1" applyAlignment="1">
      <alignment horizontal="left" vertical="center" wrapText="1"/>
      <protection/>
    </xf>
    <xf numFmtId="0" fontId="1" fillId="0" borderId="11" xfId="57" applyFont="1" applyFill="1" applyBorder="1" applyAlignment="1">
      <alignment horizontal="left" vertical="center" wrapText="1"/>
      <protection/>
    </xf>
    <xf numFmtId="0" fontId="1" fillId="0" borderId="16" xfId="57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4" xfId="57" applyFont="1" applyFill="1" applyBorder="1" applyAlignment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17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zoomScaleSheetLayoutView="100" zoomScalePageLayoutView="0" workbookViewId="0" topLeftCell="A1">
      <selection activeCell="A1" sqref="A1:G106"/>
    </sheetView>
  </sheetViews>
  <sheetFormatPr defaultColWidth="9.140625" defaultRowHeight="12.75"/>
  <cols>
    <col min="1" max="1" width="5.7109375" style="46" customWidth="1"/>
    <col min="2" max="2" width="33.7109375" style="52" customWidth="1"/>
    <col min="3" max="3" width="20.7109375" style="52" customWidth="1"/>
    <col min="4" max="4" width="6.7109375" style="46" customWidth="1"/>
    <col min="5" max="5" width="7.7109375" style="46" customWidth="1"/>
    <col min="6" max="7" width="10.28125" style="46" customWidth="1"/>
    <col min="8" max="8" width="9.28125" style="1" bestFit="1" customWidth="1"/>
    <col min="9" max="16384" width="9.140625" style="1" customWidth="1"/>
  </cols>
  <sheetData>
    <row r="1" spans="5:7" ht="15.75">
      <c r="E1" s="111" t="s">
        <v>228</v>
      </c>
      <c r="F1" s="111"/>
      <c r="G1" s="111"/>
    </row>
    <row r="2" spans="1:7" ht="25.5" customHeight="1">
      <c r="A2" s="87" t="s">
        <v>180</v>
      </c>
      <c r="B2" s="87"/>
      <c r="C2" s="87"/>
      <c r="D2" s="87"/>
      <c r="E2" s="87"/>
      <c r="F2" s="87"/>
      <c r="G2" s="87"/>
    </row>
    <row r="3" spans="1:7" ht="34.5" customHeight="1">
      <c r="A3" s="88" t="s">
        <v>102</v>
      </c>
      <c r="B3" s="88"/>
      <c r="C3" s="88"/>
      <c r="D3" s="88"/>
      <c r="E3" s="88"/>
      <c r="F3" s="88"/>
      <c r="G3" s="88"/>
    </row>
    <row r="4" spans="1:7" ht="21.75" customHeight="1">
      <c r="A4" s="89" t="s">
        <v>1</v>
      </c>
      <c r="B4" s="89" t="s">
        <v>2</v>
      </c>
      <c r="C4" s="89"/>
      <c r="D4" s="89" t="s">
        <v>3</v>
      </c>
      <c r="E4" s="89" t="s">
        <v>4</v>
      </c>
      <c r="F4" s="90" t="s">
        <v>177</v>
      </c>
      <c r="G4" s="91"/>
    </row>
    <row r="5" spans="1:7" ht="21.75" customHeight="1">
      <c r="A5" s="89"/>
      <c r="B5" s="89"/>
      <c r="C5" s="89"/>
      <c r="D5" s="89"/>
      <c r="E5" s="89"/>
      <c r="F5" s="41" t="s">
        <v>178</v>
      </c>
      <c r="G5" s="41" t="s">
        <v>179</v>
      </c>
    </row>
    <row r="6" spans="1:7" ht="15" customHeight="1">
      <c r="A6" s="2">
        <v>1</v>
      </c>
      <c r="B6" s="81">
        <v>2</v>
      </c>
      <c r="C6" s="81"/>
      <c r="D6" s="2">
        <v>3</v>
      </c>
      <c r="E6" s="2">
        <v>4</v>
      </c>
      <c r="F6" s="42">
        <v>5</v>
      </c>
      <c r="G6" s="42">
        <v>6</v>
      </c>
    </row>
    <row r="7" spans="1:7" ht="30" customHeight="1">
      <c r="A7" s="82" t="s">
        <v>103</v>
      </c>
      <c r="B7" s="83"/>
      <c r="C7" s="83"/>
      <c r="D7" s="83"/>
      <c r="E7" s="83"/>
      <c r="F7" s="83"/>
      <c r="G7" s="84"/>
    </row>
    <row r="8" spans="1:12" s="14" customFormat="1" ht="24.75" customHeight="1">
      <c r="A8" s="10">
        <v>1.1</v>
      </c>
      <c r="B8" s="76" t="s">
        <v>104</v>
      </c>
      <c r="C8" s="76"/>
      <c r="D8" s="11" t="s">
        <v>105</v>
      </c>
      <c r="E8" s="12">
        <v>0.2</v>
      </c>
      <c r="F8" s="43"/>
      <c r="G8" s="43"/>
      <c r="H8" s="13"/>
      <c r="K8" s="15"/>
      <c r="L8" s="15"/>
    </row>
    <row r="9" spans="1:7" ht="24.75" customHeight="1">
      <c r="A9" s="16" t="s">
        <v>106</v>
      </c>
      <c r="B9" s="85" t="s">
        <v>107</v>
      </c>
      <c r="C9" s="85"/>
      <c r="D9" s="85"/>
      <c r="E9" s="85"/>
      <c r="F9" s="85"/>
      <c r="G9" s="85"/>
    </row>
    <row r="10" spans="1:11" s="14" customFormat="1" ht="49.5" customHeight="1">
      <c r="A10" s="3" t="s">
        <v>108</v>
      </c>
      <c r="B10" s="73" t="s">
        <v>190</v>
      </c>
      <c r="C10" s="74"/>
      <c r="D10" s="11" t="s">
        <v>0</v>
      </c>
      <c r="E10" s="17">
        <v>20</v>
      </c>
      <c r="F10" s="43"/>
      <c r="G10" s="43"/>
      <c r="H10" s="53"/>
      <c r="I10" s="1"/>
      <c r="J10" s="1"/>
      <c r="K10" s="20"/>
    </row>
    <row r="11" spans="1:13" ht="24.75" customHeight="1">
      <c r="A11" s="3" t="s">
        <v>109</v>
      </c>
      <c r="B11" s="75" t="s">
        <v>191</v>
      </c>
      <c r="C11" s="76"/>
      <c r="D11" s="11" t="s">
        <v>8</v>
      </c>
      <c r="E11" s="17">
        <v>695.2</v>
      </c>
      <c r="F11" s="43"/>
      <c r="G11" s="43"/>
      <c r="H11" s="53"/>
      <c r="K11" s="14"/>
      <c r="L11" s="14"/>
      <c r="M11" s="14"/>
    </row>
    <row r="12" spans="1:11" s="14" customFormat="1" ht="34.5" customHeight="1">
      <c r="A12" s="3" t="s">
        <v>110</v>
      </c>
      <c r="B12" s="75" t="s">
        <v>111</v>
      </c>
      <c r="C12" s="77"/>
      <c r="D12" s="11" t="s">
        <v>7</v>
      </c>
      <c r="E12" s="17">
        <v>20.5</v>
      </c>
      <c r="F12" s="43"/>
      <c r="G12" s="43"/>
      <c r="H12" s="54"/>
      <c r="I12" s="1"/>
      <c r="J12" s="1"/>
      <c r="K12" s="20"/>
    </row>
    <row r="13" spans="1:7" s="24" customFormat="1" ht="30" customHeight="1">
      <c r="A13" s="82" t="s">
        <v>66</v>
      </c>
      <c r="B13" s="83"/>
      <c r="C13" s="83"/>
      <c r="D13" s="83"/>
      <c r="E13" s="83"/>
      <c r="F13" s="83"/>
      <c r="G13" s="84"/>
    </row>
    <row r="14" spans="1:8" s="27" customFormat="1" ht="24.75" customHeight="1">
      <c r="A14" s="25">
        <v>2.1</v>
      </c>
      <c r="B14" s="99" t="s">
        <v>13</v>
      </c>
      <c r="C14" s="100"/>
      <c r="D14" s="100"/>
      <c r="E14" s="100"/>
      <c r="F14" s="100"/>
      <c r="G14" s="101"/>
      <c r="H14" s="26"/>
    </row>
    <row r="15" spans="1:10" s="27" customFormat="1" ht="34.5" customHeight="1">
      <c r="A15" s="25" t="s">
        <v>30</v>
      </c>
      <c r="B15" s="102" t="s">
        <v>14</v>
      </c>
      <c r="C15" s="73"/>
      <c r="D15" s="4" t="s">
        <v>7</v>
      </c>
      <c r="E15" s="28" t="s">
        <v>204</v>
      </c>
      <c r="F15" s="43"/>
      <c r="G15" s="43"/>
      <c r="H15" s="53"/>
      <c r="I15" s="1"/>
      <c r="J15" s="1"/>
    </row>
    <row r="16" spans="1:10" s="27" customFormat="1" ht="49.5" customHeight="1">
      <c r="A16" s="25" t="s">
        <v>31</v>
      </c>
      <c r="B16" s="102" t="s">
        <v>15</v>
      </c>
      <c r="C16" s="73"/>
      <c r="D16" s="4" t="s">
        <v>6</v>
      </c>
      <c r="E16" s="28" t="s">
        <v>79</v>
      </c>
      <c r="F16" s="43"/>
      <c r="G16" s="43"/>
      <c r="H16" s="53"/>
      <c r="I16" s="1"/>
      <c r="J16" s="1"/>
    </row>
    <row r="17" spans="1:10" s="27" customFormat="1" ht="34.5" customHeight="1">
      <c r="A17" s="25" t="s">
        <v>32</v>
      </c>
      <c r="B17" s="70" t="s">
        <v>192</v>
      </c>
      <c r="C17" s="71"/>
      <c r="D17" s="4" t="s">
        <v>6</v>
      </c>
      <c r="E17" s="28" t="s">
        <v>67</v>
      </c>
      <c r="F17" s="43"/>
      <c r="G17" s="43"/>
      <c r="H17" s="53"/>
      <c r="I17" s="1"/>
      <c r="J17" s="1"/>
    </row>
    <row r="18" spans="1:7" s="31" customFormat="1" ht="24.75" customHeight="1">
      <c r="A18" s="30" t="s">
        <v>10</v>
      </c>
      <c r="B18" s="99" t="s">
        <v>16</v>
      </c>
      <c r="C18" s="100"/>
      <c r="D18" s="100"/>
      <c r="E18" s="100"/>
      <c r="F18" s="100"/>
      <c r="G18" s="101"/>
    </row>
    <row r="19" spans="1:10" s="7" customFormat="1" ht="49.5" customHeight="1">
      <c r="A19" s="32" t="s">
        <v>33</v>
      </c>
      <c r="B19" s="78" t="s">
        <v>212</v>
      </c>
      <c r="C19" s="78"/>
      <c r="D19" s="4" t="s">
        <v>6</v>
      </c>
      <c r="E19" s="6">
        <v>14.63</v>
      </c>
      <c r="F19" s="43"/>
      <c r="G19" s="43"/>
      <c r="H19" s="14"/>
      <c r="I19" s="1"/>
      <c r="J19" s="1"/>
    </row>
    <row r="20" spans="1:10" s="7" customFormat="1" ht="38.25" customHeight="1">
      <c r="A20" s="25" t="s">
        <v>34</v>
      </c>
      <c r="B20" s="73" t="s">
        <v>69</v>
      </c>
      <c r="C20" s="78"/>
      <c r="D20" s="4" t="s">
        <v>5</v>
      </c>
      <c r="E20" s="28" t="s">
        <v>121</v>
      </c>
      <c r="F20" s="43"/>
      <c r="G20" s="43"/>
      <c r="H20" s="53"/>
      <c r="I20" s="1"/>
      <c r="J20" s="1"/>
    </row>
    <row r="21" spans="1:10" s="7" customFormat="1" ht="34.5" customHeight="1">
      <c r="A21" s="25" t="s">
        <v>35</v>
      </c>
      <c r="B21" s="102" t="s">
        <v>86</v>
      </c>
      <c r="C21" s="73"/>
      <c r="D21" s="4" t="s">
        <v>6</v>
      </c>
      <c r="E21" s="28" t="s">
        <v>193</v>
      </c>
      <c r="F21" s="43"/>
      <c r="G21" s="43"/>
      <c r="H21" s="53"/>
      <c r="I21" s="1"/>
      <c r="J21" s="1"/>
    </row>
    <row r="22" spans="1:10" s="7" customFormat="1" ht="42" customHeight="1">
      <c r="A22" s="9" t="s">
        <v>214</v>
      </c>
      <c r="B22" s="102" t="s">
        <v>17</v>
      </c>
      <c r="C22" s="73"/>
      <c r="D22" s="4" t="s">
        <v>6</v>
      </c>
      <c r="E22" s="28" t="s">
        <v>194</v>
      </c>
      <c r="F22" s="43"/>
      <c r="G22" s="43"/>
      <c r="H22" s="53"/>
      <c r="I22" s="1"/>
      <c r="J22" s="1"/>
    </row>
    <row r="23" spans="1:10" s="7" customFormat="1" ht="49.5" customHeight="1">
      <c r="A23" s="9" t="s">
        <v>36</v>
      </c>
      <c r="B23" s="102" t="s">
        <v>210</v>
      </c>
      <c r="C23" s="73"/>
      <c r="D23" s="29" t="s">
        <v>6</v>
      </c>
      <c r="E23" s="28" t="s">
        <v>70</v>
      </c>
      <c r="F23" s="43"/>
      <c r="G23" s="43"/>
      <c r="H23" s="53"/>
      <c r="I23" s="1"/>
      <c r="J23" s="1"/>
    </row>
    <row r="24" spans="1:10" s="7" customFormat="1" ht="24.75" customHeight="1">
      <c r="A24" s="9" t="s">
        <v>37</v>
      </c>
      <c r="B24" s="102" t="s">
        <v>137</v>
      </c>
      <c r="C24" s="73"/>
      <c r="D24" s="4" t="s">
        <v>7</v>
      </c>
      <c r="E24" s="28" t="s">
        <v>71</v>
      </c>
      <c r="F24" s="43"/>
      <c r="G24" s="43"/>
      <c r="H24" s="53"/>
      <c r="I24" s="1"/>
      <c r="J24" s="1"/>
    </row>
    <row r="25" spans="1:10" s="7" customFormat="1" ht="34.5" customHeight="1">
      <c r="A25" s="9" t="s">
        <v>38</v>
      </c>
      <c r="B25" s="102" t="s">
        <v>18</v>
      </c>
      <c r="C25" s="73"/>
      <c r="D25" s="4" t="s">
        <v>6</v>
      </c>
      <c r="E25" s="28" t="s">
        <v>72</v>
      </c>
      <c r="F25" s="43"/>
      <c r="G25" s="43"/>
      <c r="H25" s="53"/>
      <c r="I25" s="1"/>
      <c r="J25" s="1"/>
    </row>
    <row r="26" spans="1:10" s="7" customFormat="1" ht="24.75" customHeight="1">
      <c r="A26" s="9" t="s">
        <v>39</v>
      </c>
      <c r="B26" s="103" t="s">
        <v>19</v>
      </c>
      <c r="C26" s="104"/>
      <c r="D26" s="4" t="s">
        <v>6</v>
      </c>
      <c r="E26" s="28" t="s">
        <v>73</v>
      </c>
      <c r="F26" s="43"/>
      <c r="G26" s="43"/>
      <c r="H26" s="53"/>
      <c r="I26" s="1"/>
      <c r="J26" s="1"/>
    </row>
    <row r="27" spans="1:10" s="7" customFormat="1" ht="49.5" customHeight="1">
      <c r="A27" s="9" t="s">
        <v>40</v>
      </c>
      <c r="B27" s="105" t="s">
        <v>20</v>
      </c>
      <c r="C27" s="95"/>
      <c r="D27" s="4" t="s">
        <v>6</v>
      </c>
      <c r="E27" s="28" t="s">
        <v>73</v>
      </c>
      <c r="F27" s="43"/>
      <c r="G27" s="43"/>
      <c r="H27" s="53"/>
      <c r="I27" s="1"/>
      <c r="J27" s="1"/>
    </row>
    <row r="28" spans="1:11" s="7" customFormat="1" ht="49.5" customHeight="1">
      <c r="A28" s="9" t="s">
        <v>41</v>
      </c>
      <c r="B28" s="102" t="s">
        <v>211</v>
      </c>
      <c r="C28" s="73"/>
      <c r="D28" s="4" t="s">
        <v>6</v>
      </c>
      <c r="E28" s="28" t="s">
        <v>201</v>
      </c>
      <c r="F28" s="43"/>
      <c r="G28" s="43"/>
      <c r="H28" s="53"/>
      <c r="I28" s="1"/>
      <c r="J28" s="1"/>
      <c r="K28" s="33"/>
    </row>
    <row r="29" spans="1:10" s="7" customFormat="1" ht="34.5" customHeight="1">
      <c r="A29" s="35" t="s">
        <v>42</v>
      </c>
      <c r="B29" s="78" t="s">
        <v>202</v>
      </c>
      <c r="C29" s="78"/>
      <c r="D29" s="4" t="s">
        <v>5</v>
      </c>
      <c r="E29" s="57">
        <v>3.296</v>
      </c>
      <c r="F29" s="43"/>
      <c r="G29" s="43"/>
      <c r="H29" s="53"/>
      <c r="I29" s="1"/>
      <c r="J29" s="1"/>
    </row>
    <row r="30" spans="1:10" s="7" customFormat="1" ht="34.5" customHeight="1">
      <c r="A30" s="34" t="s">
        <v>43</v>
      </c>
      <c r="B30" s="70" t="s">
        <v>21</v>
      </c>
      <c r="C30" s="71"/>
      <c r="D30" s="4" t="s">
        <v>7</v>
      </c>
      <c r="E30" s="28" t="s">
        <v>75</v>
      </c>
      <c r="F30" s="43"/>
      <c r="G30" s="43"/>
      <c r="H30" s="53"/>
      <c r="I30" s="1"/>
      <c r="J30" s="1"/>
    </row>
    <row r="31" spans="1:10" s="7" customFormat="1" ht="34.5" customHeight="1">
      <c r="A31" s="9" t="s">
        <v>213</v>
      </c>
      <c r="B31" s="106" t="s">
        <v>76</v>
      </c>
      <c r="C31" s="106"/>
      <c r="D31" s="4" t="s">
        <v>7</v>
      </c>
      <c r="E31" s="28" t="s">
        <v>77</v>
      </c>
      <c r="F31" s="43"/>
      <c r="G31" s="43"/>
      <c r="H31" s="53"/>
      <c r="I31" s="1"/>
      <c r="J31" s="1"/>
    </row>
    <row r="32" spans="1:10" s="7" customFormat="1" ht="24.75" customHeight="1">
      <c r="A32" s="34" t="s">
        <v>44</v>
      </c>
      <c r="B32" s="106" t="s">
        <v>138</v>
      </c>
      <c r="C32" s="106"/>
      <c r="D32" s="4" t="s">
        <v>6</v>
      </c>
      <c r="E32" s="28" t="s">
        <v>78</v>
      </c>
      <c r="F32" s="43"/>
      <c r="G32" s="43"/>
      <c r="H32" s="53"/>
      <c r="I32" s="1"/>
      <c r="J32" s="1"/>
    </row>
    <row r="33" spans="1:10" s="7" customFormat="1" ht="34.5" customHeight="1">
      <c r="A33" s="35" t="s">
        <v>45</v>
      </c>
      <c r="B33" s="104" t="s">
        <v>203</v>
      </c>
      <c r="C33" s="104"/>
      <c r="D33" s="4" t="s">
        <v>5</v>
      </c>
      <c r="E33" s="8">
        <v>4.09</v>
      </c>
      <c r="F33" s="8"/>
      <c r="G33" s="8"/>
      <c r="H33" s="53"/>
      <c r="I33" s="1"/>
      <c r="J33" s="1"/>
    </row>
    <row r="34" spans="1:10" s="7" customFormat="1" ht="34.5" customHeight="1">
      <c r="A34" s="9" t="s">
        <v>46</v>
      </c>
      <c r="B34" s="70" t="s">
        <v>195</v>
      </c>
      <c r="C34" s="71"/>
      <c r="D34" s="4" t="s">
        <v>6</v>
      </c>
      <c r="E34" s="28" t="s">
        <v>80</v>
      </c>
      <c r="F34" s="43"/>
      <c r="G34" s="43"/>
      <c r="H34" s="53"/>
      <c r="I34" s="1"/>
      <c r="J34" s="1"/>
    </row>
    <row r="35" spans="1:7" s="27" customFormat="1" ht="24.75" customHeight="1">
      <c r="A35" s="30" t="s">
        <v>11</v>
      </c>
      <c r="B35" s="99" t="s">
        <v>23</v>
      </c>
      <c r="C35" s="100"/>
      <c r="D35" s="100"/>
      <c r="E35" s="100"/>
      <c r="F35" s="100"/>
      <c r="G35" s="101"/>
    </row>
    <row r="36" spans="1:10" s="7" customFormat="1" ht="34.5" customHeight="1">
      <c r="A36" s="35" t="s">
        <v>47</v>
      </c>
      <c r="B36" s="70" t="s">
        <v>208</v>
      </c>
      <c r="C36" s="71"/>
      <c r="D36" s="4" t="s">
        <v>6</v>
      </c>
      <c r="E36" s="28" t="s">
        <v>81</v>
      </c>
      <c r="F36" s="43"/>
      <c r="G36" s="43"/>
      <c r="H36" s="53"/>
      <c r="I36" s="1"/>
      <c r="J36" s="1"/>
    </row>
    <row r="37" spans="1:10" s="7" customFormat="1" ht="34.5" customHeight="1">
      <c r="A37" s="35" t="s">
        <v>48</v>
      </c>
      <c r="B37" s="95" t="s">
        <v>196</v>
      </c>
      <c r="C37" s="69"/>
      <c r="D37" s="4" t="s">
        <v>7</v>
      </c>
      <c r="E37" s="28" t="s">
        <v>82</v>
      </c>
      <c r="F37" s="43"/>
      <c r="G37" s="43"/>
      <c r="H37" s="53"/>
      <c r="I37" s="1"/>
      <c r="J37" s="1"/>
    </row>
    <row r="38" spans="1:10" s="7" customFormat="1" ht="34.5" customHeight="1">
      <c r="A38" s="35" t="s">
        <v>49</v>
      </c>
      <c r="B38" s="95" t="s">
        <v>209</v>
      </c>
      <c r="C38" s="69"/>
      <c r="D38" s="4" t="s">
        <v>6</v>
      </c>
      <c r="E38" s="28" t="s">
        <v>83</v>
      </c>
      <c r="F38" s="43"/>
      <c r="G38" s="43"/>
      <c r="H38" s="53"/>
      <c r="I38" s="1"/>
      <c r="J38" s="1"/>
    </row>
    <row r="39" spans="1:10" s="7" customFormat="1" ht="34.5" customHeight="1">
      <c r="A39" s="9" t="s">
        <v>50</v>
      </c>
      <c r="B39" s="69" t="s">
        <v>139</v>
      </c>
      <c r="C39" s="69"/>
      <c r="D39" s="4" t="s">
        <v>6</v>
      </c>
      <c r="E39" s="28" t="s">
        <v>84</v>
      </c>
      <c r="F39" s="43"/>
      <c r="G39" s="43"/>
      <c r="H39" s="53"/>
      <c r="I39" s="1"/>
      <c r="J39" s="1"/>
    </row>
    <row r="40" spans="1:10" s="7" customFormat="1" ht="49.5" customHeight="1">
      <c r="A40" s="35" t="s">
        <v>51</v>
      </c>
      <c r="B40" s="69" t="s">
        <v>198</v>
      </c>
      <c r="C40" s="69"/>
      <c r="D40" s="4" t="s">
        <v>6</v>
      </c>
      <c r="E40" s="28" t="s">
        <v>197</v>
      </c>
      <c r="F40" s="43"/>
      <c r="G40" s="43"/>
      <c r="H40" s="53"/>
      <c r="I40" s="56"/>
      <c r="J40" s="1"/>
    </row>
    <row r="41" spans="1:10" s="27" customFormat="1" ht="37.5" customHeight="1">
      <c r="A41" s="35" t="s">
        <v>166</v>
      </c>
      <c r="B41" s="102" t="s">
        <v>85</v>
      </c>
      <c r="C41" s="73"/>
      <c r="D41" s="4" t="s">
        <v>6</v>
      </c>
      <c r="E41" s="28" t="s">
        <v>193</v>
      </c>
      <c r="F41" s="43"/>
      <c r="G41" s="43"/>
      <c r="H41" s="53"/>
      <c r="I41" s="1"/>
      <c r="J41" s="1"/>
    </row>
    <row r="42" spans="1:10" s="7" customFormat="1" ht="49.5" customHeight="1">
      <c r="A42" s="35" t="s">
        <v>215</v>
      </c>
      <c r="B42" s="69" t="s">
        <v>176</v>
      </c>
      <c r="C42" s="69"/>
      <c r="D42" s="4" t="s">
        <v>6</v>
      </c>
      <c r="E42" s="28" t="s">
        <v>167</v>
      </c>
      <c r="F42" s="43"/>
      <c r="G42" s="43"/>
      <c r="H42" s="53"/>
      <c r="I42" s="1"/>
      <c r="J42" s="1"/>
    </row>
    <row r="43" spans="1:10" s="7" customFormat="1" ht="49.5" customHeight="1">
      <c r="A43" s="35" t="s">
        <v>52</v>
      </c>
      <c r="B43" s="69" t="s">
        <v>168</v>
      </c>
      <c r="C43" s="69"/>
      <c r="D43" s="4" t="s">
        <v>8</v>
      </c>
      <c r="E43" s="28" t="s">
        <v>68</v>
      </c>
      <c r="F43" s="43"/>
      <c r="G43" s="43"/>
      <c r="H43" s="53"/>
      <c r="I43" s="1"/>
      <c r="J43" s="1"/>
    </row>
    <row r="44" spans="1:10" s="7" customFormat="1" ht="34.5" customHeight="1">
      <c r="A44" s="35" t="s">
        <v>53</v>
      </c>
      <c r="B44" s="69" t="s">
        <v>199</v>
      </c>
      <c r="C44" s="69"/>
      <c r="D44" s="4" t="s">
        <v>5</v>
      </c>
      <c r="E44" s="28" t="s">
        <v>200</v>
      </c>
      <c r="F44" s="43"/>
      <c r="G44" s="43"/>
      <c r="H44" s="53"/>
      <c r="I44" s="61"/>
      <c r="J44" s="1"/>
    </row>
    <row r="45" spans="1:10" s="7" customFormat="1" ht="31.5" customHeight="1">
      <c r="A45" s="35" t="s">
        <v>54</v>
      </c>
      <c r="B45" s="102" t="s">
        <v>206</v>
      </c>
      <c r="C45" s="73"/>
      <c r="D45" s="4" t="s">
        <v>5</v>
      </c>
      <c r="E45" s="28" t="s">
        <v>205</v>
      </c>
      <c r="F45" s="43"/>
      <c r="G45" s="43"/>
      <c r="H45" s="53"/>
      <c r="I45" s="61"/>
      <c r="J45" s="1"/>
    </row>
    <row r="46" spans="1:10" s="7" customFormat="1" ht="24.75" customHeight="1">
      <c r="A46" s="35" t="s">
        <v>55</v>
      </c>
      <c r="B46" s="69" t="s">
        <v>207</v>
      </c>
      <c r="C46" s="69"/>
      <c r="D46" s="4" t="s">
        <v>7</v>
      </c>
      <c r="E46" s="40">
        <v>40</v>
      </c>
      <c r="F46" s="43"/>
      <c r="G46" s="43"/>
      <c r="H46" s="53"/>
      <c r="I46" s="62"/>
      <c r="J46" s="1"/>
    </row>
    <row r="47" spans="1:10" s="7" customFormat="1" ht="24.75" customHeight="1">
      <c r="A47" s="9" t="s">
        <v>56</v>
      </c>
      <c r="B47" s="69" t="s">
        <v>24</v>
      </c>
      <c r="C47" s="69"/>
      <c r="D47" s="4" t="s">
        <v>9</v>
      </c>
      <c r="E47" s="28" t="s">
        <v>87</v>
      </c>
      <c r="F47" s="43"/>
      <c r="G47" s="43"/>
      <c r="H47" s="53"/>
      <c r="I47" s="1"/>
      <c r="J47" s="1"/>
    </row>
    <row r="48" spans="1:10" s="27" customFormat="1" ht="34.5" customHeight="1">
      <c r="A48" s="35" t="s">
        <v>169</v>
      </c>
      <c r="B48" s="95" t="s">
        <v>25</v>
      </c>
      <c r="C48" s="69"/>
      <c r="D48" s="4"/>
      <c r="E48" s="4"/>
      <c r="F48" s="43"/>
      <c r="G48" s="43"/>
      <c r="H48" s="53"/>
      <c r="I48" s="1"/>
      <c r="J48" s="1"/>
    </row>
    <row r="49" spans="1:10" s="37" customFormat="1" ht="24.75" customHeight="1">
      <c r="A49" s="59"/>
      <c r="B49" s="96" t="s">
        <v>12</v>
      </c>
      <c r="C49" s="97"/>
      <c r="D49" s="5" t="s">
        <v>5</v>
      </c>
      <c r="E49" s="28" t="s">
        <v>88</v>
      </c>
      <c r="F49" s="43"/>
      <c r="G49" s="43"/>
      <c r="H49" s="53"/>
      <c r="I49" s="1"/>
      <c r="J49" s="1"/>
    </row>
    <row r="50" spans="1:10" s="7" customFormat="1" ht="49.5" customHeight="1">
      <c r="A50" s="59"/>
      <c r="B50" s="95" t="s">
        <v>140</v>
      </c>
      <c r="C50" s="69"/>
      <c r="D50" s="4" t="s">
        <v>7</v>
      </c>
      <c r="E50" s="28" t="s">
        <v>89</v>
      </c>
      <c r="F50" s="43"/>
      <c r="G50" s="43"/>
      <c r="H50" s="53"/>
      <c r="I50" s="1"/>
      <c r="J50" s="1"/>
    </row>
    <row r="51" spans="1:10" s="7" customFormat="1" ht="34.5" customHeight="1">
      <c r="A51" s="60"/>
      <c r="B51" s="95" t="s">
        <v>141</v>
      </c>
      <c r="C51" s="69"/>
      <c r="D51" s="4" t="s">
        <v>7</v>
      </c>
      <c r="E51" s="28" t="s">
        <v>89</v>
      </c>
      <c r="F51" s="43"/>
      <c r="G51" s="43"/>
      <c r="H51" s="53"/>
      <c r="I51" s="1"/>
      <c r="J51" s="1"/>
    </row>
    <row r="52" spans="1:8" ht="34.5" customHeight="1">
      <c r="A52" s="3" t="s">
        <v>170</v>
      </c>
      <c r="B52" s="97" t="s">
        <v>142</v>
      </c>
      <c r="C52" s="86"/>
      <c r="D52" s="5" t="s">
        <v>143</v>
      </c>
      <c r="E52" s="28" t="s">
        <v>26</v>
      </c>
      <c r="F52" s="43"/>
      <c r="G52" s="43"/>
      <c r="H52" s="54"/>
    </row>
    <row r="53" spans="1:8" s="38" customFormat="1" ht="24.75" customHeight="1">
      <c r="A53" s="9">
        <v>2.4</v>
      </c>
      <c r="B53" s="107" t="s">
        <v>90</v>
      </c>
      <c r="C53" s="107"/>
      <c r="D53" s="107"/>
      <c r="E53" s="107"/>
      <c r="F53" s="107"/>
      <c r="G53" s="107"/>
      <c r="H53" s="55"/>
    </row>
    <row r="54" spans="1:10" s="7" customFormat="1" ht="34.5" customHeight="1">
      <c r="A54" s="9" t="s">
        <v>57</v>
      </c>
      <c r="B54" s="108" t="s">
        <v>91</v>
      </c>
      <c r="C54" s="95"/>
      <c r="D54" s="4" t="s">
        <v>7</v>
      </c>
      <c r="E54" s="28" t="s">
        <v>22</v>
      </c>
      <c r="F54" s="43"/>
      <c r="G54" s="43"/>
      <c r="H54" s="53"/>
      <c r="I54" s="1"/>
      <c r="J54" s="1"/>
    </row>
    <row r="55" spans="1:10" s="7" customFormat="1" ht="32.25" customHeight="1">
      <c r="A55" s="35" t="s">
        <v>58</v>
      </c>
      <c r="B55" s="102" t="s">
        <v>92</v>
      </c>
      <c r="C55" s="73"/>
      <c r="D55" s="4" t="s">
        <v>6</v>
      </c>
      <c r="E55" s="28" t="s">
        <v>68</v>
      </c>
      <c r="F55" s="43"/>
      <c r="G55" s="43"/>
      <c r="H55" s="53"/>
      <c r="I55" s="1"/>
      <c r="J55" s="1"/>
    </row>
    <row r="56" spans="1:10" s="7" customFormat="1" ht="34.5" customHeight="1">
      <c r="A56" s="35" t="s">
        <v>59</v>
      </c>
      <c r="B56" s="102" t="s">
        <v>93</v>
      </c>
      <c r="C56" s="73"/>
      <c r="D56" s="4" t="s">
        <v>6</v>
      </c>
      <c r="E56" s="28" t="s">
        <v>29</v>
      </c>
      <c r="F56" s="43"/>
      <c r="G56" s="43"/>
      <c r="H56" s="53"/>
      <c r="I56" s="1"/>
      <c r="J56" s="1"/>
    </row>
    <row r="57" spans="1:10" s="7" customFormat="1" ht="24.75" customHeight="1">
      <c r="A57" s="35" t="s">
        <v>60</v>
      </c>
      <c r="B57" s="109" t="s">
        <v>27</v>
      </c>
      <c r="C57" s="110"/>
      <c r="D57" s="4" t="s">
        <v>7</v>
      </c>
      <c r="E57" s="28" t="s">
        <v>94</v>
      </c>
      <c r="F57" s="43"/>
      <c r="G57" s="43"/>
      <c r="H57" s="53"/>
      <c r="I57" s="1"/>
      <c r="J57" s="1"/>
    </row>
    <row r="58" spans="1:10" s="7" customFormat="1" ht="44.25" customHeight="1">
      <c r="A58" s="35" t="s">
        <v>171</v>
      </c>
      <c r="B58" s="102" t="s">
        <v>144</v>
      </c>
      <c r="C58" s="73"/>
      <c r="D58" s="4" t="s">
        <v>6</v>
      </c>
      <c r="E58" s="28" t="s">
        <v>145</v>
      </c>
      <c r="F58" s="43"/>
      <c r="G58" s="43"/>
      <c r="H58" s="53"/>
      <c r="I58" s="1"/>
      <c r="J58" s="1"/>
    </row>
    <row r="59" spans="1:10" s="7" customFormat="1" ht="34.5" customHeight="1">
      <c r="A59" s="35" t="s">
        <v>172</v>
      </c>
      <c r="B59" s="70" t="s">
        <v>146</v>
      </c>
      <c r="C59" s="71"/>
      <c r="D59" s="4" t="s">
        <v>6</v>
      </c>
      <c r="E59" s="28" t="s">
        <v>147</v>
      </c>
      <c r="F59" s="43"/>
      <c r="G59" s="43"/>
      <c r="H59" s="53"/>
      <c r="I59" s="1"/>
      <c r="J59" s="1"/>
    </row>
    <row r="60" spans="1:10" s="7" customFormat="1" ht="24.75" customHeight="1">
      <c r="A60" s="35" t="s">
        <v>173</v>
      </c>
      <c r="B60" s="70" t="s">
        <v>148</v>
      </c>
      <c r="C60" s="71"/>
      <c r="D60" s="4" t="s">
        <v>6</v>
      </c>
      <c r="E60" s="28" t="s">
        <v>149</v>
      </c>
      <c r="F60" s="43"/>
      <c r="G60" s="43"/>
      <c r="H60" s="53"/>
      <c r="I60" s="1"/>
      <c r="J60" s="1"/>
    </row>
    <row r="61" spans="1:10" s="7" customFormat="1" ht="24.75" customHeight="1">
      <c r="A61" s="35" t="s">
        <v>174</v>
      </c>
      <c r="B61" s="69" t="s">
        <v>150</v>
      </c>
      <c r="C61" s="69"/>
      <c r="D61" s="4"/>
      <c r="E61" s="28"/>
      <c r="F61" s="43"/>
      <c r="G61" s="43"/>
      <c r="H61" s="53"/>
      <c r="I61" s="1"/>
      <c r="J61" s="1"/>
    </row>
    <row r="62" spans="1:10" s="7" customFormat="1" ht="24.75" customHeight="1">
      <c r="A62" s="36"/>
      <c r="B62" s="69" t="s">
        <v>151</v>
      </c>
      <c r="C62" s="69"/>
      <c r="D62" s="4" t="s">
        <v>6</v>
      </c>
      <c r="E62" s="28" t="s">
        <v>152</v>
      </c>
      <c r="F62" s="43"/>
      <c r="G62" s="43"/>
      <c r="H62" s="53"/>
      <c r="I62" s="1"/>
      <c r="J62" s="1"/>
    </row>
    <row r="63" spans="1:10" s="7" customFormat="1" ht="24.75" customHeight="1">
      <c r="A63" s="36"/>
      <c r="B63" s="69" t="s">
        <v>153</v>
      </c>
      <c r="C63" s="69"/>
      <c r="D63" s="4" t="s">
        <v>6</v>
      </c>
      <c r="E63" s="28" t="s">
        <v>154</v>
      </c>
      <c r="F63" s="43"/>
      <c r="G63" s="43"/>
      <c r="H63" s="53"/>
      <c r="I63" s="1"/>
      <c r="J63" s="1"/>
    </row>
    <row r="64" spans="1:10" s="7" customFormat="1" ht="24.75" customHeight="1">
      <c r="A64" s="30"/>
      <c r="B64" s="69" t="s">
        <v>229</v>
      </c>
      <c r="C64" s="69"/>
      <c r="D64" s="4" t="s">
        <v>5</v>
      </c>
      <c r="E64" s="57">
        <f>0.67+0.282</f>
        <v>0.952</v>
      </c>
      <c r="F64" s="43"/>
      <c r="G64" s="43"/>
      <c r="H64" s="53"/>
      <c r="I64" s="1"/>
      <c r="J64" s="1"/>
    </row>
    <row r="65" spans="1:10" s="7" customFormat="1" ht="24.75" customHeight="1">
      <c r="A65" s="35" t="s">
        <v>175</v>
      </c>
      <c r="B65" s="106" t="s">
        <v>155</v>
      </c>
      <c r="C65" s="106"/>
      <c r="D65" s="4"/>
      <c r="E65" s="28"/>
      <c r="F65" s="43"/>
      <c r="G65" s="43"/>
      <c r="H65" s="53"/>
      <c r="I65" s="1"/>
      <c r="J65" s="1"/>
    </row>
    <row r="66" spans="1:10" s="7" customFormat="1" ht="24.75" customHeight="1">
      <c r="A66" s="36"/>
      <c r="B66" s="69" t="s">
        <v>156</v>
      </c>
      <c r="C66" s="69"/>
      <c r="D66" s="4" t="s">
        <v>6</v>
      </c>
      <c r="E66" s="28" t="s">
        <v>157</v>
      </c>
      <c r="F66" s="43"/>
      <c r="G66" s="43"/>
      <c r="H66" s="53"/>
      <c r="I66" s="1"/>
      <c r="J66" s="1"/>
    </row>
    <row r="67" spans="1:10" s="7" customFormat="1" ht="24.75" customHeight="1">
      <c r="A67" s="36"/>
      <c r="B67" s="69" t="s">
        <v>158</v>
      </c>
      <c r="C67" s="69"/>
      <c r="D67" s="4" t="s">
        <v>6</v>
      </c>
      <c r="E67" s="28" t="s">
        <v>159</v>
      </c>
      <c r="F67" s="43"/>
      <c r="G67" s="43"/>
      <c r="H67" s="53"/>
      <c r="I67" s="1"/>
      <c r="J67" s="1"/>
    </row>
    <row r="68" spans="1:10" s="7" customFormat="1" ht="24.75" customHeight="1">
      <c r="A68" s="36"/>
      <c r="B68" s="69" t="s">
        <v>160</v>
      </c>
      <c r="C68" s="69"/>
      <c r="D68" s="4" t="s">
        <v>9</v>
      </c>
      <c r="E68" s="28" t="s">
        <v>157</v>
      </c>
      <c r="F68" s="43"/>
      <c r="G68" s="43"/>
      <c r="H68" s="53"/>
      <c r="I68" s="1"/>
      <c r="J68" s="1"/>
    </row>
    <row r="69" spans="1:10" s="7" customFormat="1" ht="24.75" customHeight="1">
      <c r="A69" s="36"/>
      <c r="B69" s="69" t="s">
        <v>161</v>
      </c>
      <c r="C69" s="69"/>
      <c r="D69" s="4" t="s">
        <v>7</v>
      </c>
      <c r="E69" s="8">
        <v>190</v>
      </c>
      <c r="F69" s="43"/>
      <c r="G69" s="43"/>
      <c r="H69" s="53"/>
      <c r="I69" s="1"/>
      <c r="J69" s="1"/>
    </row>
    <row r="70" spans="1:10" s="7" customFormat="1" ht="42" customHeight="1">
      <c r="A70" s="30"/>
      <c r="B70" s="70" t="s">
        <v>162</v>
      </c>
      <c r="C70" s="71"/>
      <c r="D70" s="4" t="s">
        <v>6</v>
      </c>
      <c r="E70" s="28" t="s">
        <v>163</v>
      </c>
      <c r="F70" s="43"/>
      <c r="G70" s="43"/>
      <c r="H70" s="54"/>
      <c r="I70" s="1"/>
      <c r="J70" s="1"/>
    </row>
    <row r="71" spans="1:7" s="38" customFormat="1" ht="24.75" customHeight="1">
      <c r="A71" s="9">
        <v>2.6</v>
      </c>
      <c r="B71" s="107" t="s">
        <v>28</v>
      </c>
      <c r="C71" s="107"/>
      <c r="D71" s="107"/>
      <c r="E71" s="107"/>
      <c r="F71" s="107"/>
      <c r="G71" s="107"/>
    </row>
    <row r="72" spans="1:10" s="7" customFormat="1" ht="34.5" customHeight="1">
      <c r="A72" s="9" t="s">
        <v>61</v>
      </c>
      <c r="B72" s="70" t="s">
        <v>95</v>
      </c>
      <c r="C72" s="71"/>
      <c r="D72" s="4" t="s">
        <v>6</v>
      </c>
      <c r="E72" s="28" t="s">
        <v>163</v>
      </c>
      <c r="F72" s="43"/>
      <c r="G72" s="43"/>
      <c r="H72" s="53"/>
      <c r="I72" s="1"/>
      <c r="J72" s="1"/>
    </row>
    <row r="73" spans="1:12" s="27" customFormat="1" ht="34.5" customHeight="1">
      <c r="A73" s="58" t="s">
        <v>62</v>
      </c>
      <c r="B73" s="70" t="s">
        <v>216</v>
      </c>
      <c r="C73" s="71"/>
      <c r="D73" s="4" t="s">
        <v>5</v>
      </c>
      <c r="E73" s="28" t="s">
        <v>217</v>
      </c>
      <c r="F73" s="8"/>
      <c r="G73" s="8"/>
      <c r="H73" s="53"/>
      <c r="I73" s="1"/>
      <c r="J73" s="1"/>
      <c r="K73" s="39"/>
      <c r="L73" s="39"/>
    </row>
    <row r="74" spans="1:11" s="27" customFormat="1" ht="49.5" customHeight="1">
      <c r="A74" s="63" t="s">
        <v>63</v>
      </c>
      <c r="B74" s="69" t="s">
        <v>230</v>
      </c>
      <c r="C74" s="69"/>
      <c r="D74" s="4" t="s">
        <v>5</v>
      </c>
      <c r="E74" s="28" t="s">
        <v>227</v>
      </c>
      <c r="F74" s="8"/>
      <c r="G74" s="8"/>
      <c r="H74" s="53"/>
      <c r="I74" s="1"/>
      <c r="J74" s="1"/>
      <c r="K74" s="39"/>
    </row>
    <row r="75" spans="1:11" s="27" customFormat="1" ht="24.75" customHeight="1">
      <c r="A75" s="63" t="s">
        <v>64</v>
      </c>
      <c r="B75" s="70" t="s">
        <v>231</v>
      </c>
      <c r="C75" s="71"/>
      <c r="D75" s="4" t="s">
        <v>6</v>
      </c>
      <c r="E75" s="28" t="s">
        <v>218</v>
      </c>
      <c r="F75" s="8"/>
      <c r="G75" s="8"/>
      <c r="H75" s="53"/>
      <c r="I75" s="1"/>
      <c r="J75" s="1"/>
      <c r="K75" s="39"/>
    </row>
    <row r="76" spans="1:10" s="27" customFormat="1" ht="24.75" customHeight="1">
      <c r="A76" s="64"/>
      <c r="B76" s="69" t="s">
        <v>229</v>
      </c>
      <c r="C76" s="69"/>
      <c r="D76" s="4" t="s">
        <v>5</v>
      </c>
      <c r="E76" s="57">
        <v>1.375</v>
      </c>
      <c r="F76" s="8"/>
      <c r="G76" s="8"/>
      <c r="H76" s="53"/>
      <c r="I76" s="1"/>
      <c r="J76" s="1"/>
    </row>
    <row r="77" spans="1:10" s="27" customFormat="1" ht="34.5" customHeight="1">
      <c r="A77" s="65" t="s">
        <v>65</v>
      </c>
      <c r="B77" s="70" t="s">
        <v>219</v>
      </c>
      <c r="C77" s="71"/>
      <c r="D77" s="4" t="s">
        <v>7</v>
      </c>
      <c r="E77" s="28" t="s">
        <v>220</v>
      </c>
      <c r="F77" s="8"/>
      <c r="G77" s="8"/>
      <c r="H77" s="53"/>
      <c r="I77" s="1"/>
      <c r="J77" s="1"/>
    </row>
    <row r="78" spans="1:10" s="27" customFormat="1" ht="24.75" customHeight="1">
      <c r="A78" s="65" t="s">
        <v>221</v>
      </c>
      <c r="B78" s="70" t="s">
        <v>222</v>
      </c>
      <c r="C78" s="71"/>
      <c r="D78" s="4" t="s">
        <v>6</v>
      </c>
      <c r="E78" s="28" t="s">
        <v>223</v>
      </c>
      <c r="F78" s="8"/>
      <c r="G78" s="8"/>
      <c r="H78" s="53"/>
      <c r="I78" s="1"/>
      <c r="J78" s="1"/>
    </row>
    <row r="79" spans="1:10" s="27" customFormat="1" ht="34.5" customHeight="1">
      <c r="A79" s="58" t="s">
        <v>224</v>
      </c>
      <c r="B79" s="70" t="s">
        <v>97</v>
      </c>
      <c r="C79" s="71"/>
      <c r="D79" s="4"/>
      <c r="E79" s="28"/>
      <c r="F79" s="8"/>
      <c r="G79" s="8"/>
      <c r="H79" s="53"/>
      <c r="I79" s="1"/>
      <c r="J79" s="1"/>
    </row>
    <row r="80" spans="1:10" s="27" customFormat="1" ht="25.5" customHeight="1">
      <c r="A80" s="66"/>
      <c r="B80" s="106" t="s">
        <v>164</v>
      </c>
      <c r="C80" s="106"/>
      <c r="D80" s="4" t="s">
        <v>5</v>
      </c>
      <c r="E80" s="28" t="s">
        <v>98</v>
      </c>
      <c r="F80" s="8"/>
      <c r="G80" s="8"/>
      <c r="H80" s="53"/>
      <c r="I80" s="1"/>
      <c r="J80" s="1"/>
    </row>
    <row r="81" spans="1:10" s="27" customFormat="1" ht="25.5" customHeight="1">
      <c r="A81" s="67"/>
      <c r="B81" s="69" t="s">
        <v>165</v>
      </c>
      <c r="C81" s="69"/>
      <c r="D81" s="4" t="s">
        <v>6</v>
      </c>
      <c r="E81" s="28" t="s">
        <v>99</v>
      </c>
      <c r="F81" s="43"/>
      <c r="G81" s="43"/>
      <c r="H81" s="53"/>
      <c r="I81" s="1"/>
      <c r="J81" s="1"/>
    </row>
    <row r="82" spans="1:10" s="27" customFormat="1" ht="25.5" customHeight="1">
      <c r="A82" s="66" t="s">
        <v>225</v>
      </c>
      <c r="B82" s="69" t="s">
        <v>96</v>
      </c>
      <c r="C82" s="69"/>
      <c r="D82" s="4" t="s">
        <v>5</v>
      </c>
      <c r="E82" s="28" t="s">
        <v>100</v>
      </c>
      <c r="F82" s="43"/>
      <c r="G82" s="43"/>
      <c r="H82" s="53"/>
      <c r="I82" s="1"/>
      <c r="J82" s="1"/>
    </row>
    <row r="83" spans="1:10" s="27" customFormat="1" ht="24.75" customHeight="1">
      <c r="A83" s="68" t="s">
        <v>226</v>
      </c>
      <c r="B83" s="70" t="s">
        <v>101</v>
      </c>
      <c r="C83" s="71"/>
      <c r="D83" s="4" t="s">
        <v>6</v>
      </c>
      <c r="E83" s="28" t="s">
        <v>74</v>
      </c>
      <c r="F83" s="43"/>
      <c r="G83" s="43"/>
      <c r="H83" s="54"/>
      <c r="I83" s="1"/>
      <c r="J83" s="1"/>
    </row>
    <row r="84" spans="1:7" s="14" customFormat="1" ht="30" customHeight="1">
      <c r="A84" s="94" t="s">
        <v>112</v>
      </c>
      <c r="B84" s="83"/>
      <c r="C84" s="83"/>
      <c r="D84" s="83"/>
      <c r="E84" s="83"/>
      <c r="F84" s="83"/>
      <c r="G84" s="84"/>
    </row>
    <row r="85" spans="1:8" ht="34.5" customHeight="1">
      <c r="A85" s="3" t="s">
        <v>113</v>
      </c>
      <c r="B85" s="92" t="s">
        <v>114</v>
      </c>
      <c r="C85" s="93"/>
      <c r="D85" s="11" t="s">
        <v>9</v>
      </c>
      <c r="E85" s="12">
        <v>16</v>
      </c>
      <c r="F85" s="43"/>
      <c r="G85" s="43"/>
      <c r="H85" s="53"/>
    </row>
    <row r="86" spans="1:8" ht="49.5" customHeight="1">
      <c r="A86" s="3" t="s">
        <v>121</v>
      </c>
      <c r="B86" s="86" t="s">
        <v>135</v>
      </c>
      <c r="C86" s="86"/>
      <c r="D86" s="11" t="s">
        <v>6</v>
      </c>
      <c r="E86" s="18">
        <v>388</v>
      </c>
      <c r="F86" s="43"/>
      <c r="G86" s="43"/>
      <c r="H86" s="53"/>
    </row>
    <row r="87" spans="1:8" ht="34.5" customHeight="1">
      <c r="A87" s="3" t="s">
        <v>124</v>
      </c>
      <c r="B87" s="92" t="s">
        <v>134</v>
      </c>
      <c r="C87" s="93"/>
      <c r="D87" s="11" t="s">
        <v>6</v>
      </c>
      <c r="E87" s="19">
        <v>20</v>
      </c>
      <c r="F87" s="43"/>
      <c r="G87" s="43"/>
      <c r="H87" s="53"/>
    </row>
    <row r="88" spans="1:8" ht="24.75" customHeight="1">
      <c r="A88" s="3" t="s">
        <v>125</v>
      </c>
      <c r="B88" s="86" t="s">
        <v>115</v>
      </c>
      <c r="C88" s="86"/>
      <c r="D88" s="11" t="s">
        <v>7</v>
      </c>
      <c r="E88" s="6">
        <v>1210</v>
      </c>
      <c r="F88" s="43"/>
      <c r="G88" s="43"/>
      <c r="H88" s="53"/>
    </row>
    <row r="89" spans="1:8" ht="24.75" customHeight="1">
      <c r="A89" s="3" t="s">
        <v>126</v>
      </c>
      <c r="B89" s="86" t="s">
        <v>116</v>
      </c>
      <c r="C89" s="86"/>
      <c r="D89" s="5" t="s">
        <v>5</v>
      </c>
      <c r="E89" s="8">
        <v>0.89</v>
      </c>
      <c r="F89" s="43"/>
      <c r="G89" s="43"/>
      <c r="H89" s="53"/>
    </row>
    <row r="90" spans="1:8" ht="49.5" customHeight="1">
      <c r="A90" s="3" t="s">
        <v>127</v>
      </c>
      <c r="B90" s="86" t="s">
        <v>117</v>
      </c>
      <c r="C90" s="86"/>
      <c r="D90" s="11" t="s">
        <v>7</v>
      </c>
      <c r="E90" s="23">
        <v>1114</v>
      </c>
      <c r="F90" s="43"/>
      <c r="G90" s="43"/>
      <c r="H90" s="53"/>
    </row>
    <row r="91" spans="1:8" ht="24.75" customHeight="1">
      <c r="A91" s="3" t="s">
        <v>128</v>
      </c>
      <c r="B91" s="86" t="s">
        <v>12</v>
      </c>
      <c r="C91" s="86"/>
      <c r="D91" s="5" t="s">
        <v>5</v>
      </c>
      <c r="E91" s="8">
        <v>0.33</v>
      </c>
      <c r="F91" s="43"/>
      <c r="G91" s="43"/>
      <c r="H91" s="53"/>
    </row>
    <row r="92" spans="1:8" ht="49.5" customHeight="1">
      <c r="A92" s="3" t="s">
        <v>129</v>
      </c>
      <c r="B92" s="86" t="s">
        <v>118</v>
      </c>
      <c r="C92" s="86"/>
      <c r="D92" s="11" t="s">
        <v>7</v>
      </c>
      <c r="E92" s="23">
        <v>1114</v>
      </c>
      <c r="F92" s="43"/>
      <c r="G92" s="43"/>
      <c r="H92" s="53"/>
    </row>
    <row r="93" spans="1:8" ht="24.75" customHeight="1">
      <c r="A93" s="3" t="s">
        <v>130</v>
      </c>
      <c r="B93" s="86" t="s">
        <v>12</v>
      </c>
      <c r="C93" s="86"/>
      <c r="D93" s="5" t="s">
        <v>5</v>
      </c>
      <c r="E93" s="8">
        <v>0.33</v>
      </c>
      <c r="F93" s="43"/>
      <c r="G93" s="43"/>
      <c r="H93" s="53"/>
    </row>
    <row r="94" spans="1:8" ht="34.5" customHeight="1">
      <c r="A94" s="3" t="s">
        <v>131</v>
      </c>
      <c r="B94" s="86" t="s">
        <v>119</v>
      </c>
      <c r="C94" s="86"/>
      <c r="D94" s="11" t="s">
        <v>7</v>
      </c>
      <c r="E94" s="23">
        <v>1114</v>
      </c>
      <c r="F94" s="43"/>
      <c r="G94" s="43"/>
      <c r="H94" s="53"/>
    </row>
    <row r="95" spans="1:8" ht="34.5" customHeight="1">
      <c r="A95" s="3" t="s">
        <v>132</v>
      </c>
      <c r="B95" s="86" t="s">
        <v>120</v>
      </c>
      <c r="C95" s="86"/>
      <c r="D95" s="11" t="s">
        <v>6</v>
      </c>
      <c r="E95" s="23">
        <v>159</v>
      </c>
      <c r="F95" s="43"/>
      <c r="G95" s="43"/>
      <c r="H95" s="53"/>
    </row>
    <row r="96" spans="1:10" s="7" customFormat="1" ht="34.5" customHeight="1">
      <c r="A96" s="9" t="s">
        <v>133</v>
      </c>
      <c r="B96" s="70" t="s">
        <v>136</v>
      </c>
      <c r="C96" s="71"/>
      <c r="D96" s="4" t="s">
        <v>6</v>
      </c>
      <c r="E96" s="22">
        <v>46</v>
      </c>
      <c r="F96" s="43"/>
      <c r="G96" s="43"/>
      <c r="H96" s="54"/>
      <c r="I96" s="1"/>
      <c r="J96" s="1"/>
    </row>
    <row r="97" spans="1:7" ht="30" customHeight="1">
      <c r="A97" s="98" t="s">
        <v>122</v>
      </c>
      <c r="B97" s="98"/>
      <c r="C97" s="98"/>
      <c r="D97" s="98"/>
      <c r="E97" s="98"/>
      <c r="F97" s="98"/>
      <c r="G97" s="98"/>
    </row>
    <row r="98" spans="1:8" ht="78" customHeight="1">
      <c r="A98" s="21">
        <v>4.1</v>
      </c>
      <c r="B98" s="75" t="s">
        <v>123</v>
      </c>
      <c r="C98" s="76"/>
      <c r="D98" s="11" t="s">
        <v>7</v>
      </c>
      <c r="E98" s="10">
        <v>49.8</v>
      </c>
      <c r="F98" s="43"/>
      <c r="G98" s="43"/>
      <c r="H98" s="53"/>
    </row>
    <row r="99" spans="1:10" s="49" customFormat="1" ht="24.75" customHeight="1">
      <c r="A99" s="47"/>
      <c r="B99" s="79" t="s">
        <v>181</v>
      </c>
      <c r="C99" s="79"/>
      <c r="D99" s="79"/>
      <c r="E99" s="79"/>
      <c r="F99" s="79"/>
      <c r="G99" s="44"/>
      <c r="H99" s="48"/>
      <c r="I99" s="14"/>
      <c r="J99" s="14"/>
    </row>
    <row r="100" spans="1:10" s="49" customFormat="1" ht="24.75" customHeight="1">
      <c r="A100" s="47"/>
      <c r="B100" s="79" t="s">
        <v>182</v>
      </c>
      <c r="C100" s="79"/>
      <c r="D100" s="79"/>
      <c r="E100" s="79"/>
      <c r="F100" s="79"/>
      <c r="G100" s="44"/>
      <c r="J100" s="48"/>
    </row>
    <row r="101" spans="1:10" s="49" customFormat="1" ht="24.75" customHeight="1">
      <c r="A101" s="47"/>
      <c r="B101" s="79" t="s">
        <v>183</v>
      </c>
      <c r="C101" s="79"/>
      <c r="D101" s="79"/>
      <c r="E101" s="79"/>
      <c r="F101" s="79"/>
      <c r="G101" s="44"/>
      <c r="J101" s="48"/>
    </row>
    <row r="102" spans="1:10" s="49" customFormat="1" ht="24.75" customHeight="1">
      <c r="A102" s="50" t="s">
        <v>184</v>
      </c>
      <c r="B102" s="79" t="s">
        <v>185</v>
      </c>
      <c r="C102" s="79"/>
      <c r="D102" s="79"/>
      <c r="E102" s="79"/>
      <c r="F102" s="79"/>
      <c r="G102" s="44"/>
      <c r="J102" s="48"/>
    </row>
    <row r="103" spans="1:10" s="49" customFormat="1" ht="24.75" customHeight="1">
      <c r="A103" s="50" t="s">
        <v>186</v>
      </c>
      <c r="B103" s="79" t="s">
        <v>187</v>
      </c>
      <c r="C103" s="79"/>
      <c r="D103" s="79"/>
      <c r="E103" s="79"/>
      <c r="F103" s="79"/>
      <c r="G103" s="44"/>
      <c r="J103" s="48"/>
    </row>
    <row r="104" spans="1:10" s="15" customFormat="1" ht="19.5" customHeight="1">
      <c r="A104" s="45"/>
      <c r="B104" s="80"/>
      <c r="C104" s="80"/>
      <c r="D104" s="45"/>
      <c r="E104" s="45"/>
      <c r="F104" s="45"/>
      <c r="G104" s="45"/>
      <c r="J104" s="51"/>
    </row>
    <row r="105" spans="1:10" s="15" customFormat="1" ht="49.5" customHeight="1">
      <c r="A105" s="72" t="s">
        <v>188</v>
      </c>
      <c r="B105" s="72"/>
      <c r="C105" s="72"/>
      <c r="D105" s="72"/>
      <c r="E105" s="72"/>
      <c r="F105" s="72"/>
      <c r="G105" s="72"/>
      <c r="J105" s="51"/>
    </row>
    <row r="106" spans="1:10" s="15" customFormat="1" ht="24.75" customHeight="1">
      <c r="A106" s="72" t="s">
        <v>189</v>
      </c>
      <c r="B106" s="72"/>
      <c r="C106" s="72"/>
      <c r="D106" s="72"/>
      <c r="E106" s="72"/>
      <c r="F106" s="72"/>
      <c r="G106" s="72"/>
      <c r="J106" s="51"/>
    </row>
  </sheetData>
  <sheetProtection/>
  <mergeCells count="109">
    <mergeCell ref="E1:G1"/>
    <mergeCell ref="B79:C79"/>
    <mergeCell ref="B80:C80"/>
    <mergeCell ref="B81:C81"/>
    <mergeCell ref="B82:C82"/>
    <mergeCell ref="B83:C83"/>
    <mergeCell ref="B70:C70"/>
    <mergeCell ref="B71:G71"/>
    <mergeCell ref="B72:C72"/>
    <mergeCell ref="B73:C73"/>
    <mergeCell ref="B74:C74"/>
    <mergeCell ref="B63:C63"/>
    <mergeCell ref="B64:C64"/>
    <mergeCell ref="B75:C75"/>
    <mergeCell ref="B65:C65"/>
    <mergeCell ref="B66:C66"/>
    <mergeCell ref="B67:C67"/>
    <mergeCell ref="B68:C68"/>
    <mergeCell ref="B69:C69"/>
    <mergeCell ref="B57:C57"/>
    <mergeCell ref="B58:C58"/>
    <mergeCell ref="B59:C59"/>
    <mergeCell ref="B60:C60"/>
    <mergeCell ref="B61:C61"/>
    <mergeCell ref="B62:C62"/>
    <mergeCell ref="B51:C51"/>
    <mergeCell ref="B52:C52"/>
    <mergeCell ref="B53:G53"/>
    <mergeCell ref="B54:C54"/>
    <mergeCell ref="B55:C55"/>
    <mergeCell ref="B56:C56"/>
    <mergeCell ref="B41:C41"/>
    <mergeCell ref="B44:C44"/>
    <mergeCell ref="B45:C45"/>
    <mergeCell ref="B46:C46"/>
    <mergeCell ref="B37:C37"/>
    <mergeCell ref="B38:C38"/>
    <mergeCell ref="B39:C39"/>
    <mergeCell ref="B40:C40"/>
    <mergeCell ref="B33:C33"/>
    <mergeCell ref="B34:C34"/>
    <mergeCell ref="B35:G35"/>
    <mergeCell ref="B36:C36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98:C98"/>
    <mergeCell ref="B96:C96"/>
    <mergeCell ref="A97:G97"/>
    <mergeCell ref="A13:G13"/>
    <mergeCell ref="B14:G14"/>
    <mergeCell ref="B15:C15"/>
    <mergeCell ref="B16:C16"/>
    <mergeCell ref="B17:C17"/>
    <mergeCell ref="B18:G18"/>
    <mergeCell ref="B20:C20"/>
    <mergeCell ref="B94:C94"/>
    <mergeCell ref="B95:C95"/>
    <mergeCell ref="B89:C89"/>
    <mergeCell ref="B90:C90"/>
    <mergeCell ref="B91:C91"/>
    <mergeCell ref="B92:C92"/>
    <mergeCell ref="B93:C93"/>
    <mergeCell ref="B87:C87"/>
    <mergeCell ref="B88:C88"/>
    <mergeCell ref="A84:G84"/>
    <mergeCell ref="B85:C85"/>
    <mergeCell ref="B42:C42"/>
    <mergeCell ref="B43:C43"/>
    <mergeCell ref="B47:C47"/>
    <mergeCell ref="B48:C48"/>
    <mergeCell ref="B49:C49"/>
    <mergeCell ref="B50:C50"/>
    <mergeCell ref="A2:G2"/>
    <mergeCell ref="A3:G3"/>
    <mergeCell ref="A4:A5"/>
    <mergeCell ref="B4:C5"/>
    <mergeCell ref="D4:D5"/>
    <mergeCell ref="E4:E5"/>
    <mergeCell ref="F4:G4"/>
    <mergeCell ref="B100:F100"/>
    <mergeCell ref="B101:F101"/>
    <mergeCell ref="B102:F102"/>
    <mergeCell ref="B103:F103"/>
    <mergeCell ref="B104:C104"/>
    <mergeCell ref="B6:C6"/>
    <mergeCell ref="A7:G7"/>
    <mergeCell ref="B8:C8"/>
    <mergeCell ref="B9:G9"/>
    <mergeCell ref="B86:C86"/>
    <mergeCell ref="B76:C76"/>
    <mergeCell ref="B77:C77"/>
    <mergeCell ref="B78:C78"/>
    <mergeCell ref="A105:G105"/>
    <mergeCell ref="A106:G106"/>
    <mergeCell ref="B10:C10"/>
    <mergeCell ref="B11:C11"/>
    <mergeCell ref="B12:C12"/>
    <mergeCell ref="B19:C19"/>
    <mergeCell ref="B99:F99"/>
  </mergeCells>
  <printOptions/>
  <pageMargins left="0.7086614173228347" right="0.1968503937007874" top="0.4724409448818898" bottom="0.472440944881889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Proektmsheni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Shakro Khalvashi</cp:lastModifiedBy>
  <cp:lastPrinted>2014-05-23T07:17:30Z</cp:lastPrinted>
  <dcterms:created xsi:type="dcterms:W3CDTF">2011-02-09T10:48:42Z</dcterms:created>
  <dcterms:modified xsi:type="dcterms:W3CDTF">2014-05-30T06:15:47Z</dcterms:modified>
  <cp:category/>
  <cp:version/>
  <cp:contentType/>
  <cp:contentStatus/>
</cp:coreProperties>
</file>