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<sst xmlns="http://schemas.openxmlformats.org/spreadsheetml/2006/main" count="94" uniqueCount="72">
  <si>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</si>
  <si>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</si>
  <si>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</si>
  <si>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</si>
  <si>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</si>
  <si>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</si>
  <si>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</si>
  <si>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</si>
  <si>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</si>
  <si>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</si>
  <si>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</si>
  <si>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</si>
  <si>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</si>
  <si>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</si>
  <si>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</si>
  <si>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</si>
  <si>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</si>
  <si>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</si>
  <si>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</si>
  <si>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</si>
  <si>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</si>
  <si>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</si>
  <si>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</si>
  <si>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</si>
  <si>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</si>
  <si>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</si>
  <si>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</si>
  <si>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</si>
  <si>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</si>
  <si>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</si>
  <si>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</si>
  <si>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</si>
  <si>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</si>
  <si>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</si>
  <si>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</si>
  <si>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</si>
  <si>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</si>
  <si>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</si>
  <si>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</si>
  <si>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</si>
  <si>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</si>
  <si>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</si>
  <si>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r>
      <t xml:space="preserve"> Txevadi bitumis mosxma RorRze                                                           0,6l/m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 xml:space="preserve">                              </t>
    </r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</si>
  <si>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</si>
  <si>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1 X 1,95=1,95t</t>
  </si>
  <si>
    <t>namtvrevebis datvirTva avtoTviTmclelebze xeliT                                                                                                           6 X 1,95=11,70t</t>
  </si>
  <si>
    <t xml:space="preserve">                                                xarjTaRricxva </t>
  </si>
  <si>
    <t>%</t>
  </si>
  <si>
    <t xml:space="preserve">zednadebi  xarjebi  </t>
  </si>
  <si>
    <t>gegmiuri dagroveba,                      mogeba</t>
  </si>
  <si>
    <t xml:space="preserve">nakrebi ხარჯთაღრიცხვa                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</si>
  <si>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</si>
  <si>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</si>
  <si>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</si>
  <si>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</si>
  <si>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</si>
  <si>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</si>
  <si>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</si>
  <si>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</si>
  <si>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</si>
  <si>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</si>
  <si>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</si>
  <si>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Zmebi romelaSvilebis (yofili gorkis quCa) quCis asfaltobetonis safaris ormouli                                                                SekeTebis samuSaoebi                                                    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</si>
  <si>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</si>
  <si>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</si>
  <si>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</si>
  <si>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                             </t>
  </si>
  <si>
    <t xml:space="preserve">sul                                            </t>
  </si>
  <si>
    <t xml:space="preserve">d. R. g.  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</si>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</sst>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[$-437]yyyy\ &quot;წლის&quot;\ dd\ mm\,\ dddd"/>
    <numFmt numFmtId="181" formatCode="0.0"/>
    <numFmt numFmtId="182" formatCode="0.0000"/>
    <numFmt numFmtId="183" formatCode="0.000"/>
  </numFmts>
  <fonts count="50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sz val="10"/>
      <name val="Helv"/>
      <family val="0"/>
    </font>
    <font>
      <b/>
      <sz val="14"/>
      <color indexed="8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2"/>
      <color indexed="8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0" xfId="33" applyNumberFormat="1" applyFont="1" applyFill="1" applyBorder="1" applyAlignment="1">
      <alignment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right" vertical="top" wrapText="1"/>
      <protection/>
    </xf>
    <xf numFmtId="0" fontId="7" fillId="0" borderId="14" xfId="33" applyNumberFormat="1" applyFont="1" applyFill="1" applyBorder="1" applyAlignment="1">
      <alignment horizontal="left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2" fontId="10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top" wrapText="1"/>
      <protection/>
    </xf>
    <xf numFmtId="0" fontId="10" fillId="0" borderId="10" xfId="33" applyNumberFormat="1" applyFont="1" applyFill="1" applyBorder="1" applyAlignment="1">
      <alignment horizontal="center" wrapText="1"/>
      <protection/>
    </xf>
    <xf numFmtId="0" fontId="6" fillId="0" borderId="11" xfId="33" applyNumberFormat="1" applyFont="1" applyFill="1" applyBorder="1" applyAlignment="1">
      <alignment vertical="center" wrapText="1"/>
      <protection/>
    </xf>
    <xf numFmtId="0" fontId="6" fillId="0" borderId="11" xfId="33" applyNumberFormat="1" applyFont="1" applyFill="1" applyBorder="1" applyAlignment="1">
      <alignment horizontal="center" vertical="top" wrapText="1"/>
      <protection/>
    </xf>
    <xf numFmtId="2" fontId="12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top" wrapText="1"/>
      <protection/>
    </xf>
    <xf numFmtId="0" fontId="7" fillId="0" borderId="11" xfId="33" applyNumberFormat="1" applyFont="1" applyFill="1" applyBorder="1" applyAlignment="1">
      <alignment horizontal="left" vertical="center" wrapText="1"/>
      <protection/>
    </xf>
    <xf numFmtId="9" fontId="13" fillId="0" borderId="10" xfId="33" applyNumberFormat="1" applyFont="1" applyFill="1" applyBorder="1" applyAlignment="1">
      <alignment horizontal="center" vertical="center" wrapText="1"/>
      <protection/>
    </xf>
    <xf numFmtId="2" fontId="14" fillId="0" borderId="10" xfId="33" applyNumberFormat="1" applyFont="1" applyFill="1" applyBorder="1" applyAlignment="1">
      <alignment horizontal="center" vertical="center" wrapText="1"/>
      <protection/>
    </xf>
    <xf numFmtId="0" fontId="6" fillId="0" borderId="11" xfId="33" applyNumberFormat="1" applyFont="1" applyFill="1" applyBorder="1" applyAlignment="1">
      <alignment vertical="top" wrapText="1"/>
      <protection/>
    </xf>
    <xf numFmtId="0" fontId="6" fillId="0" borderId="11" xfId="33" applyNumberFormat="1" applyFont="1" applyFill="1" applyBorder="1" applyAlignment="1">
      <alignment horizontal="left" vertical="center" wrapText="1"/>
      <protection/>
    </xf>
    <xf numFmtId="0" fontId="13" fillId="0" borderId="10" xfId="33" applyNumberFormat="1" applyFont="1" applyFill="1" applyBorder="1" applyAlignment="1">
      <alignment horizontal="center"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7" fillId="0" borderId="11" xfId="33" applyNumberFormat="1" applyFont="1" applyFill="1" applyBorder="1" applyAlignment="1">
      <alignment vertical="center" wrapText="1"/>
      <protection/>
    </xf>
    <xf numFmtId="2" fontId="10" fillId="33" borderId="10" xfId="33" applyNumberFormat="1" applyFont="1" applyFill="1" applyBorder="1" applyAlignment="1">
      <alignment horizontal="center" vertical="center" wrapText="1"/>
      <protection/>
    </xf>
    <xf numFmtId="2" fontId="11" fillId="34" borderId="10" xfId="33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8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2766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2766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2766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2766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3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3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3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3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4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4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4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5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5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5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6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6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6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9525"/>
    <xdr:sp>
      <xdr:nvSpPr>
        <xdr:cNvPr id="68" name="Text Box 2"/>
        <xdr:cNvSpPr txBox="1">
          <a:spLocks noChangeArrowheads="1"/>
        </xdr:cNvSpPr>
      </xdr:nvSpPr>
      <xdr:spPr>
        <a:xfrm>
          <a:off x="3314700" y="33718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8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9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0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0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5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5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5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5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5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5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5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6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6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6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6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6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7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7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7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7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8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8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8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8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9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9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9525"/>
    <xdr:sp>
      <xdr:nvSpPr>
        <xdr:cNvPr id="194" name="Text Box 2"/>
        <xdr:cNvSpPr txBox="1">
          <a:spLocks noChangeArrowheads="1"/>
        </xdr:cNvSpPr>
      </xdr:nvSpPr>
      <xdr:spPr>
        <a:xfrm>
          <a:off x="3314700" y="33718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9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9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0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0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219200" y="3371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219200" y="3371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219200" y="3371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2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2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2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23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3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3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3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3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3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3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3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2766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2766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2766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2766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6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6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6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6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6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7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7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7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8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8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8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9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9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29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0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0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0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9525"/>
    <xdr:sp>
      <xdr:nvSpPr>
        <xdr:cNvPr id="309" name="Text Box 2"/>
        <xdr:cNvSpPr txBox="1">
          <a:spLocks noChangeArrowheads="1"/>
        </xdr:cNvSpPr>
      </xdr:nvSpPr>
      <xdr:spPr>
        <a:xfrm>
          <a:off x="3314700" y="33718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3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3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4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4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7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7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9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39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0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0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0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0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1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1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1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1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1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1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2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2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2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2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2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3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3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3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3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3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3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4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4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4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4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5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5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5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5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5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5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6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6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6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6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6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6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7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7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7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7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7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8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8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8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8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8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8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9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9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9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9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49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0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0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0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0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0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0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1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1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1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1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1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2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2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2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2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2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2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3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3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3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3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9525"/>
    <xdr:sp>
      <xdr:nvSpPr>
        <xdr:cNvPr id="539" name="Text Box 2"/>
        <xdr:cNvSpPr txBox="1">
          <a:spLocks noChangeArrowheads="1"/>
        </xdr:cNvSpPr>
      </xdr:nvSpPr>
      <xdr:spPr>
        <a:xfrm>
          <a:off x="3314700" y="33718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5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5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5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6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6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6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6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6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6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7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7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7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7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7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8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8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8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8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8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8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9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9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9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9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9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59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1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1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6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6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6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6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7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7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7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7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7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8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8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8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9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695575" y="33718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9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9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9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9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9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9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69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2766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2766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2766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2766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2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2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2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2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2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3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3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3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4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4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4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5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5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5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6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6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6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9525"/>
    <xdr:sp>
      <xdr:nvSpPr>
        <xdr:cNvPr id="770" name="Text Box 2"/>
        <xdr:cNvSpPr txBox="1">
          <a:spLocks noChangeArrowheads="1"/>
        </xdr:cNvSpPr>
      </xdr:nvSpPr>
      <xdr:spPr>
        <a:xfrm>
          <a:off x="3314700" y="33718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9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79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0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0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3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3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5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5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6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6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7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7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7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7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7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7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8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8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8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8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8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9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9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9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9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9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89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0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0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0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0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0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1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1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1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1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1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2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2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2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2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2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2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3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3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3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3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3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4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4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4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4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4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4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5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5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5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5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5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6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6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6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6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6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6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7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7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7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7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7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8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8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8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8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8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8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9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9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9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9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99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0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9525"/>
    <xdr:sp>
      <xdr:nvSpPr>
        <xdr:cNvPr id="1002" name="Text Box 2"/>
        <xdr:cNvSpPr txBox="1">
          <a:spLocks noChangeArrowheads="1"/>
        </xdr:cNvSpPr>
      </xdr:nvSpPr>
      <xdr:spPr>
        <a:xfrm>
          <a:off x="3314700" y="33718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1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2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2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2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2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2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2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3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3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3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3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3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4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4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4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4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4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4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5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5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5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55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5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58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60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6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7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08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219200" y="33718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219200" y="3371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2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2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3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32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3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3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37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39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390650" y="33718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4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44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46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562100" y="33718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51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695575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47625"/>
    <xdr:sp>
      <xdr:nvSpPr>
        <xdr:cNvPr id="1153" name="Text Box 2"/>
        <xdr:cNvSpPr txBox="1">
          <a:spLocks noChangeArrowheads="1"/>
        </xdr:cNvSpPr>
      </xdr:nvSpPr>
      <xdr:spPr>
        <a:xfrm>
          <a:off x="3314700" y="33718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5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5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5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5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5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6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6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2766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2766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2766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8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2766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8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8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8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8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9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9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9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19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0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0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1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1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1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2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2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2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3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9525"/>
    <xdr:sp>
      <xdr:nvSpPr>
        <xdr:cNvPr id="1232" name="Text Box 2"/>
        <xdr:cNvSpPr txBox="1">
          <a:spLocks noChangeArrowheads="1"/>
        </xdr:cNvSpPr>
      </xdr:nvSpPr>
      <xdr:spPr>
        <a:xfrm>
          <a:off x="3314700" y="33718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5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5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6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6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219200" y="3371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219200" y="3371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219200" y="3371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9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29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1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2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8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390650" y="33718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2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2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3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3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3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3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3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3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3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3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3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4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4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4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4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4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4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5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5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5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5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5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6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6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6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6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6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6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6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6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7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7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7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7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7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7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7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8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8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8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8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8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8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8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8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9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9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9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9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9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9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39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0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0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0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0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9525"/>
    <xdr:sp>
      <xdr:nvSpPr>
        <xdr:cNvPr id="1407" name="Text Box 2"/>
        <xdr:cNvSpPr txBox="1">
          <a:spLocks noChangeArrowheads="1"/>
        </xdr:cNvSpPr>
      </xdr:nvSpPr>
      <xdr:spPr>
        <a:xfrm>
          <a:off x="3314700" y="33718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1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1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1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1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1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1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2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2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2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2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2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28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2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3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31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3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3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3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4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4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219200" y="3371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219200" y="3371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219200" y="33718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219200" y="3371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7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73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74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75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76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7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80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82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8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562100" y="33718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87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8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695575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8</xdr:row>
      <xdr:rowOff>0</xdr:rowOff>
    </xdr:from>
    <xdr:ext cx="0" cy="38100"/>
    <xdr:sp>
      <xdr:nvSpPr>
        <xdr:cNvPr id="1489" name="Text Box 2"/>
        <xdr:cNvSpPr txBox="1">
          <a:spLocks noChangeArrowheads="1"/>
        </xdr:cNvSpPr>
      </xdr:nvSpPr>
      <xdr:spPr>
        <a:xfrm>
          <a:off x="3314700" y="33718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7" zoomScaleNormal="77" zoomScaleSheetLayoutView="80" zoomScalePageLayoutView="0" workbookViewId="0" topLeftCell="A1">
      <selection activeCell="C4" sqref="C4:C7"/>
    </sheetView>
  </sheetViews>
  <sheetFormatPr defaultColWidth="7.57421875" defaultRowHeight="183.75" customHeight="1"/>
  <cols>
    <col min="1" max="1" width="5.28125" style="8" customWidth="1"/>
    <col min="2" max="2" width="5.57421875" style="8" customWidth="1"/>
    <col min="3" max="3" width="30.421875" style="8" customWidth="1"/>
    <col min="4" max="4" width="56.7109375" style="8" customWidth="1"/>
    <col min="5" max="5" width="13.00390625" style="8" customWidth="1"/>
    <col min="6" max="6" width="12.7109375" style="8" customWidth="1"/>
    <col min="7" max="7" width="10.7109375" style="8" customWidth="1"/>
    <col min="8" max="8" width="14.8515625" style="8" customWidth="1"/>
    <col min="9" max="9" width="10.7109375" style="8" customWidth="1"/>
    <col min="10" max="10" width="13.00390625" style="8" customWidth="1"/>
    <col min="11" max="11" width="10.7109375" style="8" customWidth="1"/>
    <col min="12" max="12" width="13.28125" style="8" customWidth="1"/>
    <col min="13" max="13" width="12.7109375" style="8" customWidth="1"/>
    <col min="14" max="14" width="1.28515625" style="8" customWidth="1"/>
    <col min="15" max="15" width="7.57421875" style="8" customWidth="1"/>
    <col min="16" max="16" width="11.8515625" style="8" customWidth="1"/>
    <col min="17" max="17" width="64.421875" style="8" customWidth="1"/>
    <col min="18" max="18" width="33.421875" style="8" customWidth="1"/>
    <col min="19" max="19" width="20.00390625" style="8" customWidth="1"/>
    <col min="20" max="20" width="16.57421875" style="8" customWidth="1"/>
    <col min="21" max="21" width="11.7109375" style="8" customWidth="1"/>
    <col min="22" max="22" width="10.421875" style="8" bestFit="1" customWidth="1"/>
    <col min="23" max="16384" width="7.57421875" style="8" customWidth="1"/>
  </cols>
  <sheetData>
    <row r="1" spans="1:13" ht="22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20" ht="22.5">
      <c r="B2" s="48" t="s">
        <v>46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20" ht="22.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1"/>
      <c r="O3" s="1"/>
      <c r="P3" s="1"/>
      <c r="Q3" s="1"/>
      <c r="R3" s="1"/>
      <c r="S3" s="1"/>
      <c r="T3" s="1"/>
    </row>
    <row r="4" spans="2:15" ht="47.25" customHeight="1">
      <c r="B4" s="45" t="s">
        <v>18</v>
      </c>
      <c r="C4" s="45" t="s">
        <v>24</v>
      </c>
      <c r="D4" s="45" t="s">
        <v>0</v>
      </c>
      <c r="E4" s="45" t="s">
        <v>19</v>
      </c>
      <c r="F4" s="45" t="s">
        <v>20</v>
      </c>
      <c r="G4" s="45" t="s">
        <v>1</v>
      </c>
      <c r="H4" s="45"/>
      <c r="I4" s="45" t="s">
        <v>2</v>
      </c>
      <c r="J4" s="45"/>
      <c r="K4" s="45" t="s">
        <v>15</v>
      </c>
      <c r="L4" s="45"/>
      <c r="M4" s="45" t="s">
        <v>21</v>
      </c>
      <c r="N4" s="9"/>
      <c r="O4" s="9"/>
    </row>
    <row r="5" spans="2:15" ht="22.5">
      <c r="B5" s="45"/>
      <c r="C5" s="45"/>
      <c r="D5" s="45"/>
      <c r="E5" s="45"/>
      <c r="F5" s="45"/>
      <c r="G5" s="45" t="s">
        <v>22</v>
      </c>
      <c r="H5" s="45" t="s">
        <v>23</v>
      </c>
      <c r="I5" s="45" t="s">
        <v>22</v>
      </c>
      <c r="J5" s="45" t="s">
        <v>23</v>
      </c>
      <c r="K5" s="45" t="s">
        <v>22</v>
      </c>
      <c r="L5" s="45" t="s">
        <v>23</v>
      </c>
      <c r="M5" s="45"/>
      <c r="N5" s="9"/>
      <c r="O5" s="9"/>
    </row>
    <row r="6" spans="2:15" ht="22.5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9"/>
      <c r="O6" s="9"/>
    </row>
    <row r="7" spans="2:15" ht="22.5"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9"/>
      <c r="O7" s="9"/>
    </row>
    <row r="8" spans="2:15" ht="22.5">
      <c r="B8" s="4" t="s">
        <v>3</v>
      </c>
      <c r="C8" s="4" t="s">
        <v>4</v>
      </c>
      <c r="D8" s="4" t="s">
        <v>5</v>
      </c>
      <c r="E8" s="4">
        <v>4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9"/>
      <c r="O8" s="9"/>
    </row>
    <row r="9" spans="2:15" ht="76.5" customHeight="1">
      <c r="B9" s="4">
        <v>1</v>
      </c>
      <c r="C9" s="7" t="s">
        <v>33</v>
      </c>
      <c r="D9" s="4" t="s">
        <v>37</v>
      </c>
      <c r="E9" s="4" t="s">
        <v>27</v>
      </c>
      <c r="F9" s="4">
        <v>6</v>
      </c>
      <c r="G9" s="5"/>
      <c r="H9" s="5"/>
      <c r="I9" s="10"/>
      <c r="J9" s="12"/>
      <c r="K9" s="5"/>
      <c r="L9" s="10"/>
      <c r="M9" s="11"/>
      <c r="N9" s="9"/>
      <c r="O9" s="9"/>
    </row>
    <row r="10" spans="2:15" ht="83.25" customHeight="1">
      <c r="B10" s="4">
        <v>2</v>
      </c>
      <c r="C10" s="4" t="s">
        <v>32</v>
      </c>
      <c r="D10" s="4" t="s">
        <v>45</v>
      </c>
      <c r="E10" s="4" t="s">
        <v>14</v>
      </c>
      <c r="F10" s="12">
        <f>F9*1.95</f>
        <v>11.7</v>
      </c>
      <c r="G10" s="5"/>
      <c r="H10" s="5"/>
      <c r="I10" s="5"/>
      <c r="J10" s="12"/>
      <c r="K10" s="5"/>
      <c r="L10" s="10"/>
      <c r="M10" s="11"/>
      <c r="N10" s="9"/>
      <c r="O10" s="9"/>
    </row>
    <row r="11" spans="2:15" ht="84.75" customHeight="1">
      <c r="B11" s="4">
        <v>3</v>
      </c>
      <c r="C11" s="7" t="s">
        <v>36</v>
      </c>
      <c r="D11" s="4" t="s">
        <v>35</v>
      </c>
      <c r="E11" s="4" t="s">
        <v>14</v>
      </c>
      <c r="F11" s="12">
        <f>F10*1</f>
        <v>11.7</v>
      </c>
      <c r="G11" s="5"/>
      <c r="H11" s="4"/>
      <c r="I11" s="5"/>
      <c r="J11" s="12"/>
      <c r="K11" s="5"/>
      <c r="L11" s="12"/>
      <c r="M11" s="11"/>
      <c r="N11" s="9"/>
      <c r="O11" s="9"/>
    </row>
    <row r="12" spans="2:15" ht="128.25" customHeight="1">
      <c r="B12" s="4">
        <v>4</v>
      </c>
      <c r="C12" s="7" t="s">
        <v>33</v>
      </c>
      <c r="D12" s="4" t="s">
        <v>38</v>
      </c>
      <c r="E12" s="4" t="s">
        <v>27</v>
      </c>
      <c r="F12" s="4">
        <v>20</v>
      </c>
      <c r="G12" s="5"/>
      <c r="H12" s="5"/>
      <c r="I12" s="5"/>
      <c r="J12" s="12"/>
      <c r="K12" s="5"/>
      <c r="L12" s="10"/>
      <c r="M12" s="11"/>
      <c r="N12" s="9"/>
      <c r="O12" s="9"/>
    </row>
    <row r="13" spans="2:15" ht="81" customHeight="1">
      <c r="B13" s="4">
        <v>5</v>
      </c>
      <c r="C13" s="4" t="s">
        <v>32</v>
      </c>
      <c r="D13" s="4" t="s">
        <v>44</v>
      </c>
      <c r="E13" s="4" t="s">
        <v>14</v>
      </c>
      <c r="F13" s="4">
        <f>F12*1.95</f>
        <v>39</v>
      </c>
      <c r="G13" s="5"/>
      <c r="H13" s="5"/>
      <c r="I13" s="5"/>
      <c r="J13" s="4"/>
      <c r="K13" s="5"/>
      <c r="L13" s="10"/>
      <c r="M13" s="11"/>
      <c r="N13" s="9"/>
      <c r="O13" s="9"/>
    </row>
    <row r="14" spans="2:15" ht="73.5" customHeight="1">
      <c r="B14" s="4">
        <v>6</v>
      </c>
      <c r="C14" s="7" t="s">
        <v>36</v>
      </c>
      <c r="D14" s="4" t="s">
        <v>35</v>
      </c>
      <c r="E14" s="4" t="s">
        <v>14</v>
      </c>
      <c r="F14" s="4">
        <f>F13*1</f>
        <v>39</v>
      </c>
      <c r="G14" s="5"/>
      <c r="H14" s="4"/>
      <c r="I14" s="5"/>
      <c r="J14" s="12"/>
      <c r="K14" s="5"/>
      <c r="L14" s="12"/>
      <c r="M14" s="11"/>
      <c r="N14" s="9"/>
      <c r="O14" s="9"/>
    </row>
    <row r="15" spans="2:16" ht="79.5" customHeight="1">
      <c r="B15" s="4">
        <v>7</v>
      </c>
      <c r="C15" s="4" t="s">
        <v>31</v>
      </c>
      <c r="D15" s="6" t="s">
        <v>41</v>
      </c>
      <c r="E15" s="4" t="s">
        <v>14</v>
      </c>
      <c r="F15" s="4">
        <v>0.1</v>
      </c>
      <c r="G15" s="5"/>
      <c r="H15" s="12"/>
      <c r="I15" s="4"/>
      <c r="J15" s="12"/>
      <c r="K15" s="5"/>
      <c r="L15" s="4"/>
      <c r="M15" s="11"/>
      <c r="N15" s="9"/>
      <c r="O15" s="9"/>
      <c r="P15" s="9"/>
    </row>
    <row r="16" spans="2:16" ht="90">
      <c r="B16" s="13">
        <v>8</v>
      </c>
      <c r="C16" s="13" t="s">
        <v>29</v>
      </c>
      <c r="D16" s="13" t="s">
        <v>43</v>
      </c>
      <c r="E16" s="13" t="s">
        <v>30</v>
      </c>
      <c r="F16" s="13">
        <v>200</v>
      </c>
      <c r="G16" s="14"/>
      <c r="H16" s="15"/>
      <c r="I16" s="14"/>
      <c r="J16" s="15"/>
      <c r="K16" s="5"/>
      <c r="L16" s="13"/>
      <c r="M16" s="16"/>
      <c r="N16" s="9"/>
      <c r="O16" s="9"/>
      <c r="P16" s="9"/>
    </row>
    <row r="17" spans="2:17" ht="74.25" customHeight="1">
      <c r="B17" s="13">
        <v>9</v>
      </c>
      <c r="C17" s="18" t="s">
        <v>39</v>
      </c>
      <c r="D17" s="4" t="s">
        <v>40</v>
      </c>
      <c r="E17" s="4" t="s">
        <v>27</v>
      </c>
      <c r="F17" s="4">
        <v>26</v>
      </c>
      <c r="G17" s="5"/>
      <c r="H17" s="12"/>
      <c r="I17" s="5"/>
      <c r="J17" s="12"/>
      <c r="K17" s="10"/>
      <c r="L17" s="12"/>
      <c r="M17" s="11"/>
      <c r="N17" s="9"/>
      <c r="O17" s="9"/>
      <c r="P17" s="9"/>
      <c r="Q17" s="8">
        <f>10*0.0006</f>
        <v>0.005999999999999999</v>
      </c>
    </row>
    <row r="18" spans="2:16" ht="78.75" customHeight="1">
      <c r="B18" s="13">
        <v>10</v>
      </c>
      <c r="C18" s="4" t="s">
        <v>31</v>
      </c>
      <c r="D18" s="6" t="s">
        <v>42</v>
      </c>
      <c r="E18" s="4" t="s">
        <v>14</v>
      </c>
      <c r="F18" s="4">
        <v>0.12</v>
      </c>
      <c r="G18" s="5"/>
      <c r="H18" s="12"/>
      <c r="I18" s="4"/>
      <c r="J18" s="12"/>
      <c r="K18" s="5"/>
      <c r="L18" s="4"/>
      <c r="M18" s="11"/>
      <c r="N18" s="9"/>
      <c r="O18" s="9"/>
      <c r="P18" s="9"/>
    </row>
    <row r="19" spans="2:16" ht="90">
      <c r="B19" s="13">
        <v>11</v>
      </c>
      <c r="C19" s="4" t="s">
        <v>28</v>
      </c>
      <c r="D19" s="6" t="s">
        <v>34</v>
      </c>
      <c r="E19" s="4" t="s">
        <v>30</v>
      </c>
      <c r="F19" s="4">
        <v>200</v>
      </c>
      <c r="G19" s="10"/>
      <c r="H19" s="12"/>
      <c r="I19" s="5"/>
      <c r="J19" s="12"/>
      <c r="K19" s="5"/>
      <c r="L19" s="4"/>
      <c r="M19" s="11"/>
      <c r="N19" s="9"/>
      <c r="O19" s="9"/>
      <c r="P19" s="9"/>
    </row>
    <row r="20" spans="2:16" ht="33" customHeight="1">
      <c r="B20" s="13"/>
      <c r="C20" s="13"/>
      <c r="D20" s="13" t="s">
        <v>16</v>
      </c>
      <c r="E20" s="13"/>
      <c r="F20" s="13"/>
      <c r="G20" s="17"/>
      <c r="H20" s="13"/>
      <c r="I20" s="17"/>
      <c r="J20" s="15"/>
      <c r="K20" s="10"/>
      <c r="L20" s="15"/>
      <c r="M20" s="16"/>
      <c r="N20" s="9"/>
      <c r="O20" s="9"/>
      <c r="P20" s="9"/>
    </row>
    <row r="21" spans="2:15" ht="45">
      <c r="B21" s="4"/>
      <c r="C21" s="6" t="s">
        <v>25</v>
      </c>
      <c r="D21" s="4" t="s">
        <v>48</v>
      </c>
      <c r="E21" s="4" t="s">
        <v>47</v>
      </c>
      <c r="F21" s="4"/>
      <c r="G21" s="5"/>
      <c r="H21" s="4"/>
      <c r="I21" s="10"/>
      <c r="J21" s="12"/>
      <c r="K21" s="12"/>
      <c r="L21" s="12"/>
      <c r="M21" s="11"/>
      <c r="N21" s="9"/>
      <c r="O21" s="9"/>
    </row>
    <row r="22" spans="2:15" ht="31.5" customHeight="1">
      <c r="B22" s="4"/>
      <c r="C22" s="6"/>
      <c r="D22" s="4" t="s">
        <v>16</v>
      </c>
      <c r="E22" s="4"/>
      <c r="F22" s="4"/>
      <c r="G22" s="5"/>
      <c r="H22" s="4"/>
      <c r="I22" s="5"/>
      <c r="J22" s="4"/>
      <c r="K22" s="4"/>
      <c r="L22" s="4"/>
      <c r="M22" s="11"/>
      <c r="N22" s="9"/>
      <c r="O22" s="9"/>
    </row>
    <row r="23" spans="2:15" ht="52.5" customHeight="1">
      <c r="B23" s="4"/>
      <c r="C23" s="6" t="s">
        <v>25</v>
      </c>
      <c r="D23" s="4" t="s">
        <v>49</v>
      </c>
      <c r="E23" s="4" t="s">
        <v>47</v>
      </c>
      <c r="F23" s="4"/>
      <c r="G23" s="5"/>
      <c r="H23" s="4"/>
      <c r="I23" s="5"/>
      <c r="J23" s="4"/>
      <c r="K23" s="5"/>
      <c r="L23" s="4"/>
      <c r="M23" s="12"/>
      <c r="N23" s="9"/>
      <c r="O23" s="9"/>
    </row>
    <row r="24" spans="2:15" ht="32.25" customHeight="1">
      <c r="B24" s="4"/>
      <c r="C24" s="4"/>
      <c r="D24" s="4" t="s">
        <v>17</v>
      </c>
      <c r="E24" s="4"/>
      <c r="F24" s="4"/>
      <c r="G24" s="5"/>
      <c r="H24" s="4"/>
      <c r="I24" s="5"/>
      <c r="J24" s="4"/>
      <c r="K24" s="5"/>
      <c r="L24" s="4"/>
      <c r="M24" s="11"/>
      <c r="N24" s="9"/>
      <c r="O24" s="9"/>
    </row>
    <row r="25" spans="2:14" ht="22.5">
      <c r="B25" s="2"/>
      <c r="C25" s="49" t="s">
        <v>26</v>
      </c>
      <c r="D25" s="49"/>
      <c r="E25" s="49"/>
      <c r="F25" s="2"/>
      <c r="G25" s="3"/>
      <c r="H25" s="49"/>
      <c r="I25" s="49"/>
      <c r="J25" s="49"/>
      <c r="K25" s="49"/>
      <c r="L25" s="2"/>
      <c r="M25" s="2"/>
      <c r="N25" s="9"/>
    </row>
    <row r="26" spans="2:14" ht="27.75" customHeight="1">
      <c r="B26" s="2"/>
      <c r="C26" s="49" t="s">
        <v>70</v>
      </c>
      <c r="D26" s="49"/>
      <c r="E26" s="2"/>
      <c r="F26" s="2"/>
      <c r="G26" s="3"/>
      <c r="H26" s="2"/>
      <c r="I26" s="2"/>
      <c r="J26" s="2"/>
      <c r="K26" s="2"/>
      <c r="L26" s="2"/>
      <c r="M26" s="2"/>
      <c r="N26" s="9"/>
    </row>
    <row r="27" spans="2:14" ht="30" customHeight="1">
      <c r="B27" s="2"/>
      <c r="C27" s="2"/>
      <c r="D27" s="2"/>
      <c r="E27" s="2"/>
      <c r="F27" s="2"/>
      <c r="G27" s="3"/>
      <c r="H27" s="2"/>
      <c r="I27" s="3"/>
      <c r="J27" s="2"/>
      <c r="K27" s="3"/>
      <c r="L27" s="2"/>
      <c r="M27" s="2"/>
      <c r="N27" s="9"/>
    </row>
    <row r="28" spans="2:14" ht="33" customHeight="1">
      <c r="B28" s="2"/>
      <c r="C28" s="49" t="s">
        <v>71</v>
      </c>
      <c r="D28" s="49"/>
      <c r="E28" s="2"/>
      <c r="F28" s="2"/>
      <c r="G28" s="3"/>
      <c r="H28" s="2"/>
      <c r="I28" s="3"/>
      <c r="J28" s="2"/>
      <c r="K28" s="3"/>
      <c r="L28" s="2"/>
      <c r="M28" s="2"/>
      <c r="N28" s="9"/>
    </row>
    <row r="29" spans="3:6" ht="29.25" customHeight="1">
      <c r="C29" s="9"/>
      <c r="D29" s="9"/>
      <c r="E29" s="9"/>
      <c r="F29" s="9"/>
    </row>
    <row r="30" ht="30.75" customHeight="1"/>
  </sheetData>
  <sheetProtection/>
  <mergeCells count="22">
    <mergeCell ref="C26:D26"/>
    <mergeCell ref="C28:D28"/>
    <mergeCell ref="I4:J4"/>
    <mergeCell ref="E4:E7"/>
    <mergeCell ref="B2:T2"/>
    <mergeCell ref="G4:H4"/>
    <mergeCell ref="C25:E25"/>
    <mergeCell ref="M4:M7"/>
    <mergeCell ref="H25:K25"/>
    <mergeCell ref="L5:L7"/>
    <mergeCell ref="K5:K7"/>
    <mergeCell ref="D4:D7"/>
    <mergeCell ref="B4:B7"/>
    <mergeCell ref="F4:F7"/>
    <mergeCell ref="C4:C7"/>
    <mergeCell ref="B3:M3"/>
    <mergeCell ref="A1:M1"/>
    <mergeCell ref="G5:G7"/>
    <mergeCell ref="H5:H7"/>
    <mergeCell ref="I5:I7"/>
    <mergeCell ref="J5:J7"/>
    <mergeCell ref="K4:L4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3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140625" defaultRowHeight="12.75"/>
  <cols>
    <col min="3" max="3" width="43.28125" style="0" customWidth="1"/>
    <col min="6" max="6" width="13.8515625" style="0" customWidth="1"/>
    <col min="7" max="7" width="10.57421875" style="0" customWidth="1"/>
    <col min="8" max="8" width="14.140625" style="0" customWidth="1"/>
  </cols>
  <sheetData>
    <row r="1" spans="1:8" ht="21">
      <c r="A1" s="50" t="s">
        <v>50</v>
      </c>
      <c r="B1" s="50"/>
      <c r="C1" s="50"/>
      <c r="D1" s="50"/>
      <c r="E1" s="50"/>
      <c r="F1" s="50"/>
      <c r="G1" s="50"/>
      <c r="H1" s="50"/>
    </row>
    <row r="2" spans="1:8" ht="15.75">
      <c r="A2" s="19"/>
      <c r="B2" s="19"/>
      <c r="C2" s="19"/>
      <c r="D2" s="19"/>
      <c r="E2" s="19"/>
      <c r="F2" s="19"/>
      <c r="G2" s="19"/>
      <c r="H2" s="19"/>
    </row>
    <row r="3" spans="1:8" ht="15.75">
      <c r="A3" s="51" t="s">
        <v>51</v>
      </c>
      <c r="B3" s="51" t="s">
        <v>52</v>
      </c>
      <c r="C3" s="51" t="s">
        <v>53</v>
      </c>
      <c r="D3" s="51" t="s">
        <v>54</v>
      </c>
      <c r="E3" s="51"/>
      <c r="F3" s="51"/>
      <c r="G3" s="51"/>
      <c r="H3" s="51" t="s">
        <v>55</v>
      </c>
    </row>
    <row r="4" spans="1:8" ht="65.25" customHeight="1">
      <c r="A4" s="51"/>
      <c r="B4" s="51"/>
      <c r="C4" s="51"/>
      <c r="D4" s="20" t="s">
        <v>56</v>
      </c>
      <c r="E4" s="20" t="s">
        <v>57</v>
      </c>
      <c r="F4" s="20" t="s">
        <v>58</v>
      </c>
      <c r="G4" s="20" t="s">
        <v>59</v>
      </c>
      <c r="H4" s="51"/>
    </row>
    <row r="5" spans="1:8" ht="15.7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</row>
    <row r="6" spans="1:8" ht="35.25" customHeight="1">
      <c r="A6" s="20"/>
      <c r="B6" s="20"/>
      <c r="C6" s="21" t="s">
        <v>60</v>
      </c>
      <c r="D6" s="22"/>
      <c r="E6" s="22"/>
      <c r="F6" s="22"/>
      <c r="G6" s="22"/>
      <c r="H6" s="22"/>
    </row>
    <row r="7" spans="1:8" ht="76.5" customHeight="1">
      <c r="A7" s="20">
        <v>1</v>
      </c>
      <c r="B7" s="20" t="s">
        <v>61</v>
      </c>
      <c r="C7" s="23" t="s">
        <v>62</v>
      </c>
      <c r="D7" s="24"/>
      <c r="E7" s="24"/>
      <c r="F7" s="24"/>
      <c r="G7" s="25"/>
      <c r="H7" s="25"/>
    </row>
    <row r="8" spans="1:8" ht="20.25" customHeight="1">
      <c r="A8" s="20"/>
      <c r="B8" s="20"/>
      <c r="C8" s="26" t="s">
        <v>63</v>
      </c>
      <c r="D8" s="24"/>
      <c r="E8" s="24"/>
      <c r="F8" s="24"/>
      <c r="G8" s="27"/>
      <c r="H8" s="27"/>
    </row>
    <row r="9" spans="1:8" ht="20.25" customHeight="1">
      <c r="A9" s="28" t="s">
        <v>64</v>
      </c>
      <c r="B9" s="29"/>
      <c r="C9" s="30" t="s">
        <v>65</v>
      </c>
      <c r="D9" s="24"/>
      <c r="E9" s="24"/>
      <c r="F9" s="24"/>
      <c r="G9" s="31"/>
      <c r="H9" s="31"/>
    </row>
    <row r="10" spans="1:8" ht="24.75" customHeight="1">
      <c r="A10" s="32">
        <v>2</v>
      </c>
      <c r="B10" s="33"/>
      <c r="C10" s="34" t="s">
        <v>66</v>
      </c>
      <c r="D10" s="35">
        <v>0.03</v>
      </c>
      <c r="E10" s="24"/>
      <c r="F10" s="24"/>
      <c r="G10" s="36"/>
      <c r="H10" s="36"/>
    </row>
    <row r="11" spans="1:8" ht="15.75">
      <c r="A11" s="32">
        <v>3</v>
      </c>
      <c r="B11" s="37"/>
      <c r="C11" s="38" t="s">
        <v>67</v>
      </c>
      <c r="D11" s="39"/>
      <c r="E11" s="24"/>
      <c r="F11" s="24"/>
      <c r="G11" s="40"/>
      <c r="H11" s="41"/>
    </row>
    <row r="12" spans="1:8" ht="15.75">
      <c r="A12" s="32">
        <v>4</v>
      </c>
      <c r="B12" s="42"/>
      <c r="C12" s="42" t="s">
        <v>68</v>
      </c>
      <c r="D12" s="35">
        <v>0.18</v>
      </c>
      <c r="E12" s="24"/>
      <c r="F12" s="24"/>
      <c r="G12" s="43"/>
      <c r="H12" s="25"/>
    </row>
    <row r="13" spans="1:8" ht="38.25" customHeight="1">
      <c r="A13" s="32">
        <v>5</v>
      </c>
      <c r="B13" s="37"/>
      <c r="C13" s="38" t="s">
        <v>69</v>
      </c>
      <c r="D13" s="24"/>
      <c r="E13" s="24"/>
      <c r="F13" s="24"/>
      <c r="G13" s="44"/>
      <c r="H13" s="41"/>
    </row>
    <row r="15" spans="3:4" ht="13.5">
      <c r="C15" s="52" t="s">
        <v>70</v>
      </c>
      <c r="D15" s="52"/>
    </row>
    <row r="16" spans="3:4" ht="13.5">
      <c r="C16" s="52"/>
      <c r="D16" s="52"/>
    </row>
    <row r="17" spans="3:4" ht="13.5">
      <c r="C17" s="52" t="s">
        <v>71</v>
      </c>
      <c r="D17" s="52"/>
    </row>
  </sheetData>
  <sheetProtection/>
  <mergeCells count="6">
    <mergeCell ref="A1:H1"/>
    <mergeCell ref="A3:A4"/>
    <mergeCell ref="B3:B4"/>
    <mergeCell ref="C3:C4"/>
    <mergeCell ref="D3:G3"/>
    <mergeCell ref="H3:H4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2014-04-19T13:39:06Z</cp:lastPrinted>
  <dcterms:created xsi:type="dcterms:W3CDTF">1996-10-14T23:33:28Z</dcterms:created>
  <dcterms:modified xsi:type="dcterms:W3CDTF">2014-04-28T09:48:36Z</dcterms:modified>
  <cp:category/>
  <cp:version/>
  <cp:contentType/>
  <cp:contentStatus/>
</cp:coreProperties>
</file>