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153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F25" i="1"/>
  <c r="F26" i="1" s="1"/>
</calcChain>
</file>

<file path=xl/sharedStrings.xml><?xml version="1.0" encoding="utf-8"?>
<sst xmlns="http://schemas.openxmlformats.org/spreadsheetml/2006/main" count="61" uniqueCount="37">
  <si>
    <t>№</t>
  </si>
  <si>
    <t>ჰიდრავლიკის ფილტრი</t>
  </si>
  <si>
    <t>ძრავის ზეთის ფილტრი</t>
  </si>
  <si>
    <t>ჰაერის ფილტრი</t>
  </si>
  <si>
    <t>საწვავის ფილტრი</t>
  </si>
  <si>
    <t>საწვავის ფილტრი სეპარის</t>
  </si>
  <si>
    <t>ტრანსმისიის ფილტრი</t>
  </si>
  <si>
    <t>ზეთი ტრანსმისიის</t>
  </si>
  <si>
    <t xml:space="preserve">ძრავის ზეთი </t>
  </si>
  <si>
    <t>ზეთი ჰიდრავლიკის</t>
  </si>
  <si>
    <t>საპოხი</t>
  </si>
  <si>
    <t>უკანა მაშუქი კომპლექტში</t>
  </si>
  <si>
    <t>წინა მაშუქი კომპლექტში</t>
  </si>
  <si>
    <t xml:space="preserve">1 ჯერ </t>
  </si>
  <si>
    <t>მაღალი წნევის მილი მოხსნა/დაყენება (შიდა გაყვანილობა)</t>
  </si>
  <si>
    <t xml:space="preserve">ჰიდრავლიკის ავზში ზეთის დონის შემოწმება/დამატება </t>
  </si>
  <si>
    <t xml:space="preserve">ელექტროობის აღდგენა </t>
  </si>
  <si>
    <t xml:space="preserve">საბურავის დაკერება </t>
  </si>
  <si>
    <t>ჩანგლიანი დამტვირთველი• Rapid Makina – ND30T</t>
  </si>
  <si>
    <t>მაღალი წნევის მილი მოხსნა/დაყენება (გარე გაყვანილობა)</t>
  </si>
  <si>
    <t xml:space="preserve">საბურავის მოხსნა/დაყენება </t>
  </si>
  <si>
    <t xml:space="preserve">საბურავების დაშლა აწყობა </t>
  </si>
  <si>
    <t>დეფექტური ატის შედგენისთვის ჩასვლის საფასური</t>
  </si>
  <si>
    <t xml:space="preserve">1 კმ </t>
  </si>
  <si>
    <t>მობილური ჯგუფის მომსახურება (ტრანსპორტირება)</t>
  </si>
  <si>
    <t>*</t>
  </si>
  <si>
    <t>1 კგ.</t>
  </si>
  <si>
    <t>1 ცალი</t>
  </si>
  <si>
    <t>1 ლიტრი</t>
  </si>
  <si>
    <t xml:space="preserve">მომსახურების და ნაწილის დასახელება </t>
  </si>
  <si>
    <t xml:space="preserve">განზომილების ერთეული </t>
  </si>
  <si>
    <t xml:space="preserve">მომსახურების და ნაწილების განფასება </t>
  </si>
  <si>
    <t xml:space="preserve">პრეისკურანტის საერთო ღირებულება </t>
  </si>
  <si>
    <t>პრეტენდენტის მიერ შემოთავაზებული ნაწილის ფასი (ლარი)</t>
  </si>
  <si>
    <t xml:space="preserve">პრეტენდენტის მიერ შემოთავაზებული მომსახურეობის ფასი (ლარი) </t>
  </si>
  <si>
    <t xml:space="preserve"> ნაწილის ფასი (ლარი) </t>
  </si>
  <si>
    <t>მომსახურეობის ფასი 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</si>
</sst>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color rgb="FF000000"/>
      <name val="Sylfaen"/>
      <family val="1"/>
    </font>
    <font>
      <b/>
      <sz val="14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3" fillId="0" borderId="0" xfId="0" applyFont="1" applyFill="1" applyAlignment="1">
      <alignment horizontal="left" vertical="center"/>
    </xf>
    <xf numFmtId="4" fontId="6" fillId="0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J23" sqref="J23"/>
    </sheetView>
  </sheetViews>
  <sheetFormatPr defaultRowHeight="15" x14ac:dyDescent="0.25"/>
  <cols>
    <col min="1" max="1" width="5.7109375" style="6" customWidth="1"/>
    <col min="2" max="2" width="69.7109375" style="7" bestFit="1" customWidth="1"/>
    <col min="3" max="3" width="17.5703125" style="6" customWidth="1"/>
    <col min="4" max="4" width="23" style="6" customWidth="1"/>
    <col min="5" max="5" width="21.28515625" style="6" customWidth="1"/>
    <col min="6" max="6" width="14" style="6" customWidth="1"/>
    <col min="7" max="7" width="17.42578125" style="6" customWidth="1"/>
    <col min="8" max="16384" width="9.140625" style="1"/>
  </cols>
  <sheetData>
    <row r="1" spans="1:9" ht="42" customHeight="1" thickBot="1" x14ac:dyDescent="0.3">
      <c r="A1" s="32" t="s">
        <v>31</v>
      </c>
      <c r="B1" s="33"/>
      <c r="C1" s="33"/>
      <c r="D1" s="33"/>
      <c r="E1" s="33"/>
      <c r="F1" s="33"/>
      <c r="G1" s="34"/>
    </row>
    <row r="2" spans="1:9" ht="42.75" customHeight="1" thickBot="1" x14ac:dyDescent="0.3">
      <c r="A2" s="29" t="s">
        <v>18</v>
      </c>
      <c r="B2" s="30"/>
      <c r="C2" s="30"/>
      <c r="D2" s="30"/>
      <c r="E2" s="30"/>
      <c r="F2" s="30"/>
      <c r="G2" s="31"/>
    </row>
    <row r="3" spans="1:9" s="2" customFormat="1" ht="72.75" customHeight="1" thickBot="1" x14ac:dyDescent="0.3">
      <c r="A3" s="27" t="s">
        <v>0</v>
      </c>
      <c r="B3" s="28" t="s">
        <v>29</v>
      </c>
      <c r="C3" s="28" t="s">
        <v>30</v>
      </c>
      <c r="D3" s="43" t="s">
        <v>33</v>
      </c>
      <c r="E3" s="43" t="s">
        <v>34</v>
      </c>
      <c r="F3" s="43" t="s">
        <v>35</v>
      </c>
      <c r="G3" s="43" t="s">
        <v>36</v>
      </c>
      <c r="H3" s="1"/>
      <c r="I3" s="1"/>
    </row>
    <row r="4" spans="1:9" s="2" customFormat="1" ht="15.75" x14ac:dyDescent="0.3">
      <c r="A4" s="24">
        <v>1</v>
      </c>
      <c r="B4" s="25" t="s">
        <v>1</v>
      </c>
      <c r="C4" s="24" t="s">
        <v>27</v>
      </c>
      <c r="D4" s="24"/>
      <c r="E4" s="24"/>
      <c r="F4" s="26">
        <v>105</v>
      </c>
      <c r="G4" s="26">
        <v>20</v>
      </c>
      <c r="H4" s="1"/>
      <c r="I4" s="1"/>
    </row>
    <row r="5" spans="1:9" s="2" customFormat="1" ht="15.75" x14ac:dyDescent="0.3">
      <c r="A5" s="8">
        <v>2</v>
      </c>
      <c r="B5" s="9" t="s">
        <v>2</v>
      </c>
      <c r="C5" s="8" t="s">
        <v>27</v>
      </c>
      <c r="D5" s="8"/>
      <c r="E5" s="8"/>
      <c r="F5" s="16">
        <v>55</v>
      </c>
      <c r="G5" s="16">
        <v>15</v>
      </c>
      <c r="H5" s="1"/>
      <c r="I5" s="1"/>
    </row>
    <row r="6" spans="1:9" s="2" customFormat="1" ht="15.75" x14ac:dyDescent="0.3">
      <c r="A6" s="8">
        <v>3</v>
      </c>
      <c r="B6" s="9" t="s">
        <v>3</v>
      </c>
      <c r="C6" s="8" t="s">
        <v>27</v>
      </c>
      <c r="D6" s="8"/>
      <c r="E6" s="8"/>
      <c r="F6" s="16">
        <v>170</v>
      </c>
      <c r="G6" s="16">
        <v>10</v>
      </c>
      <c r="H6" s="1"/>
      <c r="I6" s="1"/>
    </row>
    <row r="7" spans="1:9" s="2" customFormat="1" ht="15.75" x14ac:dyDescent="0.3">
      <c r="A7" s="8">
        <v>4</v>
      </c>
      <c r="B7" s="9" t="s">
        <v>4</v>
      </c>
      <c r="C7" s="8" t="s">
        <v>27</v>
      </c>
      <c r="D7" s="8"/>
      <c r="E7" s="8"/>
      <c r="F7" s="16">
        <v>55</v>
      </c>
      <c r="G7" s="16">
        <v>15</v>
      </c>
      <c r="H7" s="1"/>
      <c r="I7" s="1"/>
    </row>
    <row r="8" spans="1:9" s="2" customFormat="1" ht="15.75" x14ac:dyDescent="0.3">
      <c r="A8" s="8">
        <v>5</v>
      </c>
      <c r="B8" s="9" t="s">
        <v>5</v>
      </c>
      <c r="C8" s="8" t="s">
        <v>27</v>
      </c>
      <c r="D8" s="8"/>
      <c r="E8" s="8"/>
      <c r="F8" s="16">
        <v>65</v>
      </c>
      <c r="G8" s="16">
        <v>15</v>
      </c>
      <c r="H8" s="1"/>
      <c r="I8" s="1"/>
    </row>
    <row r="9" spans="1:9" s="2" customFormat="1" ht="15.75" x14ac:dyDescent="0.3">
      <c r="A9" s="8">
        <v>6</v>
      </c>
      <c r="B9" s="9" t="s">
        <v>6</v>
      </c>
      <c r="C9" s="8" t="s">
        <v>27</v>
      </c>
      <c r="D9" s="8"/>
      <c r="E9" s="8"/>
      <c r="F9" s="16">
        <v>95</v>
      </c>
      <c r="G9" s="16">
        <v>25</v>
      </c>
      <c r="H9" s="1"/>
      <c r="I9" s="1"/>
    </row>
    <row r="10" spans="1:9" s="2" customFormat="1" ht="15.75" x14ac:dyDescent="0.3">
      <c r="A10" s="8">
        <v>7</v>
      </c>
      <c r="B10" s="9" t="s">
        <v>7</v>
      </c>
      <c r="C10" s="8" t="s">
        <v>28</v>
      </c>
      <c r="D10" s="8"/>
      <c r="E10" s="8"/>
      <c r="F10" s="16">
        <v>17</v>
      </c>
      <c r="G10" s="16">
        <v>55</v>
      </c>
      <c r="H10" s="1"/>
      <c r="I10" s="1"/>
    </row>
    <row r="11" spans="1:9" s="2" customFormat="1" ht="15.75" x14ac:dyDescent="0.3">
      <c r="A11" s="8">
        <v>8</v>
      </c>
      <c r="B11" s="3" t="s">
        <v>8</v>
      </c>
      <c r="C11" s="8" t="s">
        <v>28</v>
      </c>
      <c r="D11" s="8"/>
      <c r="E11" s="8"/>
      <c r="F11" s="16">
        <v>9.4499999999999993</v>
      </c>
      <c r="G11" s="17">
        <v>20</v>
      </c>
      <c r="H11" s="1"/>
      <c r="I11" s="1"/>
    </row>
    <row r="12" spans="1:9" s="2" customFormat="1" ht="15.75" x14ac:dyDescent="0.3">
      <c r="A12" s="8">
        <v>9</v>
      </c>
      <c r="B12" s="9" t="s">
        <v>9</v>
      </c>
      <c r="C12" s="8" t="s">
        <v>28</v>
      </c>
      <c r="D12" s="8"/>
      <c r="E12" s="8"/>
      <c r="F12" s="16">
        <v>6.87</v>
      </c>
      <c r="G12" s="16">
        <v>90</v>
      </c>
      <c r="H12" s="1"/>
      <c r="I12" s="1"/>
    </row>
    <row r="13" spans="1:9" s="2" customFormat="1" ht="15.75" x14ac:dyDescent="0.3">
      <c r="A13" s="8">
        <v>10</v>
      </c>
      <c r="B13" s="9" t="s">
        <v>10</v>
      </c>
      <c r="C13" s="8" t="s">
        <v>26</v>
      </c>
      <c r="D13" s="8"/>
      <c r="E13" s="8"/>
      <c r="F13" s="16">
        <v>11.17</v>
      </c>
      <c r="G13" s="16">
        <v>30</v>
      </c>
      <c r="H13" s="1"/>
      <c r="I13" s="1"/>
    </row>
    <row r="14" spans="1:9" s="2" customFormat="1" ht="15.75" x14ac:dyDescent="0.3">
      <c r="A14" s="8">
        <v>11</v>
      </c>
      <c r="B14" s="10" t="s">
        <v>11</v>
      </c>
      <c r="C14" s="8" t="s">
        <v>27</v>
      </c>
      <c r="D14" s="8"/>
      <c r="E14" s="8"/>
      <c r="F14" s="16">
        <v>45</v>
      </c>
      <c r="G14" s="16">
        <v>45</v>
      </c>
      <c r="H14" s="1"/>
      <c r="I14" s="1"/>
    </row>
    <row r="15" spans="1:9" s="2" customFormat="1" ht="15.75" x14ac:dyDescent="0.3">
      <c r="A15" s="8">
        <v>12</v>
      </c>
      <c r="B15" s="10" t="s">
        <v>12</v>
      </c>
      <c r="C15" s="8" t="s">
        <v>27</v>
      </c>
      <c r="D15" s="8"/>
      <c r="E15" s="8"/>
      <c r="F15" s="16">
        <v>115</v>
      </c>
      <c r="G15" s="16">
        <v>35</v>
      </c>
      <c r="H15" s="1"/>
      <c r="I15" s="1"/>
    </row>
    <row r="16" spans="1:9" s="2" customFormat="1" ht="15.75" x14ac:dyDescent="0.3">
      <c r="A16" s="8">
        <v>13</v>
      </c>
      <c r="B16" s="3" t="s">
        <v>14</v>
      </c>
      <c r="C16" s="11" t="s">
        <v>13</v>
      </c>
      <c r="D16" s="11"/>
      <c r="E16" s="11"/>
      <c r="F16" s="16" t="s">
        <v>25</v>
      </c>
      <c r="G16" s="16">
        <v>110</v>
      </c>
      <c r="H16" s="1"/>
      <c r="I16" s="1"/>
    </row>
    <row r="17" spans="1:9" s="2" customFormat="1" ht="15.75" x14ac:dyDescent="0.3">
      <c r="A17" s="8">
        <v>14</v>
      </c>
      <c r="B17" s="3" t="s">
        <v>19</v>
      </c>
      <c r="C17" s="11" t="s">
        <v>13</v>
      </c>
      <c r="D17" s="11"/>
      <c r="E17" s="11"/>
      <c r="F17" s="16" t="s">
        <v>25</v>
      </c>
      <c r="G17" s="16">
        <v>45</v>
      </c>
      <c r="H17" s="1"/>
      <c r="I17" s="1"/>
    </row>
    <row r="18" spans="1:9" s="2" customFormat="1" ht="15.75" x14ac:dyDescent="0.3">
      <c r="A18" s="8">
        <v>15</v>
      </c>
      <c r="B18" s="12" t="s">
        <v>20</v>
      </c>
      <c r="C18" s="11" t="s">
        <v>13</v>
      </c>
      <c r="D18" s="11"/>
      <c r="E18" s="11"/>
      <c r="F18" s="18" t="s">
        <v>25</v>
      </c>
      <c r="G18" s="16">
        <v>25</v>
      </c>
      <c r="H18" s="1"/>
      <c r="I18" s="1"/>
    </row>
    <row r="19" spans="1:9" s="2" customFormat="1" ht="15.75" x14ac:dyDescent="0.3">
      <c r="A19" s="8">
        <v>16</v>
      </c>
      <c r="B19" s="12" t="s">
        <v>21</v>
      </c>
      <c r="C19" s="11" t="s">
        <v>13</v>
      </c>
      <c r="D19" s="11"/>
      <c r="E19" s="11"/>
      <c r="F19" s="18" t="s">
        <v>25</v>
      </c>
      <c r="G19" s="16">
        <v>65</v>
      </c>
    </row>
    <row r="20" spans="1:9" s="2" customFormat="1" ht="15.75" x14ac:dyDescent="0.3">
      <c r="A20" s="8">
        <v>17</v>
      </c>
      <c r="B20" s="12" t="s">
        <v>17</v>
      </c>
      <c r="C20" s="11" t="s">
        <v>13</v>
      </c>
      <c r="D20" s="11"/>
      <c r="E20" s="11"/>
      <c r="F20" s="18" t="s">
        <v>25</v>
      </c>
      <c r="G20" s="16">
        <v>70</v>
      </c>
    </row>
    <row r="21" spans="1:9" ht="15.75" x14ac:dyDescent="0.3">
      <c r="A21" s="8">
        <v>18</v>
      </c>
      <c r="B21" s="13" t="s">
        <v>15</v>
      </c>
      <c r="C21" s="11" t="s">
        <v>13</v>
      </c>
      <c r="D21" s="11"/>
      <c r="E21" s="11"/>
      <c r="F21" s="18" t="s">
        <v>25</v>
      </c>
      <c r="G21" s="16">
        <v>35</v>
      </c>
    </row>
    <row r="22" spans="1:9" ht="15.75" x14ac:dyDescent="0.3">
      <c r="A22" s="8">
        <v>19</v>
      </c>
      <c r="B22" s="13" t="s">
        <v>16</v>
      </c>
      <c r="C22" s="11" t="s">
        <v>13</v>
      </c>
      <c r="D22" s="11"/>
      <c r="E22" s="11"/>
      <c r="F22" s="18" t="s">
        <v>25</v>
      </c>
      <c r="G22" s="16">
        <v>520</v>
      </c>
    </row>
    <row r="23" spans="1:9" ht="15.75" x14ac:dyDescent="0.3">
      <c r="A23" s="8">
        <v>20</v>
      </c>
      <c r="B23" s="14" t="s">
        <v>22</v>
      </c>
      <c r="C23" s="4" t="s">
        <v>23</v>
      </c>
      <c r="D23" s="4"/>
      <c r="E23" s="4"/>
      <c r="F23" s="18" t="s">
        <v>25</v>
      </c>
      <c r="G23" s="16">
        <v>1.3</v>
      </c>
    </row>
    <row r="24" spans="1:9" ht="15.75" x14ac:dyDescent="0.3">
      <c r="A24" s="8">
        <v>21</v>
      </c>
      <c r="B24" s="14" t="s">
        <v>24</v>
      </c>
      <c r="C24" s="4" t="s">
        <v>23</v>
      </c>
      <c r="D24" s="4"/>
      <c r="E24" s="4"/>
      <c r="F24" s="18" t="s">
        <v>25</v>
      </c>
      <c r="G24" s="16">
        <v>1.3</v>
      </c>
    </row>
    <row r="25" spans="1:9" s="5" customFormat="1" ht="25.5" customHeight="1" x14ac:dyDescent="0.25">
      <c r="A25" s="35" t="s">
        <v>32</v>
      </c>
      <c r="B25" s="36"/>
      <c r="C25" s="37"/>
      <c r="D25" s="22"/>
      <c r="E25" s="22"/>
      <c r="F25" s="19">
        <f>SUM(F4:F24)</f>
        <v>749.49</v>
      </c>
      <c r="G25" s="19">
        <f>SUM(G4:G24)</f>
        <v>1247.5999999999999</v>
      </c>
    </row>
    <row r="26" spans="1:9" s="5" customFormat="1" ht="27.75" customHeight="1" x14ac:dyDescent="0.25">
      <c r="A26" s="38"/>
      <c r="B26" s="39"/>
      <c r="C26" s="40"/>
      <c r="D26" s="23"/>
      <c r="E26" s="23"/>
      <c r="F26" s="41">
        <f>F25+G25</f>
        <v>1997.09</v>
      </c>
      <c r="G26" s="42"/>
    </row>
    <row r="27" spans="1:9" x14ac:dyDescent="0.25">
      <c r="B27" s="21"/>
      <c r="C27" s="21"/>
      <c r="D27" s="21"/>
      <c r="E27" s="21"/>
      <c r="F27" s="21"/>
      <c r="G27" s="21"/>
    </row>
    <row r="28" spans="1:9" x14ac:dyDescent="0.25">
      <c r="B28" s="20"/>
      <c r="C28" s="21"/>
      <c r="D28" s="21"/>
      <c r="E28" s="21"/>
      <c r="F28" s="15"/>
      <c r="G28" s="15"/>
    </row>
    <row r="29" spans="1:9" x14ac:dyDescent="0.25">
      <c r="B29" s="20"/>
    </row>
  </sheetData>
  <mergeCells count="5">
    <mergeCell ref="A2:G2"/>
    <mergeCell ref="A1:G1"/>
    <mergeCell ref="A25:C25"/>
    <mergeCell ref="A26:C26"/>
    <mergeCell ref="F26:G26"/>
  </mergeCells>
  <conditionalFormatting sqref="B4:B24 B30:B1048576">
    <cfRule type="duplicateValues" dxfId="14" priority="18"/>
  </conditionalFormatting>
  <conditionalFormatting sqref="B30:B1048576 B1:B24">
    <cfRule type="duplicateValues" dxfId="13" priority="14"/>
  </conditionalFormatting>
  <conditionalFormatting sqref="B27">
    <cfRule type="duplicateValues" dxfId="12" priority="13"/>
  </conditionalFormatting>
  <conditionalFormatting sqref="B27">
    <cfRule type="duplicateValues" dxfId="11" priority="12"/>
  </conditionalFormatting>
  <conditionalFormatting sqref="B27">
    <cfRule type="duplicateValues" dxfId="10" priority="11"/>
  </conditionalFormatting>
  <conditionalFormatting sqref="B27">
    <cfRule type="duplicateValues" dxfId="9" priority="10"/>
  </conditionalFormatting>
  <conditionalFormatting sqref="B28:B29">
    <cfRule type="duplicateValues" dxfId="8" priority="5"/>
    <cfRule type="duplicateValues" dxfId="7" priority="6"/>
    <cfRule type="duplicateValues" dxfId="6" priority="7"/>
  </conditionalFormatting>
  <conditionalFormatting sqref="B28:B29">
    <cfRule type="duplicateValues" dxfId="5" priority="2"/>
    <cfRule type="duplicateValues" dxfId="4" priority="3"/>
    <cfRule type="duplicateValues" dxfId="3" priority="4"/>
  </conditionalFormatting>
  <conditionalFormatting sqref="B28:B29">
    <cfRule type="duplicateValues" dxfId="2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2020-11-26T14:40:11Z</dcterms:modified>
</cp:coreProperties>
</file>