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harabadze\Desktop\87\01_Technical Documentation\Wyluleti\"/>
    </mc:Choice>
  </mc:AlternateContent>
  <bookViews>
    <workbookView xWindow="0" yWindow="0" windowWidth="21570" windowHeight="9270" tabRatio="795"/>
  </bookViews>
  <sheets>
    <sheet name="general" sheetId="56" r:id="rId1"/>
    <sheet name="krebsiti" sheetId="57" r:id="rId2"/>
    <sheet name="xarj.1" sheetId="54" r:id="rId3"/>
    <sheet name="xarj.2" sheetId="50" r:id="rId4"/>
    <sheet name="xarj.3" sheetId="51" r:id="rId5"/>
    <sheet name=" xarj. 4" sheetId="47" r:id="rId6"/>
    <sheet name="xarj.5" sheetId="55" r:id="rId7"/>
  </sheets>
  <definedNames>
    <definedName name="_xlnm.Print_Area" localSheetId="5">' xarj. 4'!$A$1:$F$14</definedName>
    <definedName name="_xlnm.Print_Titles" localSheetId="5">' xarj. 4'!#REF!</definedName>
    <definedName name="tcost" localSheetId="1">#REF!</definedName>
    <definedName name="tcost">#REF!</definedName>
    <definedName name="Total" localSheetId="1">#REF!</definedName>
    <definedName name="Total">#REF!</definedName>
    <definedName name="Total1" localSheetId="1">#REF!</definedName>
    <definedName name="Total1">#REF!</definedName>
    <definedName name="Total2" localSheetId="1">#REF!</definedName>
    <definedName name="Total2">#REF!</definedName>
    <definedName name="Total3" localSheetId="1">#REF!</definedName>
    <definedName name="Total3">#REF!</definedName>
    <definedName name="Total4" localSheetId="1">#REF!</definedName>
    <definedName name="Total4">#REF!</definedName>
    <definedName name="xorga">#REF!</definedName>
  </definedNames>
  <calcPr calcId="152511"/>
</workbook>
</file>

<file path=xl/calcChain.xml><?xml version="1.0" encoding="utf-8"?>
<calcChain xmlns="http://schemas.openxmlformats.org/spreadsheetml/2006/main">
  <c r="D10" i="57" l="1"/>
</calcChain>
</file>

<file path=xl/sharedStrings.xml><?xml version="1.0" encoding="utf-8"?>
<sst xmlns="http://schemas.openxmlformats.org/spreadsheetml/2006/main" count="222" uniqueCount="130">
  <si>
    <t>#</t>
  </si>
  <si>
    <t>trasis aRdgena da damagreba</t>
  </si>
  <si>
    <t>jami</t>
  </si>
  <si>
    <t>t</t>
  </si>
  <si>
    <t>m3</t>
  </si>
  <si>
    <r>
      <t>m</t>
    </r>
    <r>
      <rPr>
        <vertAlign val="superscript"/>
        <sz val="10"/>
        <rFont val="AcadNusx"/>
      </rPr>
      <t>3</t>
    </r>
  </si>
  <si>
    <t>c</t>
  </si>
  <si>
    <t>cali</t>
  </si>
  <si>
    <t>2. miwis vakisi</t>
  </si>
  <si>
    <r>
      <t>m</t>
    </r>
    <r>
      <rPr>
        <vertAlign val="superscript"/>
        <sz val="10"/>
        <color theme="1"/>
        <rFont val="AcadNusx"/>
      </rPr>
      <t>3</t>
    </r>
  </si>
  <si>
    <r>
      <t xml:space="preserve"> m</t>
    </r>
    <r>
      <rPr>
        <vertAlign val="superscript"/>
        <sz val="11"/>
        <rFont val="AcadNusx"/>
      </rPr>
      <t>3</t>
    </r>
  </si>
  <si>
    <r>
      <t xml:space="preserve">arsebuli  asfaltobetonis safaris  daSla freziT saSualo sisqiT </t>
    </r>
    <r>
      <rPr>
        <sz val="10"/>
        <rFont val="Arial"/>
        <family val="2"/>
        <charset val="204"/>
      </rPr>
      <t>h</t>
    </r>
    <r>
      <rPr>
        <sz val="10"/>
        <rFont val="AcadNusx"/>
      </rPr>
      <t>saS-5sm, dolis sigane 2000 mm, (1580 მ3)  dasawyobeba rezervSi Semdgomi gamoyenebisaTvis</t>
    </r>
  </si>
  <si>
    <t xml:space="preserve">III -  jg. 6b gruntis damuSaveba eqskavatoriT datvirTva avtoTviTmclelebze da transportireba nayarSi </t>
  </si>
  <si>
    <t xml:space="preserve">III -  jg. 33b gruntis damuSaveba eqskavatoriT datvirTva avtoTviTmclelebze da transportireba nayarSi </t>
  </si>
  <si>
    <t xml:space="preserve">V - jg. 28g gruntis damuSaveba kiuvetSi eqskavatorze damagrebuli hidravlikuri CaquCiT, datvirTva avtoTviTmclelebze da transportireba nayarSi </t>
  </si>
  <si>
    <r>
      <t xml:space="preserve">yrilis mowyoba qviSaxreSvani nareviT </t>
    </r>
    <r>
      <rPr>
        <sz val="11"/>
        <rFont val="Calibri"/>
        <family val="2"/>
        <charset val="204"/>
      </rPr>
      <t/>
    </r>
  </si>
  <si>
    <t>muSaoba nayarSi</t>
  </si>
  <si>
    <t>V kat. gruntis damuSaveba kiuvetSi V-0,5 m3 eqskavatoriT, datvirTviT avtoTviTmclelebze</t>
  </si>
  <si>
    <t>3. xelovnuri nagebobebi</t>
  </si>
  <si>
    <t>arsebuli (2cali) rkinabetonis milebis demontaJi</t>
  </si>
  <si>
    <t xml:space="preserve">saTavisebis betonis blokebis daSla avtoamwiT, datvirTva avtomanqanebze da transportireba bazaze (46 cali)                        </t>
  </si>
  <si>
    <t>saTavisebis gabionebis yuTbis daSla xeliT, datvirTva avtoTviTmclelebze xeliT da transportireba bazaze</t>
  </si>
  <si>
    <t>milis tanis rk.b. blokebis demontaJi avtoamwiT, datvirTva avtomanqanebze da transportireba bazaze (28cali)</t>
  </si>
  <si>
    <t>axali liTonis milis mowyoba (6cali)</t>
  </si>
  <si>
    <r>
      <t>m</t>
    </r>
    <r>
      <rPr>
        <vertAlign val="superscript"/>
        <sz val="11"/>
        <color indexed="8"/>
        <rFont val="Grigolia"/>
      </rPr>
      <t>3</t>
    </r>
  </si>
  <si>
    <t>gruntis damuSaveba eqskavatoris bazaze damontaJebuli sangrevi danadgariT, datvirtva a/TviTmclelebze V-0,5m3 eqskavatoriT da transportireba nayarSi</t>
  </si>
  <si>
    <t>gruntis damuSaveba xeliT adgilze mosworebiT</t>
  </si>
  <si>
    <t>hidroizolacia</t>
  </si>
  <si>
    <t>_ wasacxebi (2-jer)</t>
  </si>
  <si>
    <t>_ asakravi</t>
  </si>
  <si>
    <t>_ wasacxebi hidroizolacia (2-jer)</t>
  </si>
  <si>
    <t>_ kordonis qva</t>
  </si>
  <si>
    <t>kedlisukana sivrcis Sevseba xreSovani gruntiT</t>
  </si>
  <si>
    <t xml:space="preserve">qvis risbermis mowyoba </t>
  </si>
  <si>
    <t>specprofilis parapetis mowyoba (12cali)</t>
  </si>
  <si>
    <t>monoliTuri rkinabetonis kiuvetis mowyobis samuSaoebi (509grZ.m, m.S 57m cxauriT)</t>
  </si>
  <si>
    <r>
      <t>m</t>
    </r>
    <r>
      <rPr>
        <vertAlign val="superscript"/>
        <sz val="11"/>
        <color theme="1"/>
        <rFont val="AcadNusx"/>
      </rPr>
      <t>3</t>
    </r>
  </si>
  <si>
    <r>
      <t xml:space="preserve"> m</t>
    </r>
    <r>
      <rPr>
        <vertAlign val="superscript"/>
        <sz val="11"/>
        <color theme="1"/>
        <rFont val="AcadNusx"/>
      </rPr>
      <t>3</t>
    </r>
  </si>
  <si>
    <r>
      <t>m</t>
    </r>
    <r>
      <rPr>
        <sz val="10"/>
        <rFont val="Calibri"/>
        <family val="2"/>
        <charset val="204"/>
      </rPr>
      <t>²</t>
    </r>
  </si>
  <si>
    <r>
      <t>m</t>
    </r>
    <r>
      <rPr>
        <sz val="11"/>
        <color theme="1"/>
        <rFont val="Calibri"/>
        <family val="2"/>
        <charset val="204"/>
      </rPr>
      <t>²</t>
    </r>
  </si>
  <si>
    <t>specprofilis parapetebis SeRebva</t>
  </si>
  <si>
    <r>
      <t>m</t>
    </r>
    <r>
      <rPr>
        <vertAlign val="superscript"/>
        <sz val="11"/>
        <color theme="1"/>
        <rFont val="AcadNusx"/>
      </rPr>
      <t>2</t>
    </r>
  </si>
  <si>
    <t xml:space="preserve">safuZvlis mowyoba  qviSa-RorRis nareviT h-10 sm      </t>
  </si>
  <si>
    <t xml:space="preserve">ჩასაყოლებელი ნაკეთობანი            </t>
  </si>
  <si>
    <t>თუჯის ცხაური 500X750  მმ</t>
  </si>
  <si>
    <t>4. sagzao samosi</t>
  </si>
  <si>
    <t>qvesagebi fenis mowyoba qviSa-xreSovani narevisagan h-15 sm</t>
  </si>
  <si>
    <t>_ misayreli gverdulebis mowyoba qviSa-xreSovani nareviT</t>
  </si>
  <si>
    <t xml:space="preserve">Semasworebeli fenis mowyoba qviSa-xreSovani nareviT  </t>
  </si>
  <si>
    <t>_Txevadi bitumis mosxma</t>
  </si>
  <si>
    <r>
      <t xml:space="preserve">safaris qveda fenis mowyoba msxvilmarcvlovani, forovani a.b-is cxeli nareviTc tipi </t>
    </r>
    <r>
      <rPr>
        <sz val="11"/>
        <color theme="1"/>
        <rFont val="Arial"/>
        <family val="2"/>
        <charset val="204"/>
      </rPr>
      <t>B</t>
    </r>
    <r>
      <rPr>
        <sz val="11"/>
        <color theme="1"/>
        <rFont val="AcadNusx"/>
      </rPr>
      <t xml:space="preserve">, marka I </t>
    </r>
    <r>
      <rPr>
        <sz val="11"/>
        <color theme="1"/>
        <rFont val="Arial"/>
        <family val="2"/>
        <charset val="204"/>
      </rPr>
      <t>H</t>
    </r>
    <r>
      <rPr>
        <sz val="11"/>
        <color theme="1"/>
        <rFont val="AcadNusx"/>
      </rPr>
      <t>=6 sm</t>
    </r>
  </si>
  <si>
    <t>5.  gzis kuTvnileba da mowyobiloba</t>
  </si>
  <si>
    <t xml:space="preserve">individualuri proeqtirebis sagzao niSnebi </t>
  </si>
  <si>
    <t>farebis dakideba arsebul dgarebze</t>
  </si>
  <si>
    <t xml:space="preserve"> _ marTkuTxa  500X560  (gamafrTxilebeli)</t>
  </si>
  <si>
    <t xml:space="preserve"> _marTkuTxa  200X300  (sainformacio)</t>
  </si>
  <si>
    <t>_ liTonis mili sigrZiT 2,75 m  20,1 kg</t>
  </si>
  <si>
    <t>_ liTonis mili sigrZiT 3,5 m  25,6 kg</t>
  </si>
  <si>
    <t>_ liTonis mili sigrZiT 3,75 m  27,4 kg</t>
  </si>
  <si>
    <r>
      <t xml:space="preserve">standartuli farebi brtyeli  II tipiuri zomis ГОСТ 10807-78-is mixedviT TuTiiT galvanizirebuli liTonis profilebze, dafaruli Suqdambrunebeli sainJinro prizmuli </t>
    </r>
    <r>
      <rPr>
        <sz val="11"/>
        <rFont val="Arial"/>
        <family val="2"/>
        <charset val="204"/>
      </rPr>
      <t>"3 M"</t>
    </r>
    <r>
      <rPr>
        <sz val="11"/>
        <rFont val="AcadNusx"/>
      </rPr>
      <t xml:space="preserve"> tipis firiT</t>
    </r>
  </si>
  <si>
    <r>
      <t xml:space="preserve"> _ samkuTxa   </t>
    </r>
    <r>
      <rPr>
        <sz val="11"/>
        <rFont val="Arial"/>
        <family val="2"/>
        <charset val="204"/>
      </rPr>
      <t xml:space="preserve"> A 700</t>
    </r>
    <r>
      <rPr>
        <sz val="11"/>
        <rFont val="AcadNusx"/>
      </rPr>
      <t xml:space="preserve"> mm  (gamafrTxilebeli)</t>
    </r>
  </si>
  <si>
    <r>
      <t xml:space="preserve"> _ samkuTxa   </t>
    </r>
    <r>
      <rPr>
        <sz val="11"/>
        <rFont val="Arial"/>
        <family val="2"/>
        <charset val="204"/>
      </rPr>
      <t>A 700</t>
    </r>
    <r>
      <rPr>
        <sz val="11"/>
        <rFont val="AcadNusx"/>
      </rPr>
      <t xml:space="preserve"> mm  (prioritetis)</t>
    </r>
  </si>
  <si>
    <r>
      <t xml:space="preserve"> _ mrgvali   </t>
    </r>
    <r>
      <rPr>
        <sz val="11"/>
        <rFont val="Arial"/>
        <family val="2"/>
        <charset val="204"/>
      </rPr>
      <t>D 600</t>
    </r>
    <r>
      <rPr>
        <sz val="11"/>
        <rFont val="AcadNusx"/>
      </rPr>
      <t xml:space="preserve"> mm  (amkrZalavi)</t>
    </r>
  </si>
  <si>
    <r>
      <t xml:space="preserve"> _ marTkuTxa  </t>
    </r>
    <r>
      <rPr>
        <sz val="11"/>
        <rFont val="Arial"/>
        <family val="2"/>
        <charset val="204"/>
      </rPr>
      <t xml:space="preserve">B 600 </t>
    </r>
    <r>
      <rPr>
        <sz val="11"/>
        <rFont val="AcadNusx"/>
      </rPr>
      <t>mm  (mimTiTebeli)</t>
    </r>
  </si>
  <si>
    <t xml:space="preserve">gruntis damuSaveba   eqskavatoriT, datvirTva da transportireba nayarSi </t>
  </si>
  <si>
    <t xml:space="preserve">gruntis damuSaveba xeliT, datvirTva xeliT da transportireba nayarSi </t>
  </si>
  <si>
    <r>
      <t xml:space="preserve">safaris mowyoba wvrilmarcvlovani mkvrivi asfaltobetonis cxeli nareviT tipi </t>
    </r>
    <r>
      <rPr>
        <sz val="11"/>
        <rFont val="Arial"/>
        <family val="2"/>
        <charset val="204"/>
      </rPr>
      <t xml:space="preserve">B </t>
    </r>
    <r>
      <rPr>
        <sz val="11"/>
        <rFont val="AcadNusx"/>
      </rPr>
      <t xml:space="preserve">marka II  </t>
    </r>
    <r>
      <rPr>
        <sz val="11"/>
        <rFont val="Arial"/>
        <family val="2"/>
        <charset val="204"/>
      </rPr>
      <t>h</t>
    </r>
    <r>
      <rPr>
        <sz val="11"/>
        <rFont val="AcadNusx"/>
      </rPr>
      <t>-4 sm.</t>
    </r>
  </si>
  <si>
    <t>arsebuli აზბესტის  milebis demontaJi avtoamwiT da transportireba ნაყარში</t>
  </si>
  <si>
    <t xml:space="preserve">ქვიშა-ხრეშოვანი მოსამზადებელი ფენა </t>
  </si>
  <si>
    <t xml:space="preserve">ლითონის მილის ზედაპირის დამუშავება ცხელი ბიტუმით   (2 fena)        </t>
  </si>
  <si>
    <r>
      <t xml:space="preserve">safaris mowyoba wvrilmarcvlovani mkvrivi asfaltobetonis cxeli nareviT tipi </t>
    </r>
    <r>
      <rPr>
        <sz val="11"/>
        <rFont val="Arial"/>
        <family val="2"/>
        <charset val="204"/>
      </rPr>
      <t xml:space="preserve">B </t>
    </r>
    <r>
      <rPr>
        <sz val="11"/>
        <rFont val="AcadNusx"/>
      </rPr>
      <t xml:space="preserve">marka II  </t>
    </r>
    <r>
      <rPr>
        <sz val="11"/>
        <rFont val="Arial"/>
        <family val="2"/>
        <charset val="204"/>
      </rPr>
      <t>h</t>
    </r>
    <r>
      <rPr>
        <sz val="11"/>
        <rFont val="AcadNusx"/>
      </rPr>
      <t>-5sm.</t>
    </r>
  </si>
  <si>
    <r>
      <t xml:space="preserve">betonis saTavisebis mowyoba  </t>
    </r>
    <r>
      <rPr>
        <sz val="11"/>
        <rFont val="Arial CE"/>
        <family val="2"/>
        <charset val="238"/>
      </rPr>
      <t>B-</t>
    </r>
    <r>
      <rPr>
        <sz val="11"/>
        <rFont val="Arial"/>
        <family val="2"/>
        <charset val="204"/>
      </rPr>
      <t xml:space="preserve">25 F200 W6                      </t>
    </r>
  </si>
  <si>
    <t>misayreli gverdulebis mowyoba qviSa-xreSovani nareviT</t>
  </si>
  <si>
    <r>
      <t xml:space="preserve"> m</t>
    </r>
    <r>
      <rPr>
        <vertAlign val="superscript"/>
        <sz val="11"/>
        <color indexed="8"/>
        <rFont val="AcadNusx"/>
      </rPr>
      <t>2</t>
    </r>
  </si>
  <si>
    <t>savali nawilis horizontaluri moniSvna erTkomponentiaani (TeTri) sagzao niSansadebi saRebaviT damzadebuli meTilmeTakrilatis safuZvelze, gaumjobesebuli Ramis xilvadobis Suqdamabrunebeli minis burTulakebiT zomiT 100-600 mkm-de</t>
  </si>
  <si>
    <r>
      <t xml:space="preserve">zRudarebis mowyoba liTonis ZelebiT (ცხელი გალვანიზირებით) Suqdamabrunebeli elementebis mowyobiT (კლასი </t>
    </r>
    <r>
      <rPr>
        <sz val="11"/>
        <color theme="1"/>
        <rFont val="Calibri (Body)"/>
      </rPr>
      <t>RA2)</t>
    </r>
  </si>
  <si>
    <r>
      <t xml:space="preserve">marTkuTxa </t>
    </r>
    <r>
      <rPr>
        <sz val="11"/>
        <rFont val="Calibri"/>
        <family val="2"/>
        <charset val="204"/>
      </rPr>
      <t>(2000X510)</t>
    </r>
  </si>
  <si>
    <r>
      <t xml:space="preserve">safuZvlis mowyoba fraqciuli RorRiT (0-40)mm </t>
    </r>
    <r>
      <rPr>
        <sz val="11"/>
        <rFont val="Arial"/>
        <family val="2"/>
        <charset val="204"/>
      </rPr>
      <t>H</t>
    </r>
    <r>
      <rPr>
        <sz val="11"/>
        <rFont val="AcadNusx"/>
      </rPr>
      <t xml:space="preserve">=10sm </t>
    </r>
  </si>
  <si>
    <t>ezoSi Sesasvlelebis mowyoba (41cali)</t>
  </si>
  <si>
    <t>mierTebebis mowyoba (33cali)</t>
  </si>
  <si>
    <r>
      <t xml:space="preserve">safuZvlis mowyoba  qviSa-RorRis nareviT </t>
    </r>
    <r>
      <rPr>
        <sz val="11"/>
        <rFont val="Arial"/>
        <family val="2"/>
        <charset val="204"/>
      </rPr>
      <t>h</t>
    </r>
    <r>
      <rPr>
        <sz val="11"/>
        <rFont val="AcadNusx"/>
      </rPr>
      <t>-10 sm</t>
    </r>
  </si>
  <si>
    <t>m</t>
  </si>
  <si>
    <t>ლითონის მილი d=426 მმ. სისქით 12,00 მმ</t>
  </si>
  <si>
    <t>samuSaoebis CamonaTvali</t>
  </si>
  <si>
    <t>ganz</t>
  </si>
  <si>
    <t>raoden.</t>
  </si>
  <si>
    <t>erT. fasi</t>
  </si>
  <si>
    <t>mTliani fasi</t>
  </si>
  <si>
    <r>
      <t>m</t>
    </r>
    <r>
      <rPr>
        <vertAlign val="superscript"/>
        <sz val="11"/>
        <rFont val="AcadNusx"/>
      </rPr>
      <t>3</t>
    </r>
  </si>
  <si>
    <r>
      <t>m</t>
    </r>
    <r>
      <rPr>
        <vertAlign val="superscript"/>
        <sz val="11"/>
        <rFont val="AcadNusx"/>
      </rPr>
      <t>2</t>
    </r>
  </si>
  <si>
    <t xml:space="preserve"> cali</t>
  </si>
  <si>
    <r>
      <t xml:space="preserve"> m</t>
    </r>
    <r>
      <rPr>
        <vertAlign val="superscript"/>
        <sz val="11"/>
        <rFont val="AcadNusx"/>
      </rPr>
      <t>2</t>
    </r>
  </si>
  <si>
    <t>saZirkveli</t>
  </si>
  <si>
    <t>tani</t>
  </si>
  <si>
    <t>Rari</t>
  </si>
  <si>
    <t>kbili</t>
  </si>
  <si>
    <t xml:space="preserve"> Ziri</t>
  </si>
  <si>
    <t xml:space="preserve"> xarjTaRricxva # 1</t>
  </si>
  <si>
    <t xml:space="preserve"> xarjTaRricxva # 2</t>
  </si>
  <si>
    <t xml:space="preserve"> xarjTaRricxva # 3</t>
  </si>
  <si>
    <t xml:space="preserve"> xarjTaRricxva # 4</t>
  </si>
  <si>
    <t>safuZvlis fenis mowyoba fraqciuli RorRis (0-40)       ( 5045 m3) da nafrezis nareviT (1580 m3) h-10 sm</t>
  </si>
  <si>
    <r>
      <t xml:space="preserve">safaris fenis mowyoba wvrilmarcvlovani mkvrivi asfaltobetonis cxeli nareviT tipi </t>
    </r>
    <r>
      <rPr>
        <sz val="11"/>
        <rFont val="Arial"/>
        <family val="2"/>
        <charset val="204"/>
      </rPr>
      <t xml:space="preserve">B </t>
    </r>
    <r>
      <rPr>
        <sz val="11"/>
        <rFont val="AcadNusx"/>
      </rPr>
      <t xml:space="preserve">marka II  </t>
    </r>
    <r>
      <rPr>
        <sz val="11"/>
        <rFont val="Arial"/>
        <family val="2"/>
        <charset val="204"/>
      </rPr>
      <t>h</t>
    </r>
    <r>
      <rPr>
        <sz val="11"/>
        <rFont val="AcadNusx"/>
      </rPr>
      <t>-4 sm.</t>
    </r>
  </si>
  <si>
    <t>xarjTaRricxva # 5</t>
  </si>
  <si>
    <t>samuSaoebis dasaxeleba</t>
  </si>
  <si>
    <t>jami, lari</t>
  </si>
  <si>
    <t>sul samuSaoebi</t>
  </si>
  <si>
    <t>gauTvaliswinebeli samuSaoebi  10%</t>
  </si>
  <si>
    <t>dRg 18%</t>
  </si>
  <si>
    <t xml:space="preserve">sul </t>
  </si>
  <si>
    <t xml:space="preserve">  saxarjTaRricxvo Rirebuleba</t>
  </si>
  <si>
    <t>Tavi</t>
  </si>
  <si>
    <t>dasaxeleba</t>
  </si>
  <si>
    <t>jami 
(lari)</t>
  </si>
  <si>
    <t>jami
(lari)</t>
  </si>
  <si>
    <t>mosamzadebeli samuSaoebi</t>
  </si>
  <si>
    <t>miwis vakisi</t>
  </si>
  <si>
    <t>sagzao samosi</t>
  </si>
  <si>
    <t xml:space="preserve">qvejami </t>
  </si>
  <si>
    <t>xelovnuri nagebobebi</t>
  </si>
  <si>
    <t>gzis kuTvnileba da mowyobiloba</t>
  </si>
  <si>
    <t xml:space="preserve"> xarjTaRricxva</t>
  </si>
  <si>
    <r>
      <t xml:space="preserve"> m</t>
    </r>
    <r>
      <rPr>
        <vertAlign val="superscript"/>
        <sz val="11"/>
        <color theme="1"/>
        <rFont val="AcadNusx"/>
      </rPr>
      <t>2</t>
    </r>
  </si>
  <si>
    <r>
      <t xml:space="preserve">gruntis damuSaveba </t>
    </r>
    <r>
      <rPr>
        <sz val="11"/>
        <color indexed="8"/>
        <rFont val="AcadMtavr"/>
      </rPr>
      <t>v-0,5m3 eqskavatoriT datvirTva a/TviTmclelebze da transportireba nayarSi</t>
    </r>
  </si>
  <si>
    <r>
      <t xml:space="preserve">_ qviSa-xreSovani sagebi </t>
    </r>
    <r>
      <rPr>
        <sz val="11"/>
        <color indexed="8"/>
        <rFont val="AcadMtavr"/>
      </rPr>
      <t>h-30sm</t>
    </r>
  </si>
  <si>
    <r>
      <t xml:space="preserve">_ rk.betonis anakrebi rgolebis </t>
    </r>
    <r>
      <rPr>
        <sz val="11"/>
        <color indexed="8"/>
        <rFont val="AcadMtavr"/>
      </rPr>
      <t>d-1,0; L-1 (58cali)</t>
    </r>
  </si>
  <si>
    <r>
      <t xml:space="preserve">_ qviSa-xreSovani sagebi </t>
    </r>
    <r>
      <rPr>
        <sz val="11"/>
        <color indexed="8"/>
        <rFont val="AcadMtavr"/>
      </rPr>
      <t>h-10sm</t>
    </r>
  </si>
  <si>
    <r>
      <t xml:space="preserve">kalapotis gaWra </t>
    </r>
    <r>
      <rPr>
        <sz val="11"/>
        <color indexed="8"/>
        <rFont val="AcadMtavr"/>
      </rPr>
      <t>v-0,5m</t>
    </r>
    <r>
      <rPr>
        <vertAlign val="superscript"/>
        <sz val="11"/>
        <color indexed="8"/>
        <rFont val="AcadMtavr"/>
      </rPr>
      <t>3</t>
    </r>
    <r>
      <rPr>
        <sz val="11"/>
        <color indexed="8"/>
        <rFont val="AcadMtavr"/>
      </rPr>
      <t xml:space="preserve"> eqskavatoriT, datvirTva a/TviTmclelebze da transportireba nayarSi</t>
    </r>
  </si>
  <si>
    <t>monoliTuri kiuvetis mowyoba,  betoni-B25</t>
  </si>
  <si>
    <t>mcxeTis municipalitetSi sofel lisi-sofel muxawyaros centraluri gzis reabilitacia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</si>
</sst>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_-* #,##0.00_-;\-* #,##0.00_-;_-* &quot;-&quot;??_-;_-@_-"/>
    <numFmt numFmtId="168" formatCode="_-* #,##0.00_р_._-;\-* #,##0.00_р_._-;_-* &quot;-&quot;??_р_._-;_-@_-"/>
  </numFmts>
  <fonts count="59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1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vertAlign val="superscript"/>
      <sz val="10"/>
      <name val="AcadNusx"/>
    </font>
    <font>
      <sz val="11"/>
      <name val="AcadNusx"/>
    </font>
    <font>
      <b/>
      <i/>
      <sz val="10"/>
      <name val="AcadNusx"/>
    </font>
    <font>
      <sz val="10"/>
      <color theme="1"/>
      <name val="AcadNusx"/>
    </font>
    <font>
      <sz val="10"/>
      <name val="Arial"/>
      <family val="2"/>
    </font>
    <font>
      <vertAlign val="superscript"/>
      <sz val="10"/>
      <color theme="1"/>
      <name val="AcadNusx"/>
    </font>
    <font>
      <sz val="10"/>
      <color theme="1"/>
      <name val="Arial"/>
      <family val="2"/>
      <charset val="204"/>
    </font>
    <font>
      <sz val="12"/>
      <name val="AcadNusx"/>
    </font>
    <font>
      <sz val="10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vertAlign val="superscript"/>
      <sz val="11"/>
      <name val="AcadNusx"/>
    </font>
    <font>
      <sz val="11"/>
      <color indexed="8"/>
      <name val="AcadNusx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Grigolia"/>
    </font>
    <font>
      <vertAlign val="superscript"/>
      <sz val="11"/>
      <color indexed="8"/>
      <name val="Grigolia"/>
    </font>
    <font>
      <sz val="11"/>
      <color theme="1"/>
      <name val="AcadNusx"/>
    </font>
    <font>
      <vertAlign val="superscript"/>
      <sz val="11"/>
      <color theme="1"/>
      <name val="AcadNusx"/>
    </font>
    <font>
      <sz val="11"/>
      <color theme="1"/>
      <name val="Arial"/>
      <family val="2"/>
      <charset val="204"/>
    </font>
    <font>
      <sz val="11"/>
      <name val="Arial CE"/>
      <family val="2"/>
      <charset val="238"/>
    </font>
    <font>
      <sz val="11"/>
      <name val="Arachveulebrivi Thin"/>
      <family val="2"/>
    </font>
    <font>
      <vertAlign val="superscript"/>
      <sz val="11"/>
      <color indexed="8"/>
      <name val="AcadNusx"/>
    </font>
    <font>
      <sz val="11"/>
      <color theme="1"/>
      <name val="Calibri (Body)"/>
    </font>
    <font>
      <b/>
      <sz val="10"/>
      <name val="LitNusx"/>
      <family val="2"/>
    </font>
    <font>
      <b/>
      <sz val="12"/>
      <name val="LitNusx"/>
      <family val="2"/>
    </font>
    <font>
      <b/>
      <sz val="14"/>
      <name val="AcadMtavr"/>
    </font>
    <font>
      <b/>
      <sz val="11"/>
      <name val="AcadMtavr"/>
    </font>
    <font>
      <sz val="11"/>
      <color rgb="FF000000"/>
      <name val="Calibri"/>
      <family val="2"/>
      <charset val="204"/>
    </font>
    <font>
      <b/>
      <sz val="12"/>
      <color rgb="FF000000"/>
      <name val="AcadNusx"/>
    </font>
    <font>
      <b/>
      <sz val="12"/>
      <name val="AcadMtavr"/>
    </font>
    <font>
      <b/>
      <sz val="12"/>
      <name val="AcadNusx"/>
    </font>
    <font>
      <sz val="12"/>
      <name val="Arial"/>
      <family val="2"/>
    </font>
    <font>
      <sz val="12"/>
      <name val="AcadMtavr"/>
    </font>
    <font>
      <b/>
      <sz val="12"/>
      <name val="Arial"/>
      <family val="2"/>
    </font>
    <font>
      <sz val="10"/>
      <name val="AcadMtavr"/>
    </font>
    <font>
      <sz val="10"/>
      <name val="Arial Cyr"/>
    </font>
    <font>
      <b/>
      <sz val="10"/>
      <name val="AcadMtavr"/>
    </font>
    <font>
      <b/>
      <sz val="10.5"/>
      <name val="AcadMtavr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10"/>
      <name val="AcadMtavr"/>
    </font>
    <font>
      <b/>
      <sz val="10.5"/>
      <name val="Times New Roman"/>
      <family val="1"/>
    </font>
    <font>
      <sz val="11"/>
      <color theme="1"/>
      <name val="AcadMtavr"/>
    </font>
    <font>
      <sz val="11"/>
      <color indexed="8"/>
      <name val="AcadMtavr"/>
    </font>
    <font>
      <b/>
      <sz val="11"/>
      <color theme="1"/>
      <name val="AcadMtavr"/>
    </font>
    <font>
      <vertAlign val="superscript"/>
      <sz val="11"/>
      <color indexed="8"/>
      <name val="AcadMtavr"/>
    </font>
    <font>
      <sz val="11"/>
      <name val="AcadMtavr"/>
    </font>
    <font>
      <sz val="10"/>
      <color theme="1"/>
      <name val="AcadMtavr"/>
    </font>
    <font>
      <b/>
      <i/>
      <sz val="10"/>
      <name val="AcadMtav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4" fillId="0" borderId="0"/>
    <xf numFmtId="0" fontId="6" fillId="0" borderId="0"/>
    <xf numFmtId="0" fontId="5" fillId="0" borderId="0"/>
    <xf numFmtId="0" fontId="12" fillId="0" borderId="0"/>
    <xf numFmtId="0" fontId="5" fillId="0" borderId="0"/>
    <xf numFmtId="0" fontId="18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8" fillId="0" borderId="0"/>
    <xf numFmtId="0" fontId="36" fillId="0" borderId="0"/>
    <xf numFmtId="167" fontId="18" fillId="0" borderId="0" applyFont="0" applyFill="0" applyBorder="0" applyAlignment="0" applyProtection="0"/>
    <xf numFmtId="0" fontId="44" fillId="0" borderId="0"/>
    <xf numFmtId="0" fontId="5" fillId="0" borderId="0"/>
  </cellStyleXfs>
  <cellXfs count="247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/>
    <xf numFmtId="0" fontId="2" fillId="2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0" xfId="0" applyFont="1"/>
    <xf numFmtId="0" fontId="2" fillId="0" borderId="3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" xfId="4" applyFont="1" applyBorder="1" applyAlignment="1">
      <alignment horizontal="center" vertical="center"/>
    </xf>
    <xf numFmtId="0" fontId="1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9" applyNumberFormat="1" applyFont="1" applyFill="1" applyBorder="1" applyAlignment="1">
      <alignment horizontal="center" vertical="center"/>
    </xf>
    <xf numFmtId="165" fontId="1" fillId="0" borderId="1" xfId="9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2" fontId="25" fillId="0" borderId="1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/>
    </xf>
    <xf numFmtId="1" fontId="1" fillId="0" borderId="5" xfId="1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29" fillId="0" borderId="1" xfId="4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5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2" fillId="0" borderId="9" xfId="11" applyNumberFormat="1" applyFont="1" applyFill="1" applyBorder="1" applyAlignment="1">
      <alignment horizontal="center" vertical="center" wrapText="1"/>
    </xf>
    <xf numFmtId="0" fontId="33" fillId="0" borderId="10" xfId="11" applyNumberFormat="1" applyFont="1" applyFill="1" applyBorder="1" applyAlignment="1">
      <alignment horizontal="center" vertical="center" wrapText="1"/>
    </xf>
    <xf numFmtId="0" fontId="33" fillId="0" borderId="11" xfId="11" applyNumberFormat="1" applyFont="1" applyFill="1" applyBorder="1" applyAlignment="1">
      <alignment horizontal="center" vertical="center" wrapText="1"/>
    </xf>
    <xf numFmtId="0" fontId="33" fillId="0" borderId="12" xfId="1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2" fillId="0" borderId="13" xfId="11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" xfId="9" applyFont="1" applyFill="1" applyBorder="1" applyAlignment="1">
      <alignment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35" fillId="0" borderId="0" xfId="12" applyFont="1" applyFill="1" applyBorder="1" applyAlignment="1">
      <alignment vertical="center" wrapText="1" shrinkToFit="1"/>
    </xf>
    <xf numFmtId="0" fontId="18" fillId="0" borderId="0" xfId="13" applyFill="1"/>
    <xf numFmtId="49" fontId="37" fillId="0" borderId="0" xfId="14" applyNumberFormat="1" applyFont="1" applyFill="1" applyAlignment="1">
      <alignment horizontal="center" vertical="center" wrapText="1"/>
    </xf>
    <xf numFmtId="0" fontId="1" fillId="0" borderId="0" xfId="13" applyFont="1" applyFill="1"/>
    <xf numFmtId="0" fontId="38" fillId="0" borderId="0" xfId="13" applyFont="1" applyFill="1" applyBorder="1" applyAlignment="1">
      <alignment horizontal="left"/>
    </xf>
    <xf numFmtId="43" fontId="38" fillId="0" borderId="0" xfId="13" applyNumberFormat="1" applyFont="1" applyFill="1" applyBorder="1" applyAlignment="1">
      <alignment horizontal="left"/>
    </xf>
    <xf numFmtId="0" fontId="38" fillId="0" borderId="20" xfId="13" applyFont="1" applyBorder="1" applyAlignment="1">
      <alignment horizontal="center" vertical="top" wrapText="1"/>
    </xf>
    <xf numFmtId="0" fontId="39" fillId="0" borderId="21" xfId="14" applyFont="1" applyFill="1" applyBorder="1" applyAlignment="1">
      <alignment horizontal="center" vertical="center" wrapText="1"/>
    </xf>
    <xf numFmtId="0" fontId="39" fillId="0" borderId="22" xfId="14" applyFont="1" applyFill="1" applyBorder="1" applyAlignment="1">
      <alignment horizontal="center" vertical="center" wrapText="1"/>
    </xf>
    <xf numFmtId="0" fontId="18" fillId="0" borderId="0" xfId="13"/>
    <xf numFmtId="0" fontId="18" fillId="0" borderId="0" xfId="13" applyAlignment="1">
      <alignment vertical="center"/>
    </xf>
    <xf numFmtId="0" fontId="40" fillId="0" borderId="23" xfId="13" applyFont="1" applyBorder="1" applyAlignment="1">
      <alignment horizontal="center" vertical="center" wrapText="1"/>
    </xf>
    <xf numFmtId="0" fontId="15" fillId="0" borderId="24" xfId="14" applyFont="1" applyFill="1" applyBorder="1" applyAlignment="1">
      <alignment horizontal="left" vertical="center" wrapText="1"/>
    </xf>
    <xf numFmtId="168" fontId="40" fillId="0" borderId="25" xfId="15" applyNumberFormat="1" applyFont="1" applyBorder="1" applyAlignment="1">
      <alignment horizontal="center" vertical="center" wrapText="1"/>
    </xf>
    <xf numFmtId="0" fontId="40" fillId="0" borderId="17" xfId="13" applyFont="1" applyBorder="1" applyAlignment="1">
      <alignment horizontal="center" vertical="center" wrapText="1"/>
    </xf>
    <xf numFmtId="0" fontId="15" fillId="0" borderId="5" xfId="14" applyFont="1" applyFill="1" applyBorder="1" applyAlignment="1">
      <alignment horizontal="left" vertical="center" wrapText="1"/>
    </xf>
    <xf numFmtId="168" fontId="40" fillId="0" borderId="18" xfId="15" applyNumberFormat="1" applyFont="1" applyBorder="1" applyAlignment="1">
      <alignment horizontal="center" vertical="center" wrapText="1"/>
    </xf>
    <xf numFmtId="0" fontId="41" fillId="0" borderId="26" xfId="13" applyFont="1" applyBorder="1" applyAlignment="1">
      <alignment horizontal="center" vertical="center" wrapText="1"/>
    </xf>
    <xf numFmtId="0" fontId="39" fillId="0" borderId="4" xfId="14" applyFont="1" applyFill="1" applyBorder="1" applyAlignment="1">
      <alignment horizontal="left" vertical="center" wrapText="1"/>
    </xf>
    <xf numFmtId="168" fontId="42" fillId="0" borderId="27" xfId="15" applyNumberFormat="1" applyFont="1" applyBorder="1" applyAlignment="1">
      <alignment horizontal="center" vertical="center" wrapText="1"/>
    </xf>
    <xf numFmtId="0" fontId="41" fillId="0" borderId="16" xfId="13" applyFont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left" vertical="center" wrapText="1"/>
    </xf>
    <xf numFmtId="168" fontId="40" fillId="0" borderId="15" xfId="15" applyNumberFormat="1" applyFont="1" applyBorder="1" applyAlignment="1">
      <alignment horizontal="center" vertical="center" wrapText="1"/>
    </xf>
    <xf numFmtId="0" fontId="41" fillId="0" borderId="17" xfId="13" applyFont="1" applyBorder="1" applyAlignment="1">
      <alignment horizontal="center" vertical="center" wrapText="1"/>
    </xf>
    <xf numFmtId="0" fontId="39" fillId="0" borderId="5" xfId="14" applyFont="1" applyFill="1" applyBorder="1" applyAlignment="1">
      <alignment horizontal="left" vertical="center" wrapText="1"/>
    </xf>
    <xf numFmtId="167" fontId="42" fillId="0" borderId="18" xfId="15" applyNumberFormat="1" applyFont="1" applyBorder="1" applyAlignment="1">
      <alignment horizontal="center" vertical="center" wrapText="1"/>
    </xf>
    <xf numFmtId="0" fontId="43" fillId="0" borderId="0" xfId="13" applyFont="1"/>
    <xf numFmtId="0" fontId="1" fillId="0" borderId="0" xfId="13" applyFont="1"/>
    <xf numFmtId="0" fontId="34" fillId="0" borderId="0" xfId="13" applyFont="1" applyAlignment="1">
      <alignment vertical="center" wrapText="1"/>
    </xf>
    <xf numFmtId="0" fontId="3" fillId="0" borderId="0" xfId="16" applyFont="1" applyFill="1" applyBorder="1" applyAlignment="1">
      <alignment horizontal="center" vertical="center" wrapText="1"/>
    </xf>
    <xf numFmtId="0" fontId="3" fillId="0" borderId="0" xfId="16" applyFont="1" applyFill="1" applyBorder="1" applyAlignment="1">
      <alignment vertical="center" wrapText="1"/>
    </xf>
    <xf numFmtId="0" fontId="5" fillId="0" borderId="0" xfId="17"/>
    <xf numFmtId="0" fontId="45" fillId="0" borderId="0" xfId="17" applyFont="1"/>
    <xf numFmtId="0" fontId="46" fillId="0" borderId="0" xfId="17" applyFont="1" applyAlignment="1">
      <alignment horizontal="center"/>
    </xf>
    <xf numFmtId="0" fontId="47" fillId="0" borderId="0" xfId="17" applyFont="1"/>
    <xf numFmtId="0" fontId="35" fillId="0" borderId="28" xfId="17" applyFont="1" applyBorder="1" applyAlignment="1">
      <alignment horizontal="center" vertical="center" wrapText="1"/>
    </xf>
    <xf numFmtId="0" fontId="35" fillId="0" borderId="29" xfId="17" applyFont="1" applyBorder="1" applyAlignment="1">
      <alignment horizontal="center" vertical="center" wrapText="1"/>
    </xf>
    <xf numFmtId="0" fontId="35" fillId="0" borderId="30" xfId="17" applyFont="1" applyBorder="1" applyAlignment="1">
      <alignment horizontal="center" vertical="center" wrapText="1"/>
    </xf>
    <xf numFmtId="0" fontId="45" fillId="0" borderId="30" xfId="17" applyFont="1" applyBorder="1" applyAlignment="1">
      <alignment horizontal="center" vertical="center" wrapText="1"/>
    </xf>
    <xf numFmtId="49" fontId="45" fillId="0" borderId="32" xfId="17" applyNumberFormat="1" applyFont="1" applyBorder="1" applyAlignment="1">
      <alignment vertical="center" wrapText="1"/>
    </xf>
    <xf numFmtId="2" fontId="3" fillId="0" borderId="30" xfId="16" applyNumberFormat="1" applyFont="1" applyFill="1" applyBorder="1" applyAlignment="1">
      <alignment horizontal="center" vertical="center" wrapText="1"/>
    </xf>
    <xf numFmtId="0" fontId="5" fillId="0" borderId="0" xfId="17" applyBorder="1" applyAlignment="1">
      <alignment vertical="center"/>
    </xf>
    <xf numFmtId="2" fontId="38" fillId="0" borderId="30" xfId="17" applyNumberFormat="1" applyFont="1" applyBorder="1" applyAlignment="1">
      <alignment horizontal="center" vertical="center" wrapText="1"/>
    </xf>
    <xf numFmtId="49" fontId="50" fillId="0" borderId="0" xfId="17" applyNumberFormat="1" applyFont="1" applyAlignment="1">
      <alignment vertical="center" wrapText="1"/>
    </xf>
    <xf numFmtId="49" fontId="45" fillId="0" borderId="33" xfId="17" applyNumberFormat="1" applyFont="1" applyBorder="1" applyAlignment="1">
      <alignment vertical="center" wrapText="1"/>
    </xf>
    <xf numFmtId="2" fontId="48" fillId="0" borderId="30" xfId="17" applyNumberFormat="1" applyFont="1" applyBorder="1" applyAlignment="1">
      <alignment horizontal="right" vertical="center" wrapText="1" indent="3"/>
    </xf>
    <xf numFmtId="2" fontId="51" fillId="0" borderId="35" xfId="17" applyNumberFormat="1" applyFont="1" applyBorder="1" applyAlignment="1">
      <alignment horizontal="right" vertical="center" wrapText="1" indent="3"/>
    </xf>
    <xf numFmtId="3" fontId="5" fillId="0" borderId="0" xfId="17" applyNumberFormat="1" applyAlignment="1">
      <alignment vertical="center"/>
    </xf>
    <xf numFmtId="0" fontId="5" fillId="0" borderId="0" xfId="17" applyAlignment="1">
      <alignment vertical="center"/>
    </xf>
    <xf numFmtId="4" fontId="42" fillId="0" borderId="0" xfId="17" applyNumberFormat="1" applyFont="1"/>
    <xf numFmtId="2" fontId="5" fillId="0" borderId="0" xfId="17" applyNumberFormat="1"/>
    <xf numFmtId="4" fontId="5" fillId="0" borderId="0" xfId="17" applyNumberFormat="1"/>
    <xf numFmtId="0" fontId="49" fillId="0" borderId="31" xfId="17" applyNumberFormat="1" applyFont="1" applyBorder="1" applyAlignment="1">
      <alignment horizontal="center" vertical="center" wrapText="1"/>
    </xf>
    <xf numFmtId="0" fontId="49" fillId="0" borderId="1" xfId="17" applyNumberFormat="1" applyFont="1" applyBorder="1" applyAlignment="1">
      <alignment horizontal="center" vertical="center" wrapText="1"/>
    </xf>
    <xf numFmtId="0" fontId="34" fillId="0" borderId="0" xfId="12" applyFont="1" applyFill="1" applyBorder="1" applyAlignment="1">
      <alignment horizontal="center" vertical="center" wrapText="1" shrinkToFit="1"/>
    </xf>
    <xf numFmtId="49" fontId="37" fillId="0" borderId="0" xfId="14" applyNumberFormat="1" applyFont="1" applyFill="1" applyAlignment="1">
      <alignment horizontal="center" vertical="center" wrapText="1"/>
    </xf>
    <xf numFmtId="0" fontId="45" fillId="0" borderId="34" xfId="17" applyFont="1" applyBorder="1" applyAlignment="1">
      <alignment vertical="center" wrapText="1"/>
    </xf>
    <xf numFmtId="0" fontId="45" fillId="0" borderId="33" xfId="17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33" fillId="0" borderId="13" xfId="11" applyNumberFormat="1" applyFont="1" applyFill="1" applyBorder="1" applyAlignment="1">
      <alignment horizontal="center" vertical="center" wrapText="1"/>
    </xf>
    <xf numFmtId="0" fontId="33" fillId="0" borderId="36" xfId="11" applyNumberFormat="1" applyFont="1" applyFill="1" applyBorder="1" applyAlignment="1">
      <alignment horizontal="center" vertical="center" wrapText="1"/>
    </xf>
    <xf numFmtId="0" fontId="33" fillId="0" borderId="37" xfId="11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/>
    </xf>
    <xf numFmtId="0" fontId="54" fillId="0" borderId="1" xfId="0" applyFont="1" applyFill="1" applyBorder="1" applyAlignment="1"/>
    <xf numFmtId="0" fontId="52" fillId="0" borderId="1" xfId="0" applyFont="1" applyFill="1" applyBorder="1" applyAlignment="1"/>
    <xf numFmtId="49" fontId="52" fillId="0" borderId="1" xfId="0" applyNumberFormat="1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left" vertical="center" wrapText="1"/>
    </xf>
    <xf numFmtId="0" fontId="56" fillId="0" borderId="1" xfId="0" applyFont="1" applyBorder="1" applyAlignment="1">
      <alignment horizontal="left" vertical="center" wrapText="1"/>
    </xf>
    <xf numFmtId="0" fontId="52" fillId="0" borderId="1" xfId="0" applyFont="1" applyBorder="1" applyAlignment="1">
      <alignment vertical="center" wrapText="1"/>
    </xf>
    <xf numFmtId="0" fontId="57" fillId="0" borderId="5" xfId="0" applyFont="1" applyBorder="1" applyAlignment="1">
      <alignment vertical="center" wrapText="1"/>
    </xf>
    <xf numFmtId="0" fontId="58" fillId="0" borderId="4" xfId="0" applyFont="1" applyFill="1" applyBorder="1" applyAlignment="1">
      <alignment horizontal="left" vertical="center" wrapText="1"/>
    </xf>
  </cellXfs>
  <cellStyles count="18">
    <cellStyle name="Comma 2" xfId="15"/>
    <cellStyle name="Normal" xfId="0" builtinId="0"/>
    <cellStyle name="Normal 2" xfId="5"/>
    <cellStyle name="Normal 2 2" xfId="10"/>
    <cellStyle name="Normal 2 2 2" xfId="17"/>
    <cellStyle name="Normal 2 4" xfId="13"/>
    <cellStyle name="Normal 29" xfId="7"/>
    <cellStyle name="Normal 3" xfId="16"/>
    <cellStyle name="Normal 4 2" xfId="14"/>
    <cellStyle name="Normal_gare wyalsadfenigagarini 2_SMSH2008-IIkv ." xfId="4"/>
    <cellStyle name="Normal_Xulos seminaria TSIN" xfId="11"/>
    <cellStyle name="Обычный 2" xfId="2"/>
    <cellStyle name="Обычный 2 2" xfId="3"/>
    <cellStyle name="Обычный 3" xfId="6"/>
    <cellStyle name="Обычный 3 2" xfId="8"/>
    <cellStyle name="Обычный_Лист1" xfId="1"/>
    <cellStyle name="Обычный_Лист1 2" xfId="9"/>
    <cellStyle name="Обычный_Лист1 2 2" xfId="12"/>
  </cellStyles>
  <dxfs count="3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98" zoomScaleNormal="98" workbookViewId="0">
      <selection activeCell="B24" sqref="B24"/>
    </sheetView>
  </sheetViews>
  <sheetFormatPr defaultRowHeight="15"/>
  <cols>
    <col min="1" max="1" width="9.140625" style="175"/>
    <col min="2" max="2" width="61.140625" style="175" customWidth="1"/>
    <col min="3" max="3" width="29.5703125" style="175" customWidth="1"/>
    <col min="4" max="4" width="9.140625" style="175"/>
    <col min="5" max="5" width="9.42578125" style="175" bestFit="1" customWidth="1"/>
    <col min="6" max="257" width="9.140625" style="175"/>
    <col min="258" max="258" width="29.85546875" style="175" customWidth="1"/>
    <col min="259" max="259" width="29.5703125" style="175" customWidth="1"/>
    <col min="260" max="260" width="9.140625" style="175"/>
    <col min="261" max="261" width="9.42578125" style="175" bestFit="1" customWidth="1"/>
    <col min="262" max="513" width="9.140625" style="175"/>
    <col min="514" max="514" width="29.85546875" style="175" customWidth="1"/>
    <col min="515" max="515" width="29.5703125" style="175" customWidth="1"/>
    <col min="516" max="516" width="9.140625" style="175"/>
    <col min="517" max="517" width="9.42578125" style="175" bestFit="1" customWidth="1"/>
    <col min="518" max="769" width="9.140625" style="175"/>
    <col min="770" max="770" width="29.85546875" style="175" customWidth="1"/>
    <col min="771" max="771" width="29.5703125" style="175" customWidth="1"/>
    <col min="772" max="772" width="9.140625" style="175"/>
    <col min="773" max="773" width="9.42578125" style="175" bestFit="1" customWidth="1"/>
    <col min="774" max="1025" width="9.140625" style="175"/>
    <col min="1026" max="1026" width="29.85546875" style="175" customWidth="1"/>
    <col min="1027" max="1027" width="29.5703125" style="175" customWidth="1"/>
    <col min="1028" max="1028" width="9.140625" style="175"/>
    <col min="1029" max="1029" width="9.42578125" style="175" bestFit="1" customWidth="1"/>
    <col min="1030" max="1281" width="9.140625" style="175"/>
    <col min="1282" max="1282" width="29.85546875" style="175" customWidth="1"/>
    <col min="1283" max="1283" width="29.5703125" style="175" customWidth="1"/>
    <col min="1284" max="1284" width="9.140625" style="175"/>
    <col min="1285" max="1285" width="9.42578125" style="175" bestFit="1" customWidth="1"/>
    <col min="1286" max="1537" width="9.140625" style="175"/>
    <col min="1538" max="1538" width="29.85546875" style="175" customWidth="1"/>
    <col min="1539" max="1539" width="29.5703125" style="175" customWidth="1"/>
    <col min="1540" max="1540" width="9.140625" style="175"/>
    <col min="1541" max="1541" width="9.42578125" style="175" bestFit="1" customWidth="1"/>
    <col min="1542" max="1793" width="9.140625" style="175"/>
    <col min="1794" max="1794" width="29.85546875" style="175" customWidth="1"/>
    <col min="1795" max="1795" width="29.5703125" style="175" customWidth="1"/>
    <col min="1796" max="1796" width="9.140625" style="175"/>
    <col min="1797" max="1797" width="9.42578125" style="175" bestFit="1" customWidth="1"/>
    <col min="1798" max="2049" width="9.140625" style="175"/>
    <col min="2050" max="2050" width="29.85546875" style="175" customWidth="1"/>
    <col min="2051" max="2051" width="29.5703125" style="175" customWidth="1"/>
    <col min="2052" max="2052" width="9.140625" style="175"/>
    <col min="2053" max="2053" width="9.42578125" style="175" bestFit="1" customWidth="1"/>
    <col min="2054" max="2305" width="9.140625" style="175"/>
    <col min="2306" max="2306" width="29.85546875" style="175" customWidth="1"/>
    <col min="2307" max="2307" width="29.5703125" style="175" customWidth="1"/>
    <col min="2308" max="2308" width="9.140625" style="175"/>
    <col min="2309" max="2309" width="9.42578125" style="175" bestFit="1" customWidth="1"/>
    <col min="2310" max="2561" width="9.140625" style="175"/>
    <col min="2562" max="2562" width="29.85546875" style="175" customWidth="1"/>
    <col min="2563" max="2563" width="29.5703125" style="175" customWidth="1"/>
    <col min="2564" max="2564" width="9.140625" style="175"/>
    <col min="2565" max="2565" width="9.42578125" style="175" bestFit="1" customWidth="1"/>
    <col min="2566" max="2817" width="9.140625" style="175"/>
    <col min="2818" max="2818" width="29.85546875" style="175" customWidth="1"/>
    <col min="2819" max="2819" width="29.5703125" style="175" customWidth="1"/>
    <col min="2820" max="2820" width="9.140625" style="175"/>
    <col min="2821" max="2821" width="9.42578125" style="175" bestFit="1" customWidth="1"/>
    <col min="2822" max="3073" width="9.140625" style="175"/>
    <col min="3074" max="3074" width="29.85546875" style="175" customWidth="1"/>
    <col min="3075" max="3075" width="29.5703125" style="175" customWidth="1"/>
    <col min="3076" max="3076" width="9.140625" style="175"/>
    <col min="3077" max="3077" width="9.42578125" style="175" bestFit="1" customWidth="1"/>
    <col min="3078" max="3329" width="9.140625" style="175"/>
    <col min="3330" max="3330" width="29.85546875" style="175" customWidth="1"/>
    <col min="3331" max="3331" width="29.5703125" style="175" customWidth="1"/>
    <col min="3332" max="3332" width="9.140625" style="175"/>
    <col min="3333" max="3333" width="9.42578125" style="175" bestFit="1" customWidth="1"/>
    <col min="3334" max="3585" width="9.140625" style="175"/>
    <col min="3586" max="3586" width="29.85546875" style="175" customWidth="1"/>
    <col min="3587" max="3587" width="29.5703125" style="175" customWidth="1"/>
    <col min="3588" max="3588" width="9.140625" style="175"/>
    <col min="3589" max="3589" width="9.42578125" style="175" bestFit="1" customWidth="1"/>
    <col min="3590" max="3841" width="9.140625" style="175"/>
    <col min="3842" max="3842" width="29.85546875" style="175" customWidth="1"/>
    <col min="3843" max="3843" width="29.5703125" style="175" customWidth="1"/>
    <col min="3844" max="3844" width="9.140625" style="175"/>
    <col min="3845" max="3845" width="9.42578125" style="175" bestFit="1" customWidth="1"/>
    <col min="3846" max="4097" width="9.140625" style="175"/>
    <col min="4098" max="4098" width="29.85546875" style="175" customWidth="1"/>
    <col min="4099" max="4099" width="29.5703125" style="175" customWidth="1"/>
    <col min="4100" max="4100" width="9.140625" style="175"/>
    <col min="4101" max="4101" width="9.42578125" style="175" bestFit="1" customWidth="1"/>
    <col min="4102" max="4353" width="9.140625" style="175"/>
    <col min="4354" max="4354" width="29.85546875" style="175" customWidth="1"/>
    <col min="4355" max="4355" width="29.5703125" style="175" customWidth="1"/>
    <col min="4356" max="4356" width="9.140625" style="175"/>
    <col min="4357" max="4357" width="9.42578125" style="175" bestFit="1" customWidth="1"/>
    <col min="4358" max="4609" width="9.140625" style="175"/>
    <col min="4610" max="4610" width="29.85546875" style="175" customWidth="1"/>
    <col min="4611" max="4611" width="29.5703125" style="175" customWidth="1"/>
    <col min="4612" max="4612" width="9.140625" style="175"/>
    <col min="4613" max="4613" width="9.42578125" style="175" bestFit="1" customWidth="1"/>
    <col min="4614" max="4865" width="9.140625" style="175"/>
    <col min="4866" max="4866" width="29.85546875" style="175" customWidth="1"/>
    <col min="4867" max="4867" width="29.5703125" style="175" customWidth="1"/>
    <col min="4868" max="4868" width="9.140625" style="175"/>
    <col min="4869" max="4869" width="9.42578125" style="175" bestFit="1" customWidth="1"/>
    <col min="4870" max="5121" width="9.140625" style="175"/>
    <col min="5122" max="5122" width="29.85546875" style="175" customWidth="1"/>
    <col min="5123" max="5123" width="29.5703125" style="175" customWidth="1"/>
    <col min="5124" max="5124" width="9.140625" style="175"/>
    <col min="5125" max="5125" width="9.42578125" style="175" bestFit="1" customWidth="1"/>
    <col min="5126" max="5377" width="9.140625" style="175"/>
    <col min="5378" max="5378" width="29.85546875" style="175" customWidth="1"/>
    <col min="5379" max="5379" width="29.5703125" style="175" customWidth="1"/>
    <col min="5380" max="5380" width="9.140625" style="175"/>
    <col min="5381" max="5381" width="9.42578125" style="175" bestFit="1" customWidth="1"/>
    <col min="5382" max="5633" width="9.140625" style="175"/>
    <col min="5634" max="5634" width="29.85546875" style="175" customWidth="1"/>
    <col min="5635" max="5635" width="29.5703125" style="175" customWidth="1"/>
    <col min="5636" max="5636" width="9.140625" style="175"/>
    <col min="5637" max="5637" width="9.42578125" style="175" bestFit="1" customWidth="1"/>
    <col min="5638" max="5889" width="9.140625" style="175"/>
    <col min="5890" max="5890" width="29.85546875" style="175" customWidth="1"/>
    <col min="5891" max="5891" width="29.5703125" style="175" customWidth="1"/>
    <col min="5892" max="5892" width="9.140625" style="175"/>
    <col min="5893" max="5893" width="9.42578125" style="175" bestFit="1" customWidth="1"/>
    <col min="5894" max="6145" width="9.140625" style="175"/>
    <col min="6146" max="6146" width="29.85546875" style="175" customWidth="1"/>
    <col min="6147" max="6147" width="29.5703125" style="175" customWidth="1"/>
    <col min="6148" max="6148" width="9.140625" style="175"/>
    <col min="6149" max="6149" width="9.42578125" style="175" bestFit="1" customWidth="1"/>
    <col min="6150" max="6401" width="9.140625" style="175"/>
    <col min="6402" max="6402" width="29.85546875" style="175" customWidth="1"/>
    <col min="6403" max="6403" width="29.5703125" style="175" customWidth="1"/>
    <col min="6404" max="6404" width="9.140625" style="175"/>
    <col min="6405" max="6405" width="9.42578125" style="175" bestFit="1" customWidth="1"/>
    <col min="6406" max="6657" width="9.140625" style="175"/>
    <col min="6658" max="6658" width="29.85546875" style="175" customWidth="1"/>
    <col min="6659" max="6659" width="29.5703125" style="175" customWidth="1"/>
    <col min="6660" max="6660" width="9.140625" style="175"/>
    <col min="6661" max="6661" width="9.42578125" style="175" bestFit="1" customWidth="1"/>
    <col min="6662" max="6913" width="9.140625" style="175"/>
    <col min="6914" max="6914" width="29.85546875" style="175" customWidth="1"/>
    <col min="6915" max="6915" width="29.5703125" style="175" customWidth="1"/>
    <col min="6916" max="6916" width="9.140625" style="175"/>
    <col min="6917" max="6917" width="9.42578125" style="175" bestFit="1" customWidth="1"/>
    <col min="6918" max="7169" width="9.140625" style="175"/>
    <col min="7170" max="7170" width="29.85546875" style="175" customWidth="1"/>
    <col min="7171" max="7171" width="29.5703125" style="175" customWidth="1"/>
    <col min="7172" max="7172" width="9.140625" style="175"/>
    <col min="7173" max="7173" width="9.42578125" style="175" bestFit="1" customWidth="1"/>
    <col min="7174" max="7425" width="9.140625" style="175"/>
    <col min="7426" max="7426" width="29.85546875" style="175" customWidth="1"/>
    <col min="7427" max="7427" width="29.5703125" style="175" customWidth="1"/>
    <col min="7428" max="7428" width="9.140625" style="175"/>
    <col min="7429" max="7429" width="9.42578125" style="175" bestFit="1" customWidth="1"/>
    <col min="7430" max="7681" width="9.140625" style="175"/>
    <col min="7682" max="7682" width="29.85546875" style="175" customWidth="1"/>
    <col min="7683" max="7683" width="29.5703125" style="175" customWidth="1"/>
    <col min="7684" max="7684" width="9.140625" style="175"/>
    <col min="7685" max="7685" width="9.42578125" style="175" bestFit="1" customWidth="1"/>
    <col min="7686" max="7937" width="9.140625" style="175"/>
    <col min="7938" max="7938" width="29.85546875" style="175" customWidth="1"/>
    <col min="7939" max="7939" width="29.5703125" style="175" customWidth="1"/>
    <col min="7940" max="7940" width="9.140625" style="175"/>
    <col min="7941" max="7941" width="9.42578125" style="175" bestFit="1" customWidth="1"/>
    <col min="7942" max="8193" width="9.140625" style="175"/>
    <col min="8194" max="8194" width="29.85546875" style="175" customWidth="1"/>
    <col min="8195" max="8195" width="29.5703125" style="175" customWidth="1"/>
    <col min="8196" max="8196" width="9.140625" style="175"/>
    <col min="8197" max="8197" width="9.42578125" style="175" bestFit="1" customWidth="1"/>
    <col min="8198" max="8449" width="9.140625" style="175"/>
    <col min="8450" max="8450" width="29.85546875" style="175" customWidth="1"/>
    <col min="8451" max="8451" width="29.5703125" style="175" customWidth="1"/>
    <col min="8452" max="8452" width="9.140625" style="175"/>
    <col min="8453" max="8453" width="9.42578125" style="175" bestFit="1" customWidth="1"/>
    <col min="8454" max="8705" width="9.140625" style="175"/>
    <col min="8706" max="8706" width="29.85546875" style="175" customWidth="1"/>
    <col min="8707" max="8707" width="29.5703125" style="175" customWidth="1"/>
    <col min="8708" max="8708" width="9.140625" style="175"/>
    <col min="8709" max="8709" width="9.42578125" style="175" bestFit="1" customWidth="1"/>
    <col min="8710" max="8961" width="9.140625" style="175"/>
    <col min="8962" max="8962" width="29.85546875" style="175" customWidth="1"/>
    <col min="8963" max="8963" width="29.5703125" style="175" customWidth="1"/>
    <col min="8964" max="8964" width="9.140625" style="175"/>
    <col min="8965" max="8965" width="9.42578125" style="175" bestFit="1" customWidth="1"/>
    <col min="8966" max="9217" width="9.140625" style="175"/>
    <col min="9218" max="9218" width="29.85546875" style="175" customWidth="1"/>
    <col min="9219" max="9219" width="29.5703125" style="175" customWidth="1"/>
    <col min="9220" max="9220" width="9.140625" style="175"/>
    <col min="9221" max="9221" width="9.42578125" style="175" bestFit="1" customWidth="1"/>
    <col min="9222" max="9473" width="9.140625" style="175"/>
    <col min="9474" max="9474" width="29.85546875" style="175" customWidth="1"/>
    <col min="9475" max="9475" width="29.5703125" style="175" customWidth="1"/>
    <col min="9476" max="9476" width="9.140625" style="175"/>
    <col min="9477" max="9477" width="9.42578125" style="175" bestFit="1" customWidth="1"/>
    <col min="9478" max="9729" width="9.140625" style="175"/>
    <col min="9730" max="9730" width="29.85546875" style="175" customWidth="1"/>
    <col min="9731" max="9731" width="29.5703125" style="175" customWidth="1"/>
    <col min="9732" max="9732" width="9.140625" style="175"/>
    <col min="9733" max="9733" width="9.42578125" style="175" bestFit="1" customWidth="1"/>
    <col min="9734" max="9985" width="9.140625" style="175"/>
    <col min="9986" max="9986" width="29.85546875" style="175" customWidth="1"/>
    <col min="9987" max="9987" width="29.5703125" style="175" customWidth="1"/>
    <col min="9988" max="9988" width="9.140625" style="175"/>
    <col min="9989" max="9989" width="9.42578125" style="175" bestFit="1" customWidth="1"/>
    <col min="9990" max="10241" width="9.140625" style="175"/>
    <col min="10242" max="10242" width="29.85546875" style="175" customWidth="1"/>
    <col min="10243" max="10243" width="29.5703125" style="175" customWidth="1"/>
    <col min="10244" max="10244" width="9.140625" style="175"/>
    <col min="10245" max="10245" width="9.42578125" style="175" bestFit="1" customWidth="1"/>
    <col min="10246" max="10497" width="9.140625" style="175"/>
    <col min="10498" max="10498" width="29.85546875" style="175" customWidth="1"/>
    <col min="10499" max="10499" width="29.5703125" style="175" customWidth="1"/>
    <col min="10500" max="10500" width="9.140625" style="175"/>
    <col min="10501" max="10501" width="9.42578125" style="175" bestFit="1" customWidth="1"/>
    <col min="10502" max="10753" width="9.140625" style="175"/>
    <col min="10754" max="10754" width="29.85546875" style="175" customWidth="1"/>
    <col min="10755" max="10755" width="29.5703125" style="175" customWidth="1"/>
    <col min="10756" max="10756" width="9.140625" style="175"/>
    <col min="10757" max="10757" width="9.42578125" style="175" bestFit="1" customWidth="1"/>
    <col min="10758" max="11009" width="9.140625" style="175"/>
    <col min="11010" max="11010" width="29.85546875" style="175" customWidth="1"/>
    <col min="11011" max="11011" width="29.5703125" style="175" customWidth="1"/>
    <col min="11012" max="11012" width="9.140625" style="175"/>
    <col min="11013" max="11013" width="9.42578125" style="175" bestFit="1" customWidth="1"/>
    <col min="11014" max="11265" width="9.140625" style="175"/>
    <col min="11266" max="11266" width="29.85546875" style="175" customWidth="1"/>
    <col min="11267" max="11267" width="29.5703125" style="175" customWidth="1"/>
    <col min="11268" max="11268" width="9.140625" style="175"/>
    <col min="11269" max="11269" width="9.42578125" style="175" bestFit="1" customWidth="1"/>
    <col min="11270" max="11521" width="9.140625" style="175"/>
    <col min="11522" max="11522" width="29.85546875" style="175" customWidth="1"/>
    <col min="11523" max="11523" width="29.5703125" style="175" customWidth="1"/>
    <col min="11524" max="11524" width="9.140625" style="175"/>
    <col min="11525" max="11525" width="9.42578125" style="175" bestFit="1" customWidth="1"/>
    <col min="11526" max="11777" width="9.140625" style="175"/>
    <col min="11778" max="11778" width="29.85546875" style="175" customWidth="1"/>
    <col min="11779" max="11779" width="29.5703125" style="175" customWidth="1"/>
    <col min="11780" max="11780" width="9.140625" style="175"/>
    <col min="11781" max="11781" width="9.42578125" style="175" bestFit="1" customWidth="1"/>
    <col min="11782" max="12033" width="9.140625" style="175"/>
    <col min="12034" max="12034" width="29.85546875" style="175" customWidth="1"/>
    <col min="12035" max="12035" width="29.5703125" style="175" customWidth="1"/>
    <col min="12036" max="12036" width="9.140625" style="175"/>
    <col min="12037" max="12037" width="9.42578125" style="175" bestFit="1" customWidth="1"/>
    <col min="12038" max="12289" width="9.140625" style="175"/>
    <col min="12290" max="12290" width="29.85546875" style="175" customWidth="1"/>
    <col min="12291" max="12291" width="29.5703125" style="175" customWidth="1"/>
    <col min="12292" max="12292" width="9.140625" style="175"/>
    <col min="12293" max="12293" width="9.42578125" style="175" bestFit="1" customWidth="1"/>
    <col min="12294" max="12545" width="9.140625" style="175"/>
    <col min="12546" max="12546" width="29.85546875" style="175" customWidth="1"/>
    <col min="12547" max="12547" width="29.5703125" style="175" customWidth="1"/>
    <col min="12548" max="12548" width="9.140625" style="175"/>
    <col min="12549" max="12549" width="9.42578125" style="175" bestFit="1" customWidth="1"/>
    <col min="12550" max="12801" width="9.140625" style="175"/>
    <col min="12802" max="12802" width="29.85546875" style="175" customWidth="1"/>
    <col min="12803" max="12803" width="29.5703125" style="175" customWidth="1"/>
    <col min="12804" max="12804" width="9.140625" style="175"/>
    <col min="12805" max="12805" width="9.42578125" style="175" bestFit="1" customWidth="1"/>
    <col min="12806" max="13057" width="9.140625" style="175"/>
    <col min="13058" max="13058" width="29.85546875" style="175" customWidth="1"/>
    <col min="13059" max="13059" width="29.5703125" style="175" customWidth="1"/>
    <col min="13060" max="13060" width="9.140625" style="175"/>
    <col min="13061" max="13061" width="9.42578125" style="175" bestFit="1" customWidth="1"/>
    <col min="13062" max="13313" width="9.140625" style="175"/>
    <col min="13314" max="13314" width="29.85546875" style="175" customWidth="1"/>
    <col min="13315" max="13315" width="29.5703125" style="175" customWidth="1"/>
    <col min="13316" max="13316" width="9.140625" style="175"/>
    <col min="13317" max="13317" width="9.42578125" style="175" bestFit="1" customWidth="1"/>
    <col min="13318" max="13569" width="9.140625" style="175"/>
    <col min="13570" max="13570" width="29.85546875" style="175" customWidth="1"/>
    <col min="13571" max="13571" width="29.5703125" style="175" customWidth="1"/>
    <col min="13572" max="13572" width="9.140625" style="175"/>
    <col min="13573" max="13573" width="9.42578125" style="175" bestFit="1" customWidth="1"/>
    <col min="13574" max="13825" width="9.140625" style="175"/>
    <col min="13826" max="13826" width="29.85546875" style="175" customWidth="1"/>
    <col min="13827" max="13827" width="29.5703125" style="175" customWidth="1"/>
    <col min="13828" max="13828" width="9.140625" style="175"/>
    <col min="13829" max="13829" width="9.42578125" style="175" bestFit="1" customWidth="1"/>
    <col min="13830" max="14081" width="9.140625" style="175"/>
    <col min="14082" max="14082" width="29.85546875" style="175" customWidth="1"/>
    <col min="14083" max="14083" width="29.5703125" style="175" customWidth="1"/>
    <col min="14084" max="14084" width="9.140625" style="175"/>
    <col min="14085" max="14085" width="9.42578125" style="175" bestFit="1" customWidth="1"/>
    <col min="14086" max="14337" width="9.140625" style="175"/>
    <col min="14338" max="14338" width="29.85546875" style="175" customWidth="1"/>
    <col min="14339" max="14339" width="29.5703125" style="175" customWidth="1"/>
    <col min="14340" max="14340" width="9.140625" style="175"/>
    <col min="14341" max="14341" width="9.42578125" style="175" bestFit="1" customWidth="1"/>
    <col min="14342" max="14593" width="9.140625" style="175"/>
    <col min="14594" max="14594" width="29.85546875" style="175" customWidth="1"/>
    <col min="14595" max="14595" width="29.5703125" style="175" customWidth="1"/>
    <col min="14596" max="14596" width="9.140625" style="175"/>
    <col min="14597" max="14597" width="9.42578125" style="175" bestFit="1" customWidth="1"/>
    <col min="14598" max="14849" width="9.140625" style="175"/>
    <col min="14850" max="14850" width="29.85546875" style="175" customWidth="1"/>
    <col min="14851" max="14851" width="29.5703125" style="175" customWidth="1"/>
    <col min="14852" max="14852" width="9.140625" style="175"/>
    <col min="14853" max="14853" width="9.42578125" style="175" bestFit="1" customWidth="1"/>
    <col min="14854" max="15105" width="9.140625" style="175"/>
    <col min="15106" max="15106" width="29.85546875" style="175" customWidth="1"/>
    <col min="15107" max="15107" width="29.5703125" style="175" customWidth="1"/>
    <col min="15108" max="15108" width="9.140625" style="175"/>
    <col min="15109" max="15109" width="9.42578125" style="175" bestFit="1" customWidth="1"/>
    <col min="15110" max="15361" width="9.140625" style="175"/>
    <col min="15362" max="15362" width="29.85546875" style="175" customWidth="1"/>
    <col min="15363" max="15363" width="29.5703125" style="175" customWidth="1"/>
    <col min="15364" max="15364" width="9.140625" style="175"/>
    <col min="15365" max="15365" width="9.42578125" style="175" bestFit="1" customWidth="1"/>
    <col min="15366" max="15617" width="9.140625" style="175"/>
    <col min="15618" max="15618" width="29.85546875" style="175" customWidth="1"/>
    <col min="15619" max="15619" width="29.5703125" style="175" customWidth="1"/>
    <col min="15620" max="15620" width="9.140625" style="175"/>
    <col min="15621" max="15621" width="9.42578125" style="175" bestFit="1" customWidth="1"/>
    <col min="15622" max="15873" width="9.140625" style="175"/>
    <col min="15874" max="15874" width="29.85546875" style="175" customWidth="1"/>
    <col min="15875" max="15875" width="29.5703125" style="175" customWidth="1"/>
    <col min="15876" max="15876" width="9.140625" style="175"/>
    <col min="15877" max="15877" width="9.42578125" style="175" bestFit="1" customWidth="1"/>
    <col min="15878" max="16129" width="9.140625" style="175"/>
    <col min="16130" max="16130" width="29.85546875" style="175" customWidth="1"/>
    <col min="16131" max="16131" width="29.5703125" style="175" customWidth="1"/>
    <col min="16132" max="16132" width="9.140625" style="175"/>
    <col min="16133" max="16133" width="9.42578125" style="175" bestFit="1" customWidth="1"/>
    <col min="16134" max="16384" width="9.140625" style="175"/>
  </cols>
  <sheetData>
    <row r="1" spans="1:7" s="167" customFormat="1" ht="56.25" customHeight="1">
      <c r="A1" s="220" t="s">
        <v>129</v>
      </c>
      <c r="B1" s="220"/>
      <c r="C1" s="220"/>
      <c r="D1" s="166"/>
      <c r="E1" s="166"/>
      <c r="F1" s="166"/>
    </row>
    <row r="2" spans="1:7" s="169" customFormat="1" ht="16.5" customHeight="1">
      <c r="A2" s="221" t="s">
        <v>121</v>
      </c>
      <c r="B2" s="221"/>
      <c r="C2" s="221"/>
      <c r="D2" s="168"/>
    </row>
    <row r="3" spans="1:7" s="169" customFormat="1" ht="13.5" customHeight="1" thickBot="1">
      <c r="A3" s="170"/>
      <c r="B3" s="171"/>
      <c r="C3" s="171"/>
    </row>
    <row r="4" spans="1:7" ht="21" customHeight="1" thickBot="1">
      <c r="A4" s="172" t="s">
        <v>0</v>
      </c>
      <c r="B4" s="173" t="s">
        <v>104</v>
      </c>
      <c r="C4" s="174" t="s">
        <v>105</v>
      </c>
    </row>
    <row r="5" spans="1:7" s="176" customFormat="1" ht="30.75" customHeight="1">
      <c r="A5" s="177">
        <v>1</v>
      </c>
      <c r="B5" s="178" t="s">
        <v>106</v>
      </c>
      <c r="C5" s="179"/>
    </row>
    <row r="6" spans="1:7" s="176" customFormat="1" ht="33" customHeight="1" thickBot="1">
      <c r="A6" s="180">
        <v>2</v>
      </c>
      <c r="B6" s="181" t="s">
        <v>107</v>
      </c>
      <c r="C6" s="182"/>
    </row>
    <row r="7" spans="1:7" s="176" customFormat="1" ht="24.75" customHeight="1">
      <c r="A7" s="183"/>
      <c r="B7" s="184" t="s">
        <v>2</v>
      </c>
      <c r="C7" s="185"/>
    </row>
    <row r="8" spans="1:7" s="176" customFormat="1" ht="27.75" customHeight="1">
      <c r="A8" s="186"/>
      <c r="B8" s="187" t="s">
        <v>108</v>
      </c>
      <c r="C8" s="188"/>
    </row>
    <row r="9" spans="1:7" s="176" customFormat="1" ht="26.25" customHeight="1" thickBot="1">
      <c r="A9" s="189"/>
      <c r="B9" s="190" t="s">
        <v>109</v>
      </c>
      <c r="C9" s="191"/>
    </row>
    <row r="10" spans="1:7">
      <c r="C10" s="192"/>
    </row>
    <row r="11" spans="1:7">
      <c r="C11" s="192"/>
    </row>
    <row r="12" spans="1:7" s="169" customFormat="1" ht="13.5">
      <c r="B12" s="193"/>
      <c r="C12" s="193"/>
      <c r="E12" s="193"/>
      <c r="F12" s="193"/>
      <c r="G12" s="193"/>
    </row>
    <row r="13" spans="1:7">
      <c r="C13" s="192"/>
    </row>
    <row r="14" spans="1:7">
      <c r="C14" s="192"/>
    </row>
  </sheetData>
  <mergeCells count="2">
    <mergeCell ref="A1:C1"/>
    <mergeCell ref="A2:C2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Normal="100" workbookViewId="0">
      <selection activeCell="B13" sqref="B13"/>
    </sheetView>
  </sheetViews>
  <sheetFormatPr defaultRowHeight="12.75"/>
  <cols>
    <col min="1" max="1" width="9.140625" style="197"/>
    <col min="2" max="2" width="81.140625" style="197" customWidth="1"/>
    <col min="3" max="3" width="21.5703125" style="197" customWidth="1"/>
    <col min="4" max="4" width="22.28515625" style="197" hidden="1" customWidth="1"/>
    <col min="5" max="5" width="17.140625" style="197" customWidth="1"/>
    <col min="6" max="257" width="9.140625" style="197"/>
    <col min="258" max="258" width="81.140625" style="197" customWidth="1"/>
    <col min="259" max="259" width="21.5703125" style="197" customWidth="1"/>
    <col min="260" max="260" width="0" style="197" hidden="1" customWidth="1"/>
    <col min="261" max="261" width="17.140625" style="197" customWidth="1"/>
    <col min="262" max="513" width="9.140625" style="197"/>
    <col min="514" max="514" width="81.140625" style="197" customWidth="1"/>
    <col min="515" max="515" width="21.5703125" style="197" customWidth="1"/>
    <col min="516" max="516" width="0" style="197" hidden="1" customWidth="1"/>
    <col min="517" max="517" width="17.140625" style="197" customWidth="1"/>
    <col min="518" max="769" width="9.140625" style="197"/>
    <col min="770" max="770" width="81.140625" style="197" customWidth="1"/>
    <col min="771" max="771" width="21.5703125" style="197" customWidth="1"/>
    <col min="772" max="772" width="0" style="197" hidden="1" customWidth="1"/>
    <col min="773" max="773" width="17.140625" style="197" customWidth="1"/>
    <col min="774" max="1025" width="9.140625" style="197"/>
    <col min="1026" max="1026" width="81.140625" style="197" customWidth="1"/>
    <col min="1027" max="1027" width="21.5703125" style="197" customWidth="1"/>
    <col min="1028" max="1028" width="0" style="197" hidden="1" customWidth="1"/>
    <col min="1029" max="1029" width="17.140625" style="197" customWidth="1"/>
    <col min="1030" max="1281" width="9.140625" style="197"/>
    <col min="1282" max="1282" width="81.140625" style="197" customWidth="1"/>
    <col min="1283" max="1283" width="21.5703125" style="197" customWidth="1"/>
    <col min="1284" max="1284" width="0" style="197" hidden="1" customWidth="1"/>
    <col min="1285" max="1285" width="17.140625" style="197" customWidth="1"/>
    <col min="1286" max="1537" width="9.140625" style="197"/>
    <col min="1538" max="1538" width="81.140625" style="197" customWidth="1"/>
    <col min="1539" max="1539" width="21.5703125" style="197" customWidth="1"/>
    <col min="1540" max="1540" width="0" style="197" hidden="1" customWidth="1"/>
    <col min="1541" max="1541" width="17.140625" style="197" customWidth="1"/>
    <col min="1542" max="1793" width="9.140625" style="197"/>
    <col min="1794" max="1794" width="81.140625" style="197" customWidth="1"/>
    <col min="1795" max="1795" width="21.5703125" style="197" customWidth="1"/>
    <col min="1796" max="1796" width="0" style="197" hidden="1" customWidth="1"/>
    <col min="1797" max="1797" width="17.140625" style="197" customWidth="1"/>
    <col min="1798" max="2049" width="9.140625" style="197"/>
    <col min="2050" max="2050" width="81.140625" style="197" customWidth="1"/>
    <col min="2051" max="2051" width="21.5703125" style="197" customWidth="1"/>
    <col min="2052" max="2052" width="0" style="197" hidden="1" customWidth="1"/>
    <col min="2053" max="2053" width="17.140625" style="197" customWidth="1"/>
    <col min="2054" max="2305" width="9.140625" style="197"/>
    <col min="2306" max="2306" width="81.140625" style="197" customWidth="1"/>
    <col min="2307" max="2307" width="21.5703125" style="197" customWidth="1"/>
    <col min="2308" max="2308" width="0" style="197" hidden="1" customWidth="1"/>
    <col min="2309" max="2309" width="17.140625" style="197" customWidth="1"/>
    <col min="2310" max="2561" width="9.140625" style="197"/>
    <col min="2562" max="2562" width="81.140625" style="197" customWidth="1"/>
    <col min="2563" max="2563" width="21.5703125" style="197" customWidth="1"/>
    <col min="2564" max="2564" width="0" style="197" hidden="1" customWidth="1"/>
    <col min="2565" max="2565" width="17.140625" style="197" customWidth="1"/>
    <col min="2566" max="2817" width="9.140625" style="197"/>
    <col min="2818" max="2818" width="81.140625" style="197" customWidth="1"/>
    <col min="2819" max="2819" width="21.5703125" style="197" customWidth="1"/>
    <col min="2820" max="2820" width="0" style="197" hidden="1" customWidth="1"/>
    <col min="2821" max="2821" width="17.140625" style="197" customWidth="1"/>
    <col min="2822" max="3073" width="9.140625" style="197"/>
    <col min="3074" max="3074" width="81.140625" style="197" customWidth="1"/>
    <col min="3075" max="3075" width="21.5703125" style="197" customWidth="1"/>
    <col min="3076" max="3076" width="0" style="197" hidden="1" customWidth="1"/>
    <col min="3077" max="3077" width="17.140625" style="197" customWidth="1"/>
    <col min="3078" max="3329" width="9.140625" style="197"/>
    <col min="3330" max="3330" width="81.140625" style="197" customWidth="1"/>
    <col min="3331" max="3331" width="21.5703125" style="197" customWidth="1"/>
    <col min="3332" max="3332" width="0" style="197" hidden="1" customWidth="1"/>
    <col min="3333" max="3333" width="17.140625" style="197" customWidth="1"/>
    <col min="3334" max="3585" width="9.140625" style="197"/>
    <col min="3586" max="3586" width="81.140625" style="197" customWidth="1"/>
    <col min="3587" max="3587" width="21.5703125" style="197" customWidth="1"/>
    <col min="3588" max="3588" width="0" style="197" hidden="1" customWidth="1"/>
    <col min="3589" max="3589" width="17.140625" style="197" customWidth="1"/>
    <col min="3590" max="3841" width="9.140625" style="197"/>
    <col min="3842" max="3842" width="81.140625" style="197" customWidth="1"/>
    <col min="3843" max="3843" width="21.5703125" style="197" customWidth="1"/>
    <col min="3844" max="3844" width="0" style="197" hidden="1" customWidth="1"/>
    <col min="3845" max="3845" width="17.140625" style="197" customWidth="1"/>
    <col min="3846" max="4097" width="9.140625" style="197"/>
    <col min="4098" max="4098" width="81.140625" style="197" customWidth="1"/>
    <col min="4099" max="4099" width="21.5703125" style="197" customWidth="1"/>
    <col min="4100" max="4100" width="0" style="197" hidden="1" customWidth="1"/>
    <col min="4101" max="4101" width="17.140625" style="197" customWidth="1"/>
    <col min="4102" max="4353" width="9.140625" style="197"/>
    <col min="4354" max="4354" width="81.140625" style="197" customWidth="1"/>
    <col min="4355" max="4355" width="21.5703125" style="197" customWidth="1"/>
    <col min="4356" max="4356" width="0" style="197" hidden="1" customWidth="1"/>
    <col min="4357" max="4357" width="17.140625" style="197" customWidth="1"/>
    <col min="4358" max="4609" width="9.140625" style="197"/>
    <col min="4610" max="4610" width="81.140625" style="197" customWidth="1"/>
    <col min="4611" max="4611" width="21.5703125" style="197" customWidth="1"/>
    <col min="4612" max="4612" width="0" style="197" hidden="1" customWidth="1"/>
    <col min="4613" max="4613" width="17.140625" style="197" customWidth="1"/>
    <col min="4614" max="4865" width="9.140625" style="197"/>
    <col min="4866" max="4866" width="81.140625" style="197" customWidth="1"/>
    <col min="4867" max="4867" width="21.5703125" style="197" customWidth="1"/>
    <col min="4868" max="4868" width="0" style="197" hidden="1" customWidth="1"/>
    <col min="4869" max="4869" width="17.140625" style="197" customWidth="1"/>
    <col min="4870" max="5121" width="9.140625" style="197"/>
    <col min="5122" max="5122" width="81.140625" style="197" customWidth="1"/>
    <col min="5123" max="5123" width="21.5703125" style="197" customWidth="1"/>
    <col min="5124" max="5124" width="0" style="197" hidden="1" customWidth="1"/>
    <col min="5125" max="5125" width="17.140625" style="197" customWidth="1"/>
    <col min="5126" max="5377" width="9.140625" style="197"/>
    <col min="5378" max="5378" width="81.140625" style="197" customWidth="1"/>
    <col min="5379" max="5379" width="21.5703125" style="197" customWidth="1"/>
    <col min="5380" max="5380" width="0" style="197" hidden="1" customWidth="1"/>
    <col min="5381" max="5381" width="17.140625" style="197" customWidth="1"/>
    <col min="5382" max="5633" width="9.140625" style="197"/>
    <col min="5634" max="5634" width="81.140625" style="197" customWidth="1"/>
    <col min="5635" max="5635" width="21.5703125" style="197" customWidth="1"/>
    <col min="5636" max="5636" width="0" style="197" hidden="1" customWidth="1"/>
    <col min="5637" max="5637" width="17.140625" style="197" customWidth="1"/>
    <col min="5638" max="5889" width="9.140625" style="197"/>
    <col min="5890" max="5890" width="81.140625" style="197" customWidth="1"/>
    <col min="5891" max="5891" width="21.5703125" style="197" customWidth="1"/>
    <col min="5892" max="5892" width="0" style="197" hidden="1" customWidth="1"/>
    <col min="5893" max="5893" width="17.140625" style="197" customWidth="1"/>
    <col min="5894" max="6145" width="9.140625" style="197"/>
    <col min="6146" max="6146" width="81.140625" style="197" customWidth="1"/>
    <col min="6147" max="6147" width="21.5703125" style="197" customWidth="1"/>
    <col min="6148" max="6148" width="0" style="197" hidden="1" customWidth="1"/>
    <col min="6149" max="6149" width="17.140625" style="197" customWidth="1"/>
    <col min="6150" max="6401" width="9.140625" style="197"/>
    <col min="6402" max="6402" width="81.140625" style="197" customWidth="1"/>
    <col min="6403" max="6403" width="21.5703125" style="197" customWidth="1"/>
    <col min="6404" max="6404" width="0" style="197" hidden="1" customWidth="1"/>
    <col min="6405" max="6405" width="17.140625" style="197" customWidth="1"/>
    <col min="6406" max="6657" width="9.140625" style="197"/>
    <col min="6658" max="6658" width="81.140625" style="197" customWidth="1"/>
    <col min="6659" max="6659" width="21.5703125" style="197" customWidth="1"/>
    <col min="6660" max="6660" width="0" style="197" hidden="1" customWidth="1"/>
    <col min="6661" max="6661" width="17.140625" style="197" customWidth="1"/>
    <col min="6662" max="6913" width="9.140625" style="197"/>
    <col min="6914" max="6914" width="81.140625" style="197" customWidth="1"/>
    <col min="6915" max="6915" width="21.5703125" style="197" customWidth="1"/>
    <col min="6916" max="6916" width="0" style="197" hidden="1" customWidth="1"/>
    <col min="6917" max="6917" width="17.140625" style="197" customWidth="1"/>
    <col min="6918" max="7169" width="9.140625" style="197"/>
    <col min="7170" max="7170" width="81.140625" style="197" customWidth="1"/>
    <col min="7171" max="7171" width="21.5703125" style="197" customWidth="1"/>
    <col min="7172" max="7172" width="0" style="197" hidden="1" customWidth="1"/>
    <col min="7173" max="7173" width="17.140625" style="197" customWidth="1"/>
    <col min="7174" max="7425" width="9.140625" style="197"/>
    <col min="7426" max="7426" width="81.140625" style="197" customWidth="1"/>
    <col min="7427" max="7427" width="21.5703125" style="197" customWidth="1"/>
    <col min="7428" max="7428" width="0" style="197" hidden="1" customWidth="1"/>
    <col min="7429" max="7429" width="17.140625" style="197" customWidth="1"/>
    <col min="7430" max="7681" width="9.140625" style="197"/>
    <col min="7682" max="7682" width="81.140625" style="197" customWidth="1"/>
    <col min="7683" max="7683" width="21.5703125" style="197" customWidth="1"/>
    <col min="7684" max="7684" width="0" style="197" hidden="1" customWidth="1"/>
    <col min="7685" max="7685" width="17.140625" style="197" customWidth="1"/>
    <col min="7686" max="7937" width="9.140625" style="197"/>
    <col min="7938" max="7938" width="81.140625" style="197" customWidth="1"/>
    <col min="7939" max="7939" width="21.5703125" style="197" customWidth="1"/>
    <col min="7940" max="7940" width="0" style="197" hidden="1" customWidth="1"/>
    <col min="7941" max="7941" width="17.140625" style="197" customWidth="1"/>
    <col min="7942" max="8193" width="9.140625" style="197"/>
    <col min="8194" max="8194" width="81.140625" style="197" customWidth="1"/>
    <col min="8195" max="8195" width="21.5703125" style="197" customWidth="1"/>
    <col min="8196" max="8196" width="0" style="197" hidden="1" customWidth="1"/>
    <col min="8197" max="8197" width="17.140625" style="197" customWidth="1"/>
    <col min="8198" max="8449" width="9.140625" style="197"/>
    <col min="8450" max="8450" width="81.140625" style="197" customWidth="1"/>
    <col min="8451" max="8451" width="21.5703125" style="197" customWidth="1"/>
    <col min="8452" max="8452" width="0" style="197" hidden="1" customWidth="1"/>
    <col min="8453" max="8453" width="17.140625" style="197" customWidth="1"/>
    <col min="8454" max="8705" width="9.140625" style="197"/>
    <col min="8706" max="8706" width="81.140625" style="197" customWidth="1"/>
    <col min="8707" max="8707" width="21.5703125" style="197" customWidth="1"/>
    <col min="8708" max="8708" width="0" style="197" hidden="1" customWidth="1"/>
    <col min="8709" max="8709" width="17.140625" style="197" customWidth="1"/>
    <col min="8710" max="8961" width="9.140625" style="197"/>
    <col min="8962" max="8962" width="81.140625" style="197" customWidth="1"/>
    <col min="8963" max="8963" width="21.5703125" style="197" customWidth="1"/>
    <col min="8964" max="8964" width="0" style="197" hidden="1" customWidth="1"/>
    <col min="8965" max="8965" width="17.140625" style="197" customWidth="1"/>
    <col min="8966" max="9217" width="9.140625" style="197"/>
    <col min="9218" max="9218" width="81.140625" style="197" customWidth="1"/>
    <col min="9219" max="9219" width="21.5703125" style="197" customWidth="1"/>
    <col min="9220" max="9220" width="0" style="197" hidden="1" customWidth="1"/>
    <col min="9221" max="9221" width="17.140625" style="197" customWidth="1"/>
    <col min="9222" max="9473" width="9.140625" style="197"/>
    <col min="9474" max="9474" width="81.140625" style="197" customWidth="1"/>
    <col min="9475" max="9475" width="21.5703125" style="197" customWidth="1"/>
    <col min="9476" max="9476" width="0" style="197" hidden="1" customWidth="1"/>
    <col min="9477" max="9477" width="17.140625" style="197" customWidth="1"/>
    <col min="9478" max="9729" width="9.140625" style="197"/>
    <col min="9730" max="9730" width="81.140625" style="197" customWidth="1"/>
    <col min="9731" max="9731" width="21.5703125" style="197" customWidth="1"/>
    <col min="9732" max="9732" width="0" style="197" hidden="1" customWidth="1"/>
    <col min="9733" max="9733" width="17.140625" style="197" customWidth="1"/>
    <col min="9734" max="9985" width="9.140625" style="197"/>
    <col min="9986" max="9986" width="81.140625" style="197" customWidth="1"/>
    <col min="9987" max="9987" width="21.5703125" style="197" customWidth="1"/>
    <col min="9988" max="9988" width="0" style="197" hidden="1" customWidth="1"/>
    <col min="9989" max="9989" width="17.140625" style="197" customWidth="1"/>
    <col min="9990" max="10241" width="9.140625" style="197"/>
    <col min="10242" max="10242" width="81.140625" style="197" customWidth="1"/>
    <col min="10243" max="10243" width="21.5703125" style="197" customWidth="1"/>
    <col min="10244" max="10244" width="0" style="197" hidden="1" customWidth="1"/>
    <col min="10245" max="10245" width="17.140625" style="197" customWidth="1"/>
    <col min="10246" max="10497" width="9.140625" style="197"/>
    <col min="10498" max="10498" width="81.140625" style="197" customWidth="1"/>
    <col min="10499" max="10499" width="21.5703125" style="197" customWidth="1"/>
    <col min="10500" max="10500" width="0" style="197" hidden="1" customWidth="1"/>
    <col min="10501" max="10501" width="17.140625" style="197" customWidth="1"/>
    <col min="10502" max="10753" width="9.140625" style="197"/>
    <col min="10754" max="10754" width="81.140625" style="197" customWidth="1"/>
    <col min="10755" max="10755" width="21.5703125" style="197" customWidth="1"/>
    <col min="10756" max="10756" width="0" style="197" hidden="1" customWidth="1"/>
    <col min="10757" max="10757" width="17.140625" style="197" customWidth="1"/>
    <col min="10758" max="11009" width="9.140625" style="197"/>
    <col min="11010" max="11010" width="81.140625" style="197" customWidth="1"/>
    <col min="11011" max="11011" width="21.5703125" style="197" customWidth="1"/>
    <col min="11012" max="11012" width="0" style="197" hidden="1" customWidth="1"/>
    <col min="11013" max="11013" width="17.140625" style="197" customWidth="1"/>
    <col min="11014" max="11265" width="9.140625" style="197"/>
    <col min="11266" max="11266" width="81.140625" style="197" customWidth="1"/>
    <col min="11267" max="11267" width="21.5703125" style="197" customWidth="1"/>
    <col min="11268" max="11268" width="0" style="197" hidden="1" customWidth="1"/>
    <col min="11269" max="11269" width="17.140625" style="197" customWidth="1"/>
    <col min="11270" max="11521" width="9.140625" style="197"/>
    <col min="11522" max="11522" width="81.140625" style="197" customWidth="1"/>
    <col min="11523" max="11523" width="21.5703125" style="197" customWidth="1"/>
    <col min="11524" max="11524" width="0" style="197" hidden="1" customWidth="1"/>
    <col min="11525" max="11525" width="17.140625" style="197" customWidth="1"/>
    <col min="11526" max="11777" width="9.140625" style="197"/>
    <col min="11778" max="11778" width="81.140625" style="197" customWidth="1"/>
    <col min="11779" max="11779" width="21.5703125" style="197" customWidth="1"/>
    <col min="11780" max="11780" width="0" style="197" hidden="1" customWidth="1"/>
    <col min="11781" max="11781" width="17.140625" style="197" customWidth="1"/>
    <col min="11782" max="12033" width="9.140625" style="197"/>
    <col min="12034" max="12034" width="81.140625" style="197" customWidth="1"/>
    <col min="12035" max="12035" width="21.5703125" style="197" customWidth="1"/>
    <col min="12036" max="12036" width="0" style="197" hidden="1" customWidth="1"/>
    <col min="12037" max="12037" width="17.140625" style="197" customWidth="1"/>
    <col min="12038" max="12289" width="9.140625" style="197"/>
    <col min="12290" max="12290" width="81.140625" style="197" customWidth="1"/>
    <col min="12291" max="12291" width="21.5703125" style="197" customWidth="1"/>
    <col min="12292" max="12292" width="0" style="197" hidden="1" customWidth="1"/>
    <col min="12293" max="12293" width="17.140625" style="197" customWidth="1"/>
    <col min="12294" max="12545" width="9.140625" style="197"/>
    <col min="12546" max="12546" width="81.140625" style="197" customWidth="1"/>
    <col min="12547" max="12547" width="21.5703125" style="197" customWidth="1"/>
    <col min="12548" max="12548" width="0" style="197" hidden="1" customWidth="1"/>
    <col min="12549" max="12549" width="17.140625" style="197" customWidth="1"/>
    <col min="12550" max="12801" width="9.140625" style="197"/>
    <col min="12802" max="12802" width="81.140625" style="197" customWidth="1"/>
    <col min="12803" max="12803" width="21.5703125" style="197" customWidth="1"/>
    <col min="12804" max="12804" width="0" style="197" hidden="1" customWidth="1"/>
    <col min="12805" max="12805" width="17.140625" style="197" customWidth="1"/>
    <col min="12806" max="13057" width="9.140625" style="197"/>
    <col min="13058" max="13058" width="81.140625" style="197" customWidth="1"/>
    <col min="13059" max="13059" width="21.5703125" style="197" customWidth="1"/>
    <col min="13060" max="13060" width="0" style="197" hidden="1" customWidth="1"/>
    <col min="13061" max="13061" width="17.140625" style="197" customWidth="1"/>
    <col min="13062" max="13313" width="9.140625" style="197"/>
    <col min="13314" max="13314" width="81.140625" style="197" customWidth="1"/>
    <col min="13315" max="13315" width="21.5703125" style="197" customWidth="1"/>
    <col min="13316" max="13316" width="0" style="197" hidden="1" customWidth="1"/>
    <col min="13317" max="13317" width="17.140625" style="197" customWidth="1"/>
    <col min="13318" max="13569" width="9.140625" style="197"/>
    <col min="13570" max="13570" width="81.140625" style="197" customWidth="1"/>
    <col min="13571" max="13571" width="21.5703125" style="197" customWidth="1"/>
    <col min="13572" max="13572" width="0" style="197" hidden="1" customWidth="1"/>
    <col min="13573" max="13573" width="17.140625" style="197" customWidth="1"/>
    <col min="13574" max="13825" width="9.140625" style="197"/>
    <col min="13826" max="13826" width="81.140625" style="197" customWidth="1"/>
    <col min="13827" max="13827" width="21.5703125" style="197" customWidth="1"/>
    <col min="13828" max="13828" width="0" style="197" hidden="1" customWidth="1"/>
    <col min="13829" max="13829" width="17.140625" style="197" customWidth="1"/>
    <col min="13830" max="14081" width="9.140625" style="197"/>
    <col min="14082" max="14082" width="81.140625" style="197" customWidth="1"/>
    <col min="14083" max="14083" width="21.5703125" style="197" customWidth="1"/>
    <col min="14084" max="14084" width="0" style="197" hidden="1" customWidth="1"/>
    <col min="14085" max="14085" width="17.140625" style="197" customWidth="1"/>
    <col min="14086" max="14337" width="9.140625" style="197"/>
    <col min="14338" max="14338" width="81.140625" style="197" customWidth="1"/>
    <col min="14339" max="14339" width="21.5703125" style="197" customWidth="1"/>
    <col min="14340" max="14340" width="0" style="197" hidden="1" customWidth="1"/>
    <col min="14341" max="14341" width="17.140625" style="197" customWidth="1"/>
    <col min="14342" max="14593" width="9.140625" style="197"/>
    <col min="14594" max="14594" width="81.140625" style="197" customWidth="1"/>
    <col min="14595" max="14595" width="21.5703125" style="197" customWidth="1"/>
    <col min="14596" max="14596" width="0" style="197" hidden="1" customWidth="1"/>
    <col min="14597" max="14597" width="17.140625" style="197" customWidth="1"/>
    <col min="14598" max="14849" width="9.140625" style="197"/>
    <col min="14850" max="14850" width="81.140625" style="197" customWidth="1"/>
    <col min="14851" max="14851" width="21.5703125" style="197" customWidth="1"/>
    <col min="14852" max="14852" width="0" style="197" hidden="1" customWidth="1"/>
    <col min="14853" max="14853" width="17.140625" style="197" customWidth="1"/>
    <col min="14854" max="15105" width="9.140625" style="197"/>
    <col min="15106" max="15106" width="81.140625" style="197" customWidth="1"/>
    <col min="15107" max="15107" width="21.5703125" style="197" customWidth="1"/>
    <col min="15108" max="15108" width="0" style="197" hidden="1" customWidth="1"/>
    <col min="15109" max="15109" width="17.140625" style="197" customWidth="1"/>
    <col min="15110" max="15361" width="9.140625" style="197"/>
    <col min="15362" max="15362" width="81.140625" style="197" customWidth="1"/>
    <col min="15363" max="15363" width="21.5703125" style="197" customWidth="1"/>
    <col min="15364" max="15364" width="0" style="197" hidden="1" customWidth="1"/>
    <col min="15365" max="15365" width="17.140625" style="197" customWidth="1"/>
    <col min="15366" max="15617" width="9.140625" style="197"/>
    <col min="15618" max="15618" width="81.140625" style="197" customWidth="1"/>
    <col min="15619" max="15619" width="21.5703125" style="197" customWidth="1"/>
    <col min="15620" max="15620" width="0" style="197" hidden="1" customWidth="1"/>
    <col min="15621" max="15621" width="17.140625" style="197" customWidth="1"/>
    <col min="15622" max="15873" width="9.140625" style="197"/>
    <col min="15874" max="15874" width="81.140625" style="197" customWidth="1"/>
    <col min="15875" max="15875" width="21.5703125" style="197" customWidth="1"/>
    <col min="15876" max="15876" width="0" style="197" hidden="1" customWidth="1"/>
    <col min="15877" max="15877" width="17.140625" style="197" customWidth="1"/>
    <col min="15878" max="16129" width="9.140625" style="197"/>
    <col min="16130" max="16130" width="81.140625" style="197" customWidth="1"/>
    <col min="16131" max="16131" width="21.5703125" style="197" customWidth="1"/>
    <col min="16132" max="16132" width="0" style="197" hidden="1" customWidth="1"/>
    <col min="16133" max="16133" width="17.140625" style="197" customWidth="1"/>
    <col min="16134" max="16384" width="9.140625" style="197"/>
  </cols>
  <sheetData>
    <row r="1" spans="1:23" ht="55.5" customHeight="1">
      <c r="A1" s="194"/>
      <c r="B1" s="195" t="s">
        <v>129</v>
      </c>
      <c r="C1" s="196"/>
      <c r="D1" s="196"/>
      <c r="E1" s="196"/>
      <c r="F1" s="196"/>
      <c r="G1" s="196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</row>
    <row r="2" spans="1:23" ht="30.75" customHeight="1">
      <c r="A2" s="198"/>
      <c r="B2" s="199" t="s">
        <v>110</v>
      </c>
    </row>
    <row r="3" spans="1:23" ht="19.5" thickBot="1">
      <c r="A3" s="200"/>
    </row>
    <row r="4" spans="1:23" ht="39.75" customHeight="1" thickTop="1" thickBot="1">
      <c r="A4" s="201" t="s">
        <v>111</v>
      </c>
      <c r="B4" s="202" t="s">
        <v>112</v>
      </c>
      <c r="C4" s="203" t="s">
        <v>113</v>
      </c>
      <c r="D4" s="204" t="s">
        <v>114</v>
      </c>
    </row>
    <row r="5" spans="1:23" s="207" customFormat="1" ht="23.1" customHeight="1" thickTop="1" thickBot="1">
      <c r="A5" s="218">
        <v>1</v>
      </c>
      <c r="B5" s="205" t="s">
        <v>115</v>
      </c>
      <c r="C5" s="206"/>
      <c r="D5" s="196"/>
      <c r="E5" s="196"/>
      <c r="F5" s="196"/>
      <c r="G5" s="196"/>
    </row>
    <row r="6" spans="1:23" s="207" customFormat="1" ht="23.1" customHeight="1" thickTop="1" thickBot="1">
      <c r="A6" s="218">
        <v>2</v>
      </c>
      <c r="B6" s="210" t="s">
        <v>116</v>
      </c>
      <c r="C6" s="208"/>
      <c r="D6" s="209"/>
      <c r="E6" s="209"/>
      <c r="F6" s="209"/>
      <c r="G6" s="209"/>
    </row>
    <row r="7" spans="1:23" s="207" customFormat="1" ht="23.1" customHeight="1" thickTop="1" thickBot="1">
      <c r="A7" s="219">
        <v>3</v>
      </c>
      <c r="B7" s="210" t="s">
        <v>119</v>
      </c>
      <c r="C7" s="208"/>
      <c r="D7" s="209"/>
      <c r="E7" s="209"/>
      <c r="F7" s="209"/>
      <c r="G7" s="209"/>
    </row>
    <row r="8" spans="1:23" s="207" customFormat="1" ht="23.1" customHeight="1" thickTop="1" thickBot="1">
      <c r="A8" s="219">
        <v>4</v>
      </c>
      <c r="B8" s="210" t="s">
        <v>117</v>
      </c>
      <c r="C8" s="208"/>
      <c r="D8" s="209"/>
      <c r="E8" s="209"/>
      <c r="F8" s="209"/>
      <c r="G8" s="209"/>
    </row>
    <row r="9" spans="1:23" s="207" customFormat="1" ht="23.1" customHeight="1" thickTop="1" thickBot="1">
      <c r="A9" s="219">
        <v>5</v>
      </c>
      <c r="B9" s="210" t="s">
        <v>120</v>
      </c>
      <c r="C9" s="208"/>
      <c r="D9" s="209"/>
      <c r="E9" s="209"/>
      <c r="F9" s="209"/>
      <c r="G9" s="209"/>
    </row>
    <row r="10" spans="1:23" s="214" customFormat="1" ht="23.1" customHeight="1" thickTop="1" thickBot="1">
      <c r="A10" s="222" t="s">
        <v>118</v>
      </c>
      <c r="B10" s="223"/>
      <c r="C10" s="211"/>
      <c r="D10" s="212">
        <f>SUM(D5:D6)</f>
        <v>0</v>
      </c>
      <c r="E10" s="213"/>
    </row>
    <row r="11" spans="1:23" ht="13.5" thickTop="1"/>
    <row r="12" spans="1:23" ht="15.75">
      <c r="C12" s="215"/>
    </row>
    <row r="14" spans="1:23" ht="15.75">
      <c r="C14" s="215"/>
    </row>
    <row r="15" spans="1:23" ht="15.75">
      <c r="C15" s="215"/>
    </row>
    <row r="16" spans="1:23" ht="15.75">
      <c r="B16" s="216"/>
      <c r="C16" s="215"/>
      <c r="D16" s="217"/>
    </row>
    <row r="17" spans="3:3">
      <c r="C17" s="217"/>
    </row>
  </sheetData>
  <mergeCells count="1">
    <mergeCell ref="A10:B10"/>
  </mergeCells>
  <pageMargins left="0.84" right="0.19685039370078741" top="0.32" bottom="0.23622047244094491" header="0.27559055118110237" footer="0.1574803149606299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C24" sqref="C24"/>
    </sheetView>
  </sheetViews>
  <sheetFormatPr defaultRowHeight="15"/>
  <cols>
    <col min="1" max="1" width="5.85546875" customWidth="1"/>
    <col min="2" max="2" width="40.7109375" customWidth="1"/>
    <col min="4" max="4" width="10.28515625" customWidth="1"/>
    <col min="6" max="6" width="13" customWidth="1"/>
  </cols>
  <sheetData>
    <row r="1" spans="1:6" ht="15.75">
      <c r="A1" s="227"/>
      <c r="B1" s="227"/>
      <c r="C1" s="227"/>
      <c r="D1" s="227"/>
      <c r="E1" s="227"/>
      <c r="F1" s="227"/>
    </row>
    <row r="2" spans="1:6" ht="24.75" customHeight="1"/>
    <row r="3" spans="1:6" s="106" customFormat="1" ht="35.25" customHeight="1">
      <c r="A3" s="224" t="s">
        <v>129</v>
      </c>
      <c r="B3" s="225"/>
      <c r="C3" s="225"/>
      <c r="D3" s="225"/>
      <c r="E3" s="225"/>
      <c r="F3" s="225"/>
    </row>
    <row r="4" spans="1:6" s="106" customFormat="1" ht="15.75" customHeight="1">
      <c r="A4" s="226" t="s">
        <v>97</v>
      </c>
      <c r="B4" s="227"/>
      <c r="C4" s="227"/>
      <c r="D4" s="227"/>
      <c r="E4" s="227"/>
      <c r="F4" s="227"/>
    </row>
    <row r="5" spans="1:6" s="106" customFormat="1" ht="13.5" customHeight="1">
      <c r="A5" s="108"/>
      <c r="B5" s="108"/>
      <c r="C5" s="132"/>
      <c r="D5" s="2"/>
      <c r="E5" s="2"/>
      <c r="F5" s="2"/>
    </row>
    <row r="6" spans="1:6" s="106" customFormat="1" ht="15.75" thickBot="1">
      <c r="A6" s="161"/>
      <c r="B6" s="4"/>
      <c r="C6" s="108"/>
      <c r="D6" s="109"/>
      <c r="E6" s="111"/>
      <c r="F6" s="102"/>
    </row>
    <row r="7" spans="1:6" s="106" customFormat="1" ht="33.75" thickBot="1">
      <c r="A7" s="131" t="s">
        <v>0</v>
      </c>
      <c r="B7" s="233" t="s">
        <v>83</v>
      </c>
      <c r="C7" s="233" t="s">
        <v>84</v>
      </c>
      <c r="D7" s="234" t="s">
        <v>85</v>
      </c>
      <c r="E7" s="233" t="s">
        <v>86</v>
      </c>
      <c r="F7" s="235" t="s">
        <v>87</v>
      </c>
    </row>
    <row r="8" spans="1:6">
      <c r="A8" s="103"/>
      <c r="B8" s="159"/>
      <c r="C8" s="158"/>
      <c r="D8" s="158"/>
      <c r="E8" s="160"/>
      <c r="F8" s="158"/>
    </row>
    <row r="9" spans="1:6">
      <c r="A9" s="107">
        <v>1</v>
      </c>
      <c r="B9" s="54" t="s">
        <v>1</v>
      </c>
      <c r="C9" s="11" t="s">
        <v>81</v>
      </c>
      <c r="D9" s="112">
        <v>6927</v>
      </c>
      <c r="E9" s="112"/>
      <c r="F9" s="15"/>
    </row>
    <row r="10" spans="1:6" ht="67.5">
      <c r="A10" s="45">
        <v>2</v>
      </c>
      <c r="B10" s="32" t="s">
        <v>11</v>
      </c>
      <c r="C10" s="31" t="s">
        <v>91</v>
      </c>
      <c r="D10" s="30">
        <v>31600</v>
      </c>
      <c r="E10" s="155"/>
      <c r="F10" s="15"/>
    </row>
    <row r="11" spans="1:6">
      <c r="A11" s="12"/>
      <c r="B11" s="80" t="s">
        <v>2</v>
      </c>
      <c r="C11" s="9"/>
      <c r="D11" s="9"/>
      <c r="E11" s="9"/>
      <c r="F11" s="15"/>
    </row>
  </sheetData>
  <mergeCells count="3">
    <mergeCell ref="A3:F3"/>
    <mergeCell ref="A4:F4"/>
    <mergeCell ref="A1:F1"/>
  </mergeCells>
  <conditionalFormatting sqref="B10 D9">
    <cfRule type="cellIs" dxfId="30" priority="5" stopIfTrue="1" operator="equal">
      <formula>8223.307275</formula>
    </cfRule>
  </conditionalFormatting>
  <pageMargins left="0.7" right="0.7" top="0.75" bottom="0.75" header="0.3" footer="0.3"/>
  <pageSetup paperSize="9" scale="9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I6" sqref="I6"/>
    </sheetView>
  </sheetViews>
  <sheetFormatPr defaultRowHeight="15"/>
  <cols>
    <col min="1" max="1" width="4.140625" customWidth="1"/>
    <col min="2" max="2" width="48.85546875" customWidth="1"/>
    <col min="3" max="3" width="9.42578125" bestFit="1" customWidth="1"/>
    <col min="4" max="4" width="10.28515625" customWidth="1"/>
    <col min="6" max="6" width="11.140625" customWidth="1"/>
  </cols>
  <sheetData>
    <row r="1" spans="1:7" s="106" customFormat="1" ht="37.5" customHeight="1">
      <c r="A1" s="228" t="s">
        <v>129</v>
      </c>
      <c r="B1" s="228"/>
      <c r="C1" s="228"/>
      <c r="D1" s="228"/>
      <c r="E1" s="228"/>
      <c r="F1" s="229"/>
    </row>
    <row r="2" spans="1:7" s="106" customFormat="1" ht="27" customHeight="1" thickBot="1">
      <c r="A2" s="225" t="s">
        <v>98</v>
      </c>
      <c r="B2" s="225"/>
      <c r="C2" s="225"/>
      <c r="D2" s="225"/>
      <c r="E2" s="225"/>
      <c r="F2" s="230"/>
    </row>
    <row r="3" spans="1:7" s="106" customFormat="1" ht="33">
      <c r="A3" s="126" t="s">
        <v>0</v>
      </c>
      <c r="B3" s="127" t="s">
        <v>83</v>
      </c>
      <c r="C3" s="127" t="s">
        <v>84</v>
      </c>
      <c r="D3" s="128" t="s">
        <v>85</v>
      </c>
      <c r="E3" s="127" t="s">
        <v>86</v>
      </c>
      <c r="F3" s="129" t="s">
        <v>87</v>
      </c>
    </row>
    <row r="4" spans="1:7" s="232" customFormat="1">
      <c r="A4" s="25"/>
      <c r="B4" s="103"/>
      <c r="C4" s="14"/>
      <c r="D4" s="14"/>
      <c r="E4" s="26"/>
      <c r="F4" s="14"/>
    </row>
    <row r="5" spans="1:7">
      <c r="A5" s="25"/>
      <c r="B5" s="47" t="s">
        <v>8</v>
      </c>
      <c r="C5" s="48"/>
      <c r="D5" s="14"/>
      <c r="E5" s="26"/>
      <c r="F5" s="14"/>
    </row>
    <row r="6" spans="1:7" ht="63">
      <c r="A6" s="22">
        <v>1</v>
      </c>
      <c r="B6" s="49" t="s">
        <v>12</v>
      </c>
      <c r="C6" s="31" t="s">
        <v>88</v>
      </c>
      <c r="D6" s="118">
        <v>17648</v>
      </c>
      <c r="E6" s="117"/>
      <c r="F6" s="117"/>
    </row>
    <row r="7" spans="1:7" ht="63">
      <c r="A7" s="22">
        <v>2</v>
      </c>
      <c r="B7" s="50" t="s">
        <v>13</v>
      </c>
      <c r="C7" s="31" t="s">
        <v>10</v>
      </c>
      <c r="D7" s="51">
        <v>2940</v>
      </c>
      <c r="E7" s="117"/>
      <c r="F7" s="117"/>
    </row>
    <row r="8" spans="1:7" ht="63">
      <c r="A8" s="117">
        <v>3</v>
      </c>
      <c r="B8" s="50" t="s">
        <v>14</v>
      </c>
      <c r="C8" s="57" t="s">
        <v>4</v>
      </c>
      <c r="D8" s="60">
        <v>2069</v>
      </c>
      <c r="E8" s="107"/>
      <c r="F8" s="117"/>
    </row>
    <row r="9" spans="1:7" s="53" customFormat="1" ht="47.25">
      <c r="A9" s="117">
        <v>4</v>
      </c>
      <c r="B9" s="86" t="s">
        <v>17</v>
      </c>
      <c r="C9" s="57" t="s">
        <v>4</v>
      </c>
      <c r="D9" s="61">
        <v>2069</v>
      </c>
      <c r="E9" s="107"/>
      <c r="F9" s="117"/>
    </row>
    <row r="10" spans="1:7" ht="15.75">
      <c r="A10" s="117">
        <v>5</v>
      </c>
      <c r="B10" s="162" t="s">
        <v>16</v>
      </c>
      <c r="C10" s="57" t="s">
        <v>4</v>
      </c>
      <c r="D10" s="61">
        <v>22657</v>
      </c>
      <c r="E10" s="112"/>
      <c r="F10" s="117"/>
    </row>
    <row r="11" spans="1:7" ht="18">
      <c r="A11" s="117">
        <v>6</v>
      </c>
      <c r="B11" s="23" t="s">
        <v>15</v>
      </c>
      <c r="C11" s="31" t="s">
        <v>88</v>
      </c>
      <c r="D11" s="52">
        <v>360</v>
      </c>
      <c r="E11" s="119"/>
      <c r="F11" s="119"/>
      <c r="G11" s="104"/>
    </row>
    <row r="12" spans="1:7">
      <c r="A12" s="41"/>
      <c r="B12" s="43" t="s">
        <v>2</v>
      </c>
      <c r="C12" s="42"/>
      <c r="D12" s="42"/>
      <c r="E12" s="42"/>
      <c r="F12" s="44"/>
    </row>
  </sheetData>
  <mergeCells count="2">
    <mergeCell ref="A1:F1"/>
    <mergeCell ref="A2:F2"/>
  </mergeCells>
  <conditionalFormatting sqref="C8:E8 B9:E10">
    <cfRule type="cellIs" dxfId="29" priority="2" stopIfTrue="1" operator="equal">
      <formula>8223.307275</formula>
    </cfRule>
  </conditionalFormatting>
  <pageMargins left="0.7" right="0.7" top="0.75" bottom="0.75" header="0.3" footer="0.3"/>
  <pageSetup paperSize="9" scale="94" orientation="portrait" horizontalDpi="150" verticalDpi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K6" sqref="K6"/>
    </sheetView>
  </sheetViews>
  <sheetFormatPr defaultRowHeight="15"/>
  <cols>
    <col min="1" max="1" width="4.28515625" customWidth="1"/>
    <col min="2" max="2" width="45.42578125" customWidth="1"/>
    <col min="3" max="3" width="9.42578125" bestFit="1" customWidth="1"/>
    <col min="4" max="4" width="10.28515625" customWidth="1"/>
    <col min="6" max="6" width="11.5703125" customWidth="1"/>
  </cols>
  <sheetData>
    <row r="1" spans="1:6" ht="15.75">
      <c r="A1" s="227"/>
      <c r="B1" s="227"/>
      <c r="C1" s="227"/>
      <c r="D1" s="227"/>
      <c r="E1" s="227"/>
      <c r="F1" s="227"/>
    </row>
    <row r="2" spans="1:6" s="106" customFormat="1" ht="42.75" customHeight="1">
      <c r="A2" s="231" t="s">
        <v>129</v>
      </c>
      <c r="B2" s="231"/>
      <c r="C2" s="231"/>
      <c r="D2" s="231"/>
      <c r="E2" s="231"/>
      <c r="F2" s="231"/>
    </row>
    <row r="3" spans="1:6" s="106" customFormat="1" ht="15.75">
      <c r="A3" s="225" t="s">
        <v>99</v>
      </c>
      <c r="B3" s="225"/>
      <c r="C3" s="225"/>
      <c r="D3" s="225"/>
      <c r="E3" s="225"/>
      <c r="F3" s="156"/>
    </row>
    <row r="4" spans="1:6" s="106" customFormat="1">
      <c r="A4" s="108"/>
      <c r="B4" s="108"/>
      <c r="C4" s="132"/>
      <c r="D4" s="108"/>
      <c r="E4" s="108"/>
      <c r="F4" s="156"/>
    </row>
    <row r="5" spans="1:6" s="106" customFormat="1" ht="15.75" thickBot="1">
      <c r="A5" s="130"/>
      <c r="B5" s="108"/>
      <c r="C5" s="110"/>
      <c r="D5" s="111"/>
      <c r="E5" s="157"/>
      <c r="F5" s="156"/>
    </row>
    <row r="6" spans="1:6" s="106" customFormat="1" ht="33">
      <c r="A6" s="126" t="s">
        <v>0</v>
      </c>
      <c r="B6" s="127" t="s">
        <v>83</v>
      </c>
      <c r="C6" s="127" t="s">
        <v>84</v>
      </c>
      <c r="D6" s="128" t="s">
        <v>85</v>
      </c>
      <c r="E6" s="127" t="s">
        <v>86</v>
      </c>
      <c r="F6" s="129" t="s">
        <v>87</v>
      </c>
    </row>
    <row r="7" spans="1:6" s="53" customFormat="1" ht="15.75">
      <c r="A7" s="25"/>
      <c r="B7" s="93" t="s">
        <v>18</v>
      </c>
      <c r="C7" s="107"/>
      <c r="D7" s="14"/>
      <c r="E7" s="26"/>
      <c r="F7" s="14"/>
    </row>
    <row r="8" spans="1:6" s="53" customFormat="1" ht="31.5">
      <c r="A8" s="25"/>
      <c r="B8" s="93" t="s">
        <v>19</v>
      </c>
      <c r="C8" s="13"/>
      <c r="D8" s="14"/>
      <c r="E8" s="26"/>
      <c r="F8" s="14"/>
    </row>
    <row r="9" spans="1:6" s="53" customFormat="1" ht="47.25">
      <c r="A9" s="58">
        <v>1</v>
      </c>
      <c r="B9" s="86" t="s">
        <v>20</v>
      </c>
      <c r="C9" s="58" t="s">
        <v>4</v>
      </c>
      <c r="D9" s="59">
        <v>46</v>
      </c>
      <c r="E9" s="58"/>
      <c r="F9" s="59"/>
    </row>
    <row r="10" spans="1:6" s="53" customFormat="1" ht="55.5" customHeight="1">
      <c r="A10" s="19">
        <v>2</v>
      </c>
      <c r="B10" s="86" t="s">
        <v>21</v>
      </c>
      <c r="C10" s="40" t="s">
        <v>9</v>
      </c>
      <c r="D10" s="21">
        <v>45</v>
      </c>
      <c r="E10" s="27"/>
      <c r="F10" s="112"/>
    </row>
    <row r="11" spans="1:6" s="53" customFormat="1" ht="54.75" customHeight="1">
      <c r="A11" s="107">
        <v>3</v>
      </c>
      <c r="B11" s="86" t="s">
        <v>22</v>
      </c>
      <c r="C11" s="40" t="s">
        <v>9</v>
      </c>
      <c r="D11" s="21">
        <v>9.8000000000000007</v>
      </c>
      <c r="E11" s="27"/>
      <c r="F11" s="112"/>
    </row>
    <row r="12" spans="1:6" ht="36" customHeight="1">
      <c r="A12" s="25"/>
      <c r="B12" s="93" t="s">
        <v>23</v>
      </c>
      <c r="C12" s="13"/>
      <c r="D12" s="14"/>
      <c r="E12" s="26"/>
      <c r="F12" s="112"/>
    </row>
    <row r="13" spans="1:6" s="53" customFormat="1" ht="57" customHeight="1">
      <c r="A13" s="22">
        <v>4</v>
      </c>
      <c r="B13" s="236" t="s">
        <v>123</v>
      </c>
      <c r="C13" s="31" t="s">
        <v>10</v>
      </c>
      <c r="D13" s="51">
        <v>415</v>
      </c>
      <c r="E13" s="117"/>
      <c r="F13" s="112"/>
    </row>
    <row r="14" spans="1:6" s="53" customFormat="1" ht="81" customHeight="1">
      <c r="A14" s="58">
        <v>5</v>
      </c>
      <c r="B14" s="236" t="s">
        <v>25</v>
      </c>
      <c r="C14" s="57" t="s">
        <v>4</v>
      </c>
      <c r="D14" s="60">
        <v>76</v>
      </c>
      <c r="E14" s="58"/>
      <c r="F14" s="112"/>
    </row>
    <row r="15" spans="1:6" s="53" customFormat="1" ht="28.5">
      <c r="A15" s="117">
        <v>6</v>
      </c>
      <c r="B15" s="236" t="s">
        <v>26</v>
      </c>
      <c r="C15" s="65" t="s">
        <v>36</v>
      </c>
      <c r="D15" s="66">
        <v>48</v>
      </c>
      <c r="E15" s="65"/>
      <c r="F15" s="112"/>
    </row>
    <row r="16" spans="1:6" s="53" customFormat="1" ht="18">
      <c r="A16" s="107">
        <v>7</v>
      </c>
      <c r="B16" s="237" t="s">
        <v>124</v>
      </c>
      <c r="C16" s="68" t="s">
        <v>37</v>
      </c>
      <c r="D16" s="66">
        <v>31.44</v>
      </c>
      <c r="E16" s="67"/>
      <c r="F16" s="112"/>
    </row>
    <row r="17" spans="1:6" s="53" customFormat="1" ht="28.5">
      <c r="A17" s="117">
        <v>8</v>
      </c>
      <c r="B17" s="236" t="s">
        <v>125</v>
      </c>
      <c r="C17" s="40" t="s">
        <v>9</v>
      </c>
      <c r="D17" s="21">
        <v>20.3</v>
      </c>
      <c r="E17" s="27"/>
      <c r="F17" s="112"/>
    </row>
    <row r="18" spans="1:6">
      <c r="A18" s="55"/>
      <c r="B18" s="238" t="s">
        <v>27</v>
      </c>
      <c r="C18" s="63"/>
      <c r="D18" s="63"/>
      <c r="E18" s="56"/>
      <c r="F18" s="112"/>
    </row>
    <row r="19" spans="1:6" s="53" customFormat="1" ht="15.75">
      <c r="A19" s="33">
        <v>9</v>
      </c>
      <c r="B19" s="239" t="s">
        <v>28</v>
      </c>
      <c r="C19" s="124" t="s">
        <v>38</v>
      </c>
      <c r="D19" s="29">
        <v>220.8</v>
      </c>
      <c r="E19" s="30"/>
      <c r="F19" s="37"/>
    </row>
    <row r="20" spans="1:6" s="53" customFormat="1" ht="15.75">
      <c r="A20" s="65">
        <v>10</v>
      </c>
      <c r="B20" s="237" t="s">
        <v>29</v>
      </c>
      <c r="C20" s="68" t="s">
        <v>39</v>
      </c>
      <c r="D20" s="66">
        <v>117.2</v>
      </c>
      <c r="E20" s="67"/>
      <c r="F20" s="37"/>
    </row>
    <row r="21" spans="1:6" s="24" customFormat="1" ht="18">
      <c r="A21" s="65">
        <v>11</v>
      </c>
      <c r="B21" s="237" t="s">
        <v>126</v>
      </c>
      <c r="C21" s="68" t="s">
        <v>37</v>
      </c>
      <c r="D21" s="66">
        <v>7.9</v>
      </c>
      <c r="E21" s="67"/>
      <c r="F21" s="37"/>
    </row>
    <row r="22" spans="1:6" ht="18">
      <c r="A22" s="65">
        <v>12</v>
      </c>
      <c r="B22" s="236" t="s">
        <v>92</v>
      </c>
      <c r="C22" s="68" t="s">
        <v>37</v>
      </c>
      <c r="D22" s="65">
        <v>28.1</v>
      </c>
      <c r="E22" s="65"/>
      <c r="F22" s="37"/>
    </row>
    <row r="23" spans="1:6" s="53" customFormat="1" ht="16.5">
      <c r="A23" s="65">
        <v>13</v>
      </c>
      <c r="B23" s="236" t="s">
        <v>93</v>
      </c>
      <c r="C23" s="62" t="s">
        <v>24</v>
      </c>
      <c r="D23" s="62">
        <v>13.4</v>
      </c>
      <c r="E23" s="59"/>
      <c r="F23" s="37"/>
    </row>
    <row r="24" spans="1:6" s="53" customFormat="1" ht="18">
      <c r="A24" s="65">
        <v>14</v>
      </c>
      <c r="B24" s="237" t="s">
        <v>94</v>
      </c>
      <c r="C24" s="68" t="s">
        <v>37</v>
      </c>
      <c r="D24" s="65">
        <v>15</v>
      </c>
      <c r="E24" s="65"/>
      <c r="F24" s="37"/>
    </row>
    <row r="25" spans="1:6" s="53" customFormat="1" ht="18">
      <c r="A25" s="65">
        <v>15</v>
      </c>
      <c r="B25" s="237" t="s">
        <v>95</v>
      </c>
      <c r="C25" s="68" t="s">
        <v>37</v>
      </c>
      <c r="D25" s="65">
        <v>14</v>
      </c>
      <c r="E25" s="65"/>
      <c r="F25" s="37"/>
    </row>
    <row r="26" spans="1:6" ht="18">
      <c r="A26" s="65">
        <v>16</v>
      </c>
      <c r="B26" s="237" t="s">
        <v>96</v>
      </c>
      <c r="C26" s="68" t="s">
        <v>37</v>
      </c>
      <c r="D26" s="65">
        <v>1.9</v>
      </c>
      <c r="E26" s="65"/>
      <c r="F26" s="37"/>
    </row>
    <row r="27" spans="1:6" s="53" customFormat="1" ht="18">
      <c r="A27" s="65">
        <v>17</v>
      </c>
      <c r="B27" s="237" t="s">
        <v>93</v>
      </c>
      <c r="C27" s="68" t="s">
        <v>37</v>
      </c>
      <c r="D27" s="65">
        <v>5.4</v>
      </c>
      <c r="E27" s="65"/>
      <c r="F27" s="37"/>
    </row>
    <row r="28" spans="1:6" s="53" customFormat="1" ht="15.75">
      <c r="A28" s="65">
        <v>18</v>
      </c>
      <c r="B28" s="237" t="s">
        <v>30</v>
      </c>
      <c r="C28" s="124" t="s">
        <v>38</v>
      </c>
      <c r="D28" s="29">
        <v>261.60000000000002</v>
      </c>
      <c r="E28" s="30"/>
      <c r="F28" s="37"/>
    </row>
    <row r="29" spans="1:6" s="53" customFormat="1" ht="18">
      <c r="A29" s="65">
        <v>19</v>
      </c>
      <c r="B29" s="237" t="s">
        <v>31</v>
      </c>
      <c r="C29" s="65" t="s">
        <v>36</v>
      </c>
      <c r="D29" s="66">
        <v>0.54</v>
      </c>
      <c r="E29" s="65"/>
      <c r="F29" s="37"/>
    </row>
    <row r="30" spans="1:6" ht="28.5">
      <c r="A30" s="65">
        <v>20</v>
      </c>
      <c r="B30" s="236" t="s">
        <v>32</v>
      </c>
      <c r="C30" s="65" t="s">
        <v>36</v>
      </c>
      <c r="D30" s="66">
        <v>356</v>
      </c>
      <c r="E30" s="65"/>
      <c r="F30" s="37"/>
    </row>
    <row r="31" spans="1:6" s="53" customFormat="1" ht="18">
      <c r="A31" s="65">
        <v>21</v>
      </c>
      <c r="B31" s="237" t="s">
        <v>33</v>
      </c>
      <c r="C31" s="65" t="s">
        <v>36</v>
      </c>
      <c r="D31" s="66">
        <v>71</v>
      </c>
      <c r="E31" s="65"/>
      <c r="F31" s="37"/>
    </row>
    <row r="32" spans="1:6" s="53" customFormat="1" ht="59.25">
      <c r="A32" s="65">
        <v>22</v>
      </c>
      <c r="B32" s="236" t="s">
        <v>127</v>
      </c>
      <c r="C32" s="31" t="s">
        <v>88</v>
      </c>
      <c r="D32" s="51">
        <v>125</v>
      </c>
      <c r="E32" s="117"/>
      <c r="F32" s="37"/>
    </row>
    <row r="33" spans="1:6" s="53" customFormat="1" ht="28.5">
      <c r="A33" s="65">
        <v>23</v>
      </c>
      <c r="B33" s="236" t="s">
        <v>34</v>
      </c>
      <c r="C33" s="70" t="s">
        <v>36</v>
      </c>
      <c r="D33" s="67">
        <v>9.24</v>
      </c>
      <c r="E33" s="69"/>
      <c r="F33" s="37"/>
    </row>
    <row r="34" spans="1:6" s="53" customFormat="1" ht="18">
      <c r="A34" s="65">
        <v>24</v>
      </c>
      <c r="B34" s="240" t="s">
        <v>40</v>
      </c>
      <c r="C34" s="70" t="s">
        <v>41</v>
      </c>
      <c r="D34" s="72">
        <v>86.4</v>
      </c>
      <c r="E34" s="70"/>
      <c r="F34" s="37"/>
    </row>
    <row r="35" spans="1:6" s="53" customFormat="1" ht="42.75">
      <c r="A35" s="73"/>
      <c r="B35" s="241" t="s">
        <v>35</v>
      </c>
      <c r="C35" s="74"/>
      <c r="D35" s="30"/>
      <c r="E35" s="30"/>
      <c r="F35" s="37"/>
    </row>
    <row r="36" spans="1:6" ht="28.5">
      <c r="A36" s="16">
        <v>25</v>
      </c>
      <c r="B36" s="242" t="s">
        <v>42</v>
      </c>
      <c r="C36" s="17" t="s">
        <v>9</v>
      </c>
      <c r="D36" s="20">
        <v>35.299999999999997</v>
      </c>
      <c r="E36" s="18"/>
      <c r="F36" s="37"/>
    </row>
    <row r="37" spans="1:6" ht="28.5">
      <c r="A37" s="22">
        <v>26</v>
      </c>
      <c r="B37" s="243" t="s">
        <v>128</v>
      </c>
      <c r="C37" s="28" t="s">
        <v>5</v>
      </c>
      <c r="D37" s="20">
        <v>117.07</v>
      </c>
      <c r="E37" s="18"/>
      <c r="F37" s="37"/>
    </row>
    <row r="38" spans="1:6" ht="15.75">
      <c r="A38" s="115">
        <v>27</v>
      </c>
      <c r="B38" s="244" t="s">
        <v>43</v>
      </c>
      <c r="C38" s="75" t="s">
        <v>3</v>
      </c>
      <c r="D38" s="76">
        <v>0.34200000000000003</v>
      </c>
      <c r="E38" s="64"/>
      <c r="F38" s="37"/>
    </row>
    <row r="39" spans="1:6" ht="16.5" thickBot="1">
      <c r="A39" s="117">
        <v>28</v>
      </c>
      <c r="B39" s="245" t="s">
        <v>44</v>
      </c>
      <c r="C39" s="77" t="s">
        <v>7</v>
      </c>
      <c r="D39" s="78">
        <v>76</v>
      </c>
      <c r="E39" s="79"/>
      <c r="F39" s="163"/>
    </row>
    <row r="40" spans="1:6">
      <c r="A40" s="41"/>
      <c r="B40" s="246" t="s">
        <v>2</v>
      </c>
      <c r="C40" s="42"/>
      <c r="D40" s="42"/>
      <c r="E40" s="42"/>
      <c r="F40" s="44"/>
    </row>
  </sheetData>
  <mergeCells count="3">
    <mergeCell ref="A1:F1"/>
    <mergeCell ref="A2:F2"/>
    <mergeCell ref="A3:E3"/>
  </mergeCells>
  <conditionalFormatting sqref="E11 B24 C9:F9 C14:E14 C16:E16 C19:E19 B28:E28 C33:E33 C36:E36 C21:E21 F10:F39 B34:E34 A37:E37 A39:D39">
    <cfRule type="cellIs" dxfId="28" priority="50" stopIfTrue="1" operator="equal">
      <formula>8223.307275</formula>
    </cfRule>
  </conditionalFormatting>
  <conditionalFormatting sqref="A9 A11">
    <cfRule type="cellIs" dxfId="27" priority="44" stopIfTrue="1" operator="equal">
      <formula>8223.307275</formula>
    </cfRule>
  </conditionalFormatting>
  <conditionalFormatting sqref="E10 A10">
    <cfRule type="cellIs" dxfId="26" priority="42" stopIfTrue="1" operator="equal">
      <formula>8223.307275</formula>
    </cfRule>
  </conditionalFormatting>
  <conditionalFormatting sqref="A14 A16">
    <cfRule type="cellIs" dxfId="25" priority="37" stopIfTrue="1" operator="equal">
      <formula>8223.307275</formula>
    </cfRule>
  </conditionalFormatting>
  <conditionalFormatting sqref="E17">
    <cfRule type="cellIs" dxfId="24" priority="31" stopIfTrue="1" operator="equal">
      <formula>8223.307275</formula>
    </cfRule>
  </conditionalFormatting>
  <conditionalFormatting sqref="A19">
    <cfRule type="cellIs" dxfId="23" priority="29" stopIfTrue="1" operator="equal">
      <formula>8223.307275</formula>
    </cfRule>
  </conditionalFormatting>
  <conditionalFormatting sqref="E20">
    <cfRule type="cellIs" dxfId="22" priority="28" stopIfTrue="1" operator="equal">
      <formula>8223.307275</formula>
    </cfRule>
  </conditionalFormatting>
  <conditionalFormatting sqref="C22">
    <cfRule type="cellIs" dxfId="21" priority="26" stopIfTrue="1" operator="equal">
      <formula>8223.307275</formula>
    </cfRule>
  </conditionalFormatting>
  <conditionalFormatting sqref="C24">
    <cfRule type="cellIs" dxfId="20" priority="24" stopIfTrue="1" operator="equal">
      <formula>8223.307275</formula>
    </cfRule>
  </conditionalFormatting>
  <conditionalFormatting sqref="C25">
    <cfRule type="cellIs" dxfId="19" priority="21" stopIfTrue="1" operator="equal">
      <formula>8223.307275</formula>
    </cfRule>
  </conditionalFormatting>
  <conditionalFormatting sqref="C26">
    <cfRule type="cellIs" dxfId="18" priority="20" stopIfTrue="1" operator="equal">
      <formula>8223.307275</formula>
    </cfRule>
  </conditionalFormatting>
  <conditionalFormatting sqref="C27">
    <cfRule type="cellIs" dxfId="17" priority="19" stopIfTrue="1" operator="equal">
      <formula>8223.307275</formula>
    </cfRule>
  </conditionalFormatting>
  <conditionalFormatting sqref="E35">
    <cfRule type="cellIs" dxfId="16" priority="14" stopIfTrue="1" operator="equal">
      <formula>8223.307275</formula>
    </cfRule>
  </conditionalFormatting>
  <conditionalFormatting sqref="B38">
    <cfRule type="cellIs" dxfId="15" priority="5" stopIfTrue="1" operator="equal">
      <formula>8223.307275</formula>
    </cfRule>
  </conditionalFormatting>
  <conditionalFormatting sqref="B36">
    <cfRule type="cellIs" dxfId="14" priority="12" stopIfTrue="1" operator="equal">
      <formula>8223.307275</formula>
    </cfRule>
  </conditionalFormatting>
  <conditionalFormatting sqref="A36 A38">
    <cfRule type="cellIs" dxfId="13" priority="11" stopIfTrue="1" operator="equal">
      <formula>8223.307275</formula>
    </cfRule>
  </conditionalFormatting>
  <conditionalFormatting sqref="E38">
    <cfRule type="cellIs" dxfId="12" priority="7" stopIfTrue="1" operator="equal">
      <formula>8223.307275</formula>
    </cfRule>
  </conditionalFormatting>
  <conditionalFormatting sqref="E39">
    <cfRule type="cellIs" dxfId="11" priority="4" stopIfTrue="1" operator="equal">
      <formula>8223.307275</formula>
    </cfRule>
  </conditionalFormatting>
  <pageMargins left="0.7" right="0.7" top="0.75" bottom="0.75" header="0.3" footer="0.3"/>
  <pageSetup paperSize="9" scale="97" orientation="portrait" r:id="rId1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H16" sqref="H16"/>
    </sheetView>
  </sheetViews>
  <sheetFormatPr defaultRowHeight="15"/>
  <cols>
    <col min="1" max="1" width="4.28515625" style="7" customWidth="1"/>
    <col min="2" max="2" width="35.42578125" style="7" customWidth="1"/>
    <col min="3" max="3" width="11" style="7" customWidth="1"/>
    <col min="4" max="4" width="10.140625" style="7" customWidth="1"/>
    <col min="5" max="5" width="9.5703125" style="7" customWidth="1"/>
    <col min="6" max="6" width="11.140625" style="7" customWidth="1"/>
    <col min="7" max="16384" width="9.140625" style="7"/>
  </cols>
  <sheetData>
    <row r="1" spans="1:10" s="1" customFormat="1" ht="20.25" customHeight="1">
      <c r="A1" s="227"/>
      <c r="B1" s="227"/>
      <c r="C1" s="227"/>
      <c r="D1" s="227"/>
      <c r="E1" s="227"/>
      <c r="F1" s="227"/>
    </row>
    <row r="2" spans="1:10" s="2" customFormat="1" ht="51" customHeight="1">
      <c r="A2" s="231" t="s">
        <v>129</v>
      </c>
      <c r="B2" s="231"/>
      <c r="C2" s="231"/>
      <c r="D2" s="231"/>
      <c r="E2" s="231"/>
      <c r="F2" s="231"/>
    </row>
    <row r="3" spans="1:10" s="2" customFormat="1" ht="28.5" customHeight="1">
      <c r="A3" s="227" t="s">
        <v>100</v>
      </c>
      <c r="B3" s="227"/>
      <c r="C3" s="227"/>
      <c r="D3" s="227"/>
      <c r="E3" s="227"/>
      <c r="F3" s="227"/>
    </row>
    <row r="4" spans="1:10" s="2" customFormat="1" ht="14.25" customHeight="1" thickBot="1">
      <c r="A4" s="4"/>
      <c r="C4" s="5"/>
      <c r="D4" s="3"/>
      <c r="E4" s="6"/>
      <c r="F4" s="102"/>
    </row>
    <row r="5" spans="1:10" s="5" customFormat="1" ht="41.25" customHeight="1">
      <c r="A5" s="126" t="s">
        <v>0</v>
      </c>
      <c r="B5" s="127" t="s">
        <v>83</v>
      </c>
      <c r="C5" s="127" t="s">
        <v>84</v>
      </c>
      <c r="D5" s="128" t="s">
        <v>85</v>
      </c>
      <c r="E5" s="127" t="s">
        <v>86</v>
      </c>
      <c r="F5" s="129" t="s">
        <v>87</v>
      </c>
      <c r="G5" s="110"/>
      <c r="H5" s="110"/>
      <c r="I5" s="110"/>
      <c r="J5" s="110"/>
    </row>
    <row r="6" spans="1:10" s="8" customFormat="1" ht="15.75">
      <c r="A6" s="90"/>
      <c r="B6" s="133" t="s">
        <v>45</v>
      </c>
      <c r="C6" s="87"/>
      <c r="D6" s="88"/>
      <c r="E6" s="89"/>
      <c r="F6" s="88"/>
    </row>
    <row r="7" spans="1:10" s="5" customFormat="1" ht="31.5">
      <c r="A7" s="120">
        <v>1</v>
      </c>
      <c r="B7" s="91" t="s">
        <v>46</v>
      </c>
      <c r="C7" s="81" t="s">
        <v>36</v>
      </c>
      <c r="D7" s="83">
        <v>593</v>
      </c>
      <c r="E7" s="103"/>
      <c r="F7" s="121"/>
    </row>
    <row r="8" spans="1:10" s="10" customFormat="1" ht="63">
      <c r="A8" s="46">
        <v>2</v>
      </c>
      <c r="B8" s="91" t="s">
        <v>101</v>
      </c>
      <c r="C8" s="35" t="s">
        <v>89</v>
      </c>
      <c r="D8" s="36">
        <v>44166</v>
      </c>
      <c r="E8" s="107"/>
      <c r="F8" s="121"/>
    </row>
    <row r="9" spans="1:10" s="10" customFormat="1" ht="15.75">
      <c r="A9" s="120">
        <v>3</v>
      </c>
      <c r="B9" s="86" t="s">
        <v>49</v>
      </c>
      <c r="C9" s="35" t="s">
        <v>3</v>
      </c>
      <c r="D9" s="36">
        <v>23.71</v>
      </c>
      <c r="E9" s="107"/>
      <c r="F9" s="121"/>
    </row>
    <row r="10" spans="1:10" s="2" customFormat="1" ht="63">
      <c r="A10" s="46">
        <v>4</v>
      </c>
      <c r="B10" s="84" t="s">
        <v>50</v>
      </c>
      <c r="C10" s="81" t="s">
        <v>41</v>
      </c>
      <c r="D10" s="83">
        <v>39517</v>
      </c>
      <c r="E10" s="107"/>
      <c r="F10" s="121"/>
    </row>
    <row r="11" spans="1:10" ht="15.75">
      <c r="A11" s="120">
        <v>5</v>
      </c>
      <c r="B11" s="86" t="s">
        <v>49</v>
      </c>
      <c r="C11" s="35" t="s">
        <v>3</v>
      </c>
      <c r="D11" s="36">
        <v>11.86</v>
      </c>
      <c r="E11" s="134"/>
      <c r="F11" s="121"/>
    </row>
    <row r="12" spans="1:10" ht="63">
      <c r="A12" s="46">
        <v>6</v>
      </c>
      <c r="B12" s="91" t="s">
        <v>102</v>
      </c>
      <c r="C12" s="81" t="s">
        <v>41</v>
      </c>
      <c r="D12" s="83">
        <v>39517</v>
      </c>
      <c r="E12" s="134"/>
      <c r="F12" s="121"/>
    </row>
    <row r="13" spans="1:10" ht="47.25">
      <c r="A13" s="120">
        <v>7</v>
      </c>
      <c r="B13" s="91" t="s">
        <v>47</v>
      </c>
      <c r="C13" s="68" t="s">
        <v>37</v>
      </c>
      <c r="D13" s="66">
        <v>1161</v>
      </c>
      <c r="E13" s="134"/>
      <c r="F13" s="121"/>
    </row>
    <row r="14" spans="1:10">
      <c r="A14" s="41"/>
      <c r="B14" s="43" t="s">
        <v>2</v>
      </c>
      <c r="C14" s="42"/>
      <c r="D14" s="42"/>
      <c r="E14" s="42"/>
      <c r="F14" s="44"/>
    </row>
  </sheetData>
  <mergeCells count="3">
    <mergeCell ref="A1:F1"/>
    <mergeCell ref="A2:F2"/>
    <mergeCell ref="A3:F3"/>
  </mergeCells>
  <conditionalFormatting sqref="C7:D7 F7 I8:HI10 E8:E10 G8:G10 B9:D11">
    <cfRule type="cellIs" dxfId="10" priority="111" stopIfTrue="1" operator="equal">
      <formula>8223.307275</formula>
    </cfRule>
  </conditionalFormatting>
  <conditionalFormatting sqref="A7 A9 A11 A13">
    <cfRule type="cellIs" dxfId="9" priority="9" stopIfTrue="1" operator="equal">
      <formula>8223.307275</formula>
    </cfRule>
  </conditionalFormatting>
  <conditionalFormatting sqref="C13">
    <cfRule type="cellIs" dxfId="8" priority="3" stopIfTrue="1" operator="equal">
      <formula>8223.307275</formula>
    </cfRule>
  </conditionalFormatting>
  <conditionalFormatting sqref="F8:F13">
    <cfRule type="cellIs" dxfId="7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Normal="100" workbookViewId="0">
      <selection activeCell="H8" sqref="H8"/>
    </sheetView>
  </sheetViews>
  <sheetFormatPr defaultRowHeight="15"/>
  <cols>
    <col min="1" max="1" width="3.85546875" customWidth="1"/>
    <col min="2" max="2" width="51.28515625" customWidth="1"/>
    <col min="3" max="3" width="9.42578125" bestFit="1" customWidth="1"/>
    <col min="4" max="4" width="12" bestFit="1" customWidth="1"/>
    <col min="6" max="6" width="10.28515625" bestFit="1" customWidth="1"/>
  </cols>
  <sheetData>
    <row r="1" spans="1:6" ht="15.75">
      <c r="A1" s="227"/>
      <c r="B1" s="227"/>
      <c r="C1" s="227"/>
      <c r="D1" s="227"/>
      <c r="E1" s="227"/>
      <c r="F1" s="227"/>
    </row>
    <row r="2" spans="1:6" ht="36.75" customHeight="1">
      <c r="A2" s="231" t="s">
        <v>129</v>
      </c>
      <c r="B2" s="231"/>
      <c r="C2" s="231"/>
      <c r="D2" s="231"/>
      <c r="E2" s="231"/>
      <c r="F2" s="231"/>
    </row>
    <row r="3" spans="1:6" ht="15.75">
      <c r="A3" s="227" t="s">
        <v>103</v>
      </c>
      <c r="B3" s="227"/>
      <c r="C3" s="227"/>
      <c r="D3" s="227"/>
      <c r="E3" s="227"/>
      <c r="F3" s="227"/>
    </row>
    <row r="4" spans="1:6" s="53" customFormat="1" ht="15.75">
      <c r="A4" s="101"/>
      <c r="B4" s="101"/>
      <c r="C4" s="101"/>
      <c r="D4" s="101"/>
      <c r="E4" s="101"/>
      <c r="F4" s="101"/>
    </row>
    <row r="5" spans="1:6" s="53" customFormat="1" ht="16.5" thickBot="1">
      <c r="A5" s="130"/>
      <c r="B5" s="125"/>
      <c r="C5" s="110"/>
      <c r="D5" s="109"/>
      <c r="E5" s="111"/>
      <c r="F5" s="101"/>
    </row>
    <row r="6" spans="1:6" s="53" customFormat="1" ht="33">
      <c r="A6" s="126" t="s">
        <v>0</v>
      </c>
      <c r="B6" s="127" t="s">
        <v>83</v>
      </c>
      <c r="C6" s="127" t="s">
        <v>84</v>
      </c>
      <c r="D6" s="128" t="s">
        <v>85</v>
      </c>
      <c r="E6" s="127" t="s">
        <v>86</v>
      </c>
      <c r="F6" s="129" t="s">
        <v>87</v>
      </c>
    </row>
    <row r="7" spans="1:6" s="53" customFormat="1" ht="15.75">
      <c r="A7" s="135"/>
      <c r="B7" s="93" t="s">
        <v>51</v>
      </c>
      <c r="C7" s="46"/>
      <c r="D7" s="92"/>
      <c r="E7" s="26"/>
      <c r="F7" s="136"/>
    </row>
    <row r="8" spans="1:6" s="53" customFormat="1" ht="15.75">
      <c r="A8" s="137"/>
      <c r="B8" s="93" t="s">
        <v>78</v>
      </c>
      <c r="C8" s="46"/>
      <c r="D8" s="94"/>
      <c r="E8" s="89"/>
      <c r="F8" s="138"/>
    </row>
    <row r="9" spans="1:6" s="53" customFormat="1" ht="41.25" customHeight="1">
      <c r="A9" s="139">
        <v>1</v>
      </c>
      <c r="B9" s="86" t="s">
        <v>64</v>
      </c>
      <c r="C9" s="31" t="s">
        <v>88</v>
      </c>
      <c r="D9" s="51">
        <v>91</v>
      </c>
      <c r="E9" s="123"/>
      <c r="F9" s="140"/>
    </row>
    <row r="10" spans="1:6" s="53" customFormat="1" ht="31.5">
      <c r="A10" s="141">
        <v>2</v>
      </c>
      <c r="B10" s="86" t="s">
        <v>65</v>
      </c>
      <c r="C10" s="115" t="s">
        <v>9</v>
      </c>
      <c r="D10" s="114">
        <v>18.100000000000001</v>
      </c>
      <c r="E10" s="123"/>
      <c r="F10" s="140"/>
    </row>
    <row r="11" spans="1:6" s="53" customFormat="1" ht="31.5">
      <c r="A11" s="142">
        <v>3</v>
      </c>
      <c r="B11" s="86" t="s">
        <v>77</v>
      </c>
      <c r="C11" s="35" t="s">
        <v>89</v>
      </c>
      <c r="D11" s="38">
        <v>453</v>
      </c>
      <c r="E11" s="165"/>
      <c r="F11" s="140"/>
    </row>
    <row r="12" spans="1:6" s="53" customFormat="1" ht="15.75">
      <c r="A12" s="142">
        <v>4</v>
      </c>
      <c r="B12" s="86" t="s">
        <v>49</v>
      </c>
      <c r="C12" s="35" t="s">
        <v>3</v>
      </c>
      <c r="D12" s="36">
        <v>0.27189999999999998</v>
      </c>
      <c r="E12" s="123"/>
      <c r="F12" s="143"/>
    </row>
    <row r="13" spans="1:6" s="53" customFormat="1" ht="47.25">
      <c r="A13" s="144">
        <v>5</v>
      </c>
      <c r="B13" s="91" t="s">
        <v>66</v>
      </c>
      <c r="C13" s="81" t="s">
        <v>41</v>
      </c>
      <c r="D13" s="82">
        <v>453</v>
      </c>
      <c r="E13" s="123"/>
      <c r="F13" s="140"/>
    </row>
    <row r="14" spans="1:6" s="53" customFormat="1" ht="24.75" customHeight="1">
      <c r="A14" s="145"/>
      <c r="B14" s="93" t="s">
        <v>79</v>
      </c>
      <c r="C14" s="46"/>
      <c r="D14" s="94"/>
      <c r="E14" s="123"/>
      <c r="F14" s="140"/>
    </row>
    <row r="15" spans="1:6" s="53" customFormat="1" ht="31.5">
      <c r="A15" s="146">
        <v>6</v>
      </c>
      <c r="B15" s="86" t="s">
        <v>67</v>
      </c>
      <c r="C15" s="115" t="s">
        <v>81</v>
      </c>
      <c r="D15" s="116">
        <v>18</v>
      </c>
      <c r="E15" s="105"/>
      <c r="F15" s="140"/>
    </row>
    <row r="16" spans="1:6" s="53" customFormat="1" ht="18">
      <c r="A16" s="147">
        <v>7</v>
      </c>
      <c r="B16" s="86" t="s">
        <v>68</v>
      </c>
      <c r="C16" s="68" t="s">
        <v>37</v>
      </c>
      <c r="D16" s="66">
        <v>20.2</v>
      </c>
      <c r="E16" s="123"/>
      <c r="F16" s="140"/>
    </row>
    <row r="17" spans="1:6" s="53" customFormat="1" ht="15.75">
      <c r="A17" s="146">
        <v>8</v>
      </c>
      <c r="B17" s="113" t="s">
        <v>82</v>
      </c>
      <c r="C17" s="115" t="s">
        <v>81</v>
      </c>
      <c r="D17" s="122">
        <v>101</v>
      </c>
      <c r="E17" s="123"/>
      <c r="F17" s="140"/>
    </row>
    <row r="18" spans="1:6" s="53" customFormat="1" ht="27">
      <c r="A18" s="148">
        <v>9</v>
      </c>
      <c r="B18" s="113" t="s">
        <v>69</v>
      </c>
      <c r="C18" s="124" t="s">
        <v>38</v>
      </c>
      <c r="D18" s="29">
        <v>112.4</v>
      </c>
      <c r="E18" s="123"/>
      <c r="F18" s="149"/>
    </row>
    <row r="19" spans="1:6" s="53" customFormat="1" ht="31.5">
      <c r="A19" s="144">
        <v>10</v>
      </c>
      <c r="B19" s="86" t="s">
        <v>48</v>
      </c>
      <c r="C19" s="81" t="s">
        <v>37</v>
      </c>
      <c r="D19" s="83">
        <v>332</v>
      </c>
      <c r="E19" s="123"/>
      <c r="F19" s="140"/>
    </row>
    <row r="20" spans="1:6" s="53" customFormat="1" ht="31.5">
      <c r="A20" s="142">
        <v>11</v>
      </c>
      <c r="B20" s="86" t="s">
        <v>80</v>
      </c>
      <c r="C20" s="35" t="s">
        <v>89</v>
      </c>
      <c r="D20" s="38">
        <v>3324</v>
      </c>
      <c r="E20" s="123"/>
      <c r="F20" s="140"/>
    </row>
    <row r="21" spans="1:6" ht="15.75">
      <c r="A21" s="142">
        <v>12</v>
      </c>
      <c r="B21" s="86" t="s">
        <v>49</v>
      </c>
      <c r="C21" s="35" t="s">
        <v>3</v>
      </c>
      <c r="D21" s="36">
        <v>1.9941</v>
      </c>
      <c r="E21" s="123"/>
      <c r="F21" s="140"/>
    </row>
    <row r="22" spans="1:6" ht="47.25">
      <c r="A22" s="144">
        <v>13</v>
      </c>
      <c r="B22" s="91" t="s">
        <v>70</v>
      </c>
      <c r="C22" s="81" t="s">
        <v>122</v>
      </c>
      <c r="D22" s="37">
        <v>3320</v>
      </c>
      <c r="E22" s="123"/>
      <c r="F22" s="140"/>
    </row>
    <row r="23" spans="1:6" ht="18">
      <c r="A23" s="147">
        <v>14</v>
      </c>
      <c r="B23" s="86" t="s">
        <v>71</v>
      </c>
      <c r="C23" s="68" t="s">
        <v>37</v>
      </c>
      <c r="D23" s="65">
        <v>16.5</v>
      </c>
      <c r="E23" s="123"/>
      <c r="F23" s="149"/>
    </row>
    <row r="24" spans="1:6" ht="31.5">
      <c r="A24" s="150">
        <v>15</v>
      </c>
      <c r="B24" s="91" t="s">
        <v>72</v>
      </c>
      <c r="C24" s="68" t="s">
        <v>37</v>
      </c>
      <c r="D24" s="65">
        <v>99</v>
      </c>
      <c r="E24" s="123"/>
      <c r="F24" s="140"/>
    </row>
    <row r="25" spans="1:6" ht="78.75">
      <c r="A25" s="139">
        <v>16</v>
      </c>
      <c r="B25" s="86" t="s">
        <v>59</v>
      </c>
      <c r="C25" s="97" t="s">
        <v>7</v>
      </c>
      <c r="D25" s="36">
        <v>178</v>
      </c>
      <c r="E25" s="123"/>
      <c r="F25" s="140"/>
    </row>
    <row r="26" spans="1:6" ht="15.75">
      <c r="A26" s="139"/>
      <c r="B26" s="85" t="s">
        <v>56</v>
      </c>
      <c r="C26" s="95" t="s">
        <v>7</v>
      </c>
      <c r="D26" s="94">
        <v>48</v>
      </c>
      <c r="E26" s="119"/>
      <c r="F26" s="140"/>
    </row>
    <row r="27" spans="1:6" ht="15.75">
      <c r="A27" s="139"/>
      <c r="B27" s="85" t="s">
        <v>57</v>
      </c>
      <c r="C27" s="95" t="s">
        <v>7</v>
      </c>
      <c r="D27" s="94">
        <v>122</v>
      </c>
      <c r="E27" s="119"/>
      <c r="F27" s="140"/>
    </row>
    <row r="28" spans="1:6" ht="15.75">
      <c r="A28" s="139"/>
      <c r="B28" s="85" t="s">
        <v>58</v>
      </c>
      <c r="C28" s="95" t="s">
        <v>7</v>
      </c>
      <c r="D28" s="94">
        <v>8</v>
      </c>
      <c r="E28" s="119"/>
      <c r="F28" s="140"/>
    </row>
    <row r="29" spans="1:6" ht="15.75">
      <c r="A29" s="145"/>
      <c r="B29" s="85" t="s">
        <v>60</v>
      </c>
      <c r="C29" s="46" t="s">
        <v>6</v>
      </c>
      <c r="D29" s="94">
        <v>29</v>
      </c>
      <c r="E29" s="96"/>
      <c r="F29" s="140"/>
    </row>
    <row r="30" spans="1:6" ht="15.75">
      <c r="A30" s="145"/>
      <c r="B30" s="85" t="s">
        <v>54</v>
      </c>
      <c r="C30" s="46" t="s">
        <v>6</v>
      </c>
      <c r="D30" s="94">
        <v>96</v>
      </c>
      <c r="E30" s="96"/>
      <c r="F30" s="140"/>
    </row>
    <row r="31" spans="1:6" ht="15.75">
      <c r="A31" s="145"/>
      <c r="B31" s="85" t="s">
        <v>61</v>
      </c>
      <c r="C31" s="46" t="s">
        <v>6</v>
      </c>
      <c r="D31" s="94">
        <v>34</v>
      </c>
      <c r="E31" s="96"/>
      <c r="F31" s="140"/>
    </row>
    <row r="32" spans="1:6" ht="15.75">
      <c r="A32" s="145"/>
      <c r="B32" s="85" t="s">
        <v>62</v>
      </c>
      <c r="C32" s="46" t="s">
        <v>6</v>
      </c>
      <c r="D32" s="94">
        <v>58</v>
      </c>
      <c r="E32" s="96"/>
      <c r="F32" s="140"/>
    </row>
    <row r="33" spans="1:6" ht="15.75">
      <c r="A33" s="145"/>
      <c r="B33" s="85" t="s">
        <v>63</v>
      </c>
      <c r="C33" s="46" t="s">
        <v>6</v>
      </c>
      <c r="D33" s="94">
        <v>8</v>
      </c>
      <c r="E33" s="96"/>
      <c r="F33" s="140"/>
    </row>
    <row r="34" spans="1:6" ht="15.75">
      <c r="A34" s="145"/>
      <c r="B34" s="85" t="s">
        <v>55</v>
      </c>
      <c r="C34" s="46" t="s">
        <v>6</v>
      </c>
      <c r="D34" s="94">
        <v>20</v>
      </c>
      <c r="E34" s="96"/>
      <c r="F34" s="140"/>
    </row>
    <row r="35" spans="1:6" ht="31.5">
      <c r="A35" s="145"/>
      <c r="B35" s="164" t="s">
        <v>52</v>
      </c>
      <c r="C35" s="46"/>
      <c r="D35" s="46"/>
      <c r="E35" s="14"/>
      <c r="F35" s="140"/>
    </row>
    <row r="36" spans="1:6" ht="15.75">
      <c r="A36" s="141">
        <v>17</v>
      </c>
      <c r="B36" s="85" t="s">
        <v>76</v>
      </c>
      <c r="C36" s="92" t="s">
        <v>7</v>
      </c>
      <c r="D36" s="35">
        <v>6</v>
      </c>
      <c r="E36" s="119"/>
      <c r="F36" s="140"/>
    </row>
    <row r="37" spans="1:6" ht="15.75">
      <c r="A37" s="142">
        <v>18</v>
      </c>
      <c r="B37" s="71" t="s">
        <v>53</v>
      </c>
      <c r="C37" s="34" t="s">
        <v>90</v>
      </c>
      <c r="D37" s="36">
        <v>178</v>
      </c>
      <c r="E37" s="123"/>
      <c r="F37" s="140"/>
    </row>
    <row r="38" spans="1:6" ht="110.25">
      <c r="A38" s="141">
        <v>19</v>
      </c>
      <c r="B38" s="100" t="s">
        <v>74</v>
      </c>
      <c r="C38" s="98" t="s">
        <v>73</v>
      </c>
      <c r="D38" s="99">
        <v>228.2</v>
      </c>
      <c r="E38" s="123"/>
      <c r="F38" s="140"/>
    </row>
    <row r="39" spans="1:6" ht="47.25">
      <c r="A39" s="142">
        <v>20</v>
      </c>
      <c r="B39" s="84" t="s">
        <v>75</v>
      </c>
      <c r="C39" s="81" t="s">
        <v>81</v>
      </c>
      <c r="D39" s="83">
        <v>3964</v>
      </c>
      <c r="E39" s="123"/>
      <c r="F39" s="140"/>
    </row>
    <row r="40" spans="1:6" ht="15.75" thickBot="1">
      <c r="A40" s="151"/>
      <c r="B40" s="152" t="s">
        <v>2</v>
      </c>
      <c r="C40" s="153"/>
      <c r="D40" s="153"/>
      <c r="E40" s="153"/>
      <c r="F40" s="154"/>
    </row>
    <row r="41" spans="1:6">
      <c r="E41" s="39"/>
    </row>
    <row r="42" spans="1:6">
      <c r="E42" s="39"/>
    </row>
    <row r="43" spans="1:6">
      <c r="E43" s="39"/>
    </row>
    <row r="44" spans="1:6">
      <c r="E44" s="39"/>
    </row>
    <row r="45" spans="1:6">
      <c r="E45" s="39"/>
    </row>
    <row r="46" spans="1:6">
      <c r="E46" s="39"/>
    </row>
    <row r="47" spans="1:6">
      <c r="E47" s="39"/>
    </row>
    <row r="48" spans="1:6">
      <c r="E48" s="39"/>
    </row>
    <row r="49" spans="5:5">
      <c r="E49" s="39"/>
    </row>
    <row r="50" spans="5:5">
      <c r="E50" s="39"/>
    </row>
    <row r="51" spans="5:5">
      <c r="E51" s="39"/>
    </row>
    <row r="52" spans="5:5">
      <c r="E52" s="39"/>
    </row>
    <row r="53" spans="5:5">
      <c r="E53" s="39"/>
    </row>
    <row r="54" spans="5:5">
      <c r="E54" s="39"/>
    </row>
    <row r="55" spans="5:5">
      <c r="E55" s="39"/>
    </row>
    <row r="56" spans="5:5">
      <c r="E56" s="39"/>
    </row>
    <row r="57" spans="5:5">
      <c r="E57" s="39"/>
    </row>
    <row r="58" spans="5:5">
      <c r="E58" s="39"/>
    </row>
    <row r="59" spans="5:5">
      <c r="E59" s="39"/>
    </row>
    <row r="60" spans="5:5">
      <c r="E60" s="39"/>
    </row>
    <row r="61" spans="5:5">
      <c r="E61" s="39"/>
    </row>
    <row r="62" spans="5:5">
      <c r="E62" s="39"/>
    </row>
    <row r="63" spans="5:5">
      <c r="E63" s="39"/>
    </row>
  </sheetData>
  <mergeCells count="3">
    <mergeCell ref="A1:F1"/>
    <mergeCell ref="A2:F2"/>
    <mergeCell ref="A3:F3"/>
  </mergeCells>
  <conditionalFormatting sqref="C10:D10 C16:D19 A12:D12 A21:D21">
    <cfRule type="cellIs" dxfId="6" priority="17" stopIfTrue="1" operator="equal">
      <formula>8223.307275</formula>
    </cfRule>
  </conditionalFormatting>
  <conditionalFormatting sqref="C24">
    <cfRule type="cellIs" dxfId="5" priority="8" stopIfTrue="1" operator="equal">
      <formula>8223.307275</formula>
    </cfRule>
  </conditionalFormatting>
  <conditionalFormatting sqref="A10">
    <cfRule type="cellIs" dxfId="4" priority="7" stopIfTrue="1" operator="equal">
      <formula>8223.307275</formula>
    </cfRule>
  </conditionalFormatting>
  <conditionalFormatting sqref="C23">
    <cfRule type="cellIs" dxfId="3" priority="5" stopIfTrue="1" operator="equal">
      <formula>8223.307275</formula>
    </cfRule>
  </conditionalFormatting>
  <conditionalFormatting sqref="A17">
    <cfRule type="cellIs" dxfId="2" priority="3" stopIfTrue="1" operator="equal">
      <formula>8223.307275</formula>
    </cfRule>
  </conditionalFormatting>
  <conditionalFormatting sqref="A18">
    <cfRule type="cellIs" dxfId="1" priority="2" stopIfTrue="1" operator="equal">
      <formula>8223.307275</formula>
    </cfRule>
  </conditionalFormatting>
  <conditionalFormatting sqref="A19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scale="91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general</vt:lpstr>
      <vt:lpstr>krebsiti</vt:lpstr>
      <vt:lpstr>xarj.1</vt:lpstr>
      <vt:lpstr>xarj.2</vt:lpstr>
      <vt:lpstr>xarj.3</vt:lpstr>
      <vt:lpstr> xarj. 4</vt:lpstr>
      <vt:lpstr>xarj.5</vt:lpstr>
      <vt:lpstr>' xarj. 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Sofo Kharabadze</cp:lastModifiedBy>
  <cp:revision/>
  <cp:lastPrinted>2018-08-22T06:34:21Z</cp:lastPrinted>
  <dcterms:created xsi:type="dcterms:W3CDTF">2013-04-21T20:24:51Z</dcterms:created>
  <dcterms:modified xsi:type="dcterms:W3CDTF">2019-05-15T13:27:34Z</dcterms:modified>
</cp:coreProperties>
</file>