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/>
  </bookViews>
  <sheets>
    <sheet name="Sheet1" sheetId="1" r:id="rId1"/>
  </sheets>
  <definedNames>
    <definedName name="_xlnm.Print_Area" localSheetId="0">Sheet1!$A$1:$H$30</definedName>
  </definedNames>
  <calcPr calcId="152511"/>
</workbook>
</file>

<file path=xl/calcChain.xml><?xml version="1.0" encoding="utf-8"?>
<calcChain xmlns="http://schemas.openxmlformats.org/spreadsheetml/2006/main">
  <c r="E11" i="1" l="1"/>
  <c r="E12" i="1"/>
  <c r="E14" i="1"/>
  <c r="E15" i="1"/>
  <c r="E16" i="1"/>
  <c r="E17" i="1"/>
  <c r="E18" i="1"/>
  <c r="E19" i="1"/>
  <c r="E20" i="1"/>
  <c r="E21" i="1"/>
  <c r="E22" i="1"/>
  <c r="G15" i="1"/>
  <c r="G19" i="1"/>
  <c r="H25" i="1" l="1"/>
  <c r="G14" i="1"/>
  <c r="G16" i="1"/>
  <c r="G17" i="1"/>
  <c r="C25" i="1" l="1"/>
  <c r="G18" i="1" l="1"/>
  <c r="G20" i="1"/>
  <c r="G21" i="1"/>
  <c r="G22" i="1"/>
  <c r="E10" i="1"/>
  <c r="E25" i="1" s="1"/>
  <c r="G10" i="1"/>
  <c r="G11" i="1"/>
  <c r="G12" i="1"/>
  <c r="G25" i="1" l="1"/>
</calcChain>
</file>

<file path=xl/sharedStrings.xml><?xml version="1.0" encoding="utf-8"?>
<sst xmlns="http://schemas.openxmlformats.org/spreadsheetml/2006/main" count="70" uniqueCount="28">
  <si>
    <t>sagzao niSani
#</t>
  </si>
  <si>
    <r>
      <t xml:space="preserve">sagzao niSnebis 
dgarebis saerTo wona
(t)
</t>
    </r>
    <r>
      <rPr>
        <sz val="11"/>
        <color theme="1"/>
        <rFont val="Calibri"/>
        <family val="2"/>
        <charset val="204"/>
      </rPr>
      <t/>
    </r>
  </si>
  <si>
    <t xml:space="preserve">raodenoba
( c ) </t>
  </si>
  <si>
    <t>1,31,1</t>
  </si>
  <si>
    <t>1,31,2</t>
  </si>
  <si>
    <t>1,11,2</t>
  </si>
  <si>
    <t>1,11,1</t>
  </si>
  <si>
    <t>2,3,2</t>
  </si>
  <si>
    <t>2,3,3</t>
  </si>
  <si>
    <t>1,12,1</t>
  </si>
  <si>
    <t>1,12,2</t>
  </si>
  <si>
    <t>jami</t>
  </si>
  <si>
    <t>Seadgina:</t>
  </si>
  <si>
    <t>/z. araxamia/</t>
  </si>
  <si>
    <t>Seamowma:</t>
  </si>
  <si>
    <t>/m. adamia/</t>
  </si>
  <si>
    <t>-</t>
  </si>
  <si>
    <t>sagzao moniSvna</t>
  </si>
  <si>
    <t>საგზაო ნიშნებისა მონიშვნის უწყისი</t>
  </si>
  <si>
    <t>1,2</t>
  </si>
  <si>
    <t>1,3,1</t>
  </si>
  <si>
    <t>2,3,1</t>
  </si>
  <si>
    <t>1,18,1</t>
  </si>
  <si>
    <t>sigrZe
(m)</t>
  </si>
  <si>
    <r>
      <t xml:space="preserve">1 sagzao niSnis 
dgaris wona </t>
    </r>
    <r>
      <rPr>
        <sz val="18"/>
        <color theme="1"/>
        <rFont val="Calibri"/>
        <family val="2"/>
        <charset val="204"/>
      </rPr>
      <t>Ø</t>
    </r>
    <r>
      <rPr>
        <sz val="18"/>
        <color theme="1"/>
        <rFont val="AcadNusx"/>
      </rPr>
      <t xml:space="preserve">-76 mm; </t>
    </r>
    <r>
      <rPr>
        <sz val="18"/>
        <color theme="1"/>
        <rFont val="Arial"/>
        <family val="2"/>
        <charset val="204"/>
      </rPr>
      <t xml:space="preserve">L=3 </t>
    </r>
    <r>
      <rPr>
        <sz val="18"/>
        <color theme="1"/>
        <rFont val="AcadNusx"/>
      </rPr>
      <t>m
(t)</t>
    </r>
    <r>
      <rPr>
        <sz val="18"/>
        <color theme="1"/>
        <rFont val="Arial"/>
        <family val="2"/>
        <charset val="204"/>
      </rPr>
      <t xml:space="preserve">
</t>
    </r>
  </si>
  <si>
    <r>
      <t>betoni 1 sagzao niSnisTvis
(m</t>
    </r>
    <r>
      <rPr>
        <vertAlign val="superscript"/>
        <sz val="18"/>
        <color theme="1"/>
        <rFont val="AcadNusx"/>
      </rPr>
      <t>3</t>
    </r>
    <r>
      <rPr>
        <sz val="18"/>
        <color theme="1"/>
        <rFont val="AcadNusx"/>
      </rPr>
      <t>)</t>
    </r>
  </si>
  <si>
    <r>
      <t>betoni sagzao niSnebisaTvis
(m</t>
    </r>
    <r>
      <rPr>
        <vertAlign val="superscript"/>
        <sz val="18"/>
        <color theme="1"/>
        <rFont val="AcadNusx"/>
      </rPr>
      <t>3</t>
    </r>
    <r>
      <rPr>
        <sz val="18"/>
        <color theme="1"/>
        <rFont val="AcadNusx"/>
      </rPr>
      <t>)</t>
    </r>
  </si>
  <si>
    <t>ზესტაფონის მუნიციპალიტეტი, სოფ. როდინაულში არსებული სასოფლო გზის სარეაბილიტაციო სამუშაოების მუშა პროექტი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</si>
</sst>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AcadNusx"/>
    </font>
    <font>
      <sz val="18"/>
      <color theme="1"/>
      <name val="AcadNusx"/>
    </font>
    <font>
      <sz val="18"/>
      <color theme="1"/>
      <name val="Calibri"/>
      <family val="2"/>
      <charset val="204"/>
    </font>
    <font>
      <sz val="18"/>
      <color theme="1"/>
      <name val="Arial"/>
      <family val="2"/>
      <charset val="204"/>
    </font>
    <font>
      <vertAlign val="superscript"/>
      <sz val="18"/>
      <color theme="1"/>
      <name val="AcadNusx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/>
    <xf numFmtId="0" fontId="3" fillId="0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BreakPreview" zoomScaleNormal="100" zoomScaleSheetLayoutView="100" workbookViewId="0">
      <selection activeCell="B1" sqref="B1:G1"/>
    </sheetView>
  </sheetViews>
  <sheetFormatPr defaultRowHeight="25.5" x14ac:dyDescent="0.25"/>
  <cols>
    <col min="1" max="8" width="28.42578125" style="8" customWidth="1"/>
    <col min="9" max="16384" width="9.140625" style="1"/>
  </cols>
  <sheetData>
    <row r="1" spans="1:10" ht="54" customHeight="1" x14ac:dyDescent="0.25">
      <c r="A1" s="7"/>
      <c r="B1" s="30" t="s">
        <v>27</v>
      </c>
      <c r="C1" s="30"/>
      <c r="D1" s="30"/>
      <c r="E1" s="30"/>
      <c r="F1" s="30"/>
      <c r="G1" s="30"/>
      <c r="H1" s="7"/>
      <c r="I1" s="4"/>
      <c r="J1" s="4"/>
    </row>
    <row r="2" spans="1:10" x14ac:dyDescent="0.25">
      <c r="C2" s="9"/>
      <c r="D2" s="9"/>
      <c r="E2" s="9"/>
      <c r="F2" s="9"/>
      <c r="G2" s="9"/>
      <c r="H2" s="9"/>
      <c r="I2" s="4"/>
      <c r="J2" s="4"/>
    </row>
    <row r="3" spans="1:10" x14ac:dyDescent="0.25">
      <c r="C3" s="10"/>
      <c r="D3" s="36" t="s">
        <v>18</v>
      </c>
      <c r="E3" s="36"/>
      <c r="F3" s="10"/>
    </row>
    <row r="4" spans="1:10" ht="13.5" customHeight="1" thickBot="1" x14ac:dyDescent="0.3"/>
    <row r="5" spans="1:10" ht="164.25" customHeight="1" thickTop="1" x14ac:dyDescent="0.25">
      <c r="A5" s="24" t="s">
        <v>0</v>
      </c>
      <c r="B5" s="25"/>
      <c r="C5" s="11" t="s">
        <v>2</v>
      </c>
      <c r="D5" s="11" t="s">
        <v>24</v>
      </c>
      <c r="E5" s="11" t="s">
        <v>1</v>
      </c>
      <c r="F5" s="11" t="s">
        <v>25</v>
      </c>
      <c r="G5" s="11" t="s">
        <v>26</v>
      </c>
      <c r="H5" s="12" t="s">
        <v>23</v>
      </c>
    </row>
    <row r="6" spans="1:10" ht="17.25" customHeight="1" x14ac:dyDescent="0.25">
      <c r="A6" s="28">
        <v>1</v>
      </c>
      <c r="B6" s="29"/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4">
        <v>6</v>
      </c>
    </row>
    <row r="7" spans="1:10" s="3" customFormat="1" x14ac:dyDescent="0.25">
      <c r="A7" s="33" t="s">
        <v>17</v>
      </c>
      <c r="B7" s="15">
        <v>1.1000000000000001</v>
      </c>
      <c r="C7" s="15" t="s">
        <v>16</v>
      </c>
      <c r="D7" s="15" t="s">
        <v>16</v>
      </c>
      <c r="E7" s="15" t="s">
        <v>16</v>
      </c>
      <c r="F7" s="15" t="s">
        <v>16</v>
      </c>
      <c r="G7" s="15" t="s">
        <v>16</v>
      </c>
      <c r="H7" s="16">
        <v>5445</v>
      </c>
    </row>
    <row r="8" spans="1:10" s="3" customFormat="1" x14ac:dyDescent="0.25">
      <c r="A8" s="33"/>
      <c r="B8" s="15">
        <v>1.5</v>
      </c>
      <c r="C8" s="15" t="s">
        <v>16</v>
      </c>
      <c r="D8" s="15" t="s">
        <v>16</v>
      </c>
      <c r="E8" s="15" t="s">
        <v>16</v>
      </c>
      <c r="F8" s="15" t="s">
        <v>16</v>
      </c>
      <c r="G8" s="15" t="s">
        <v>16</v>
      </c>
      <c r="H8" s="16">
        <v>8380</v>
      </c>
    </row>
    <row r="9" spans="1:10" s="6" customFormat="1" ht="36" customHeight="1" x14ac:dyDescent="0.25">
      <c r="A9" s="33"/>
      <c r="B9" s="17">
        <v>1.6</v>
      </c>
      <c r="C9" s="15" t="s">
        <v>16</v>
      </c>
      <c r="D9" s="15" t="s">
        <v>16</v>
      </c>
      <c r="E9" s="15" t="s">
        <v>16</v>
      </c>
      <c r="F9" s="15" t="s">
        <v>16</v>
      </c>
      <c r="G9" s="15" t="s">
        <v>16</v>
      </c>
      <c r="H9" s="18">
        <v>875</v>
      </c>
    </row>
    <row r="10" spans="1:10" x14ac:dyDescent="0.25">
      <c r="A10" s="26" t="s">
        <v>6</v>
      </c>
      <c r="B10" s="27"/>
      <c r="C10" s="15">
        <v>14</v>
      </c>
      <c r="D10" s="15">
        <v>5.4</v>
      </c>
      <c r="E10" s="15">
        <f t="shared" ref="E10:E22" si="0">C10*D10</f>
        <v>75.600000000000009</v>
      </c>
      <c r="F10" s="15">
        <v>0.2</v>
      </c>
      <c r="G10" s="15">
        <f t="shared" ref="G10:G22" si="1">C10*F10</f>
        <v>2.8000000000000003</v>
      </c>
      <c r="H10" s="16" t="s">
        <v>16</v>
      </c>
    </row>
    <row r="11" spans="1:10" x14ac:dyDescent="0.25">
      <c r="A11" s="26" t="s">
        <v>5</v>
      </c>
      <c r="B11" s="27"/>
      <c r="C11" s="15">
        <v>12</v>
      </c>
      <c r="D11" s="15">
        <v>5.4</v>
      </c>
      <c r="E11" s="15">
        <f t="shared" si="0"/>
        <v>64.800000000000011</v>
      </c>
      <c r="F11" s="15">
        <v>0.2</v>
      </c>
      <c r="G11" s="15">
        <f t="shared" si="1"/>
        <v>2.4000000000000004</v>
      </c>
      <c r="H11" s="16" t="s">
        <v>16</v>
      </c>
    </row>
    <row r="12" spans="1:10" s="2" customFormat="1" x14ac:dyDescent="0.25">
      <c r="A12" s="34" t="s">
        <v>9</v>
      </c>
      <c r="B12" s="35"/>
      <c r="C12" s="17">
        <v>6</v>
      </c>
      <c r="D12" s="17">
        <v>5.4</v>
      </c>
      <c r="E12" s="15">
        <f t="shared" si="0"/>
        <v>32.400000000000006</v>
      </c>
      <c r="F12" s="17">
        <v>0.2</v>
      </c>
      <c r="G12" s="17">
        <f t="shared" si="1"/>
        <v>1.2000000000000002</v>
      </c>
      <c r="H12" s="16" t="s">
        <v>16</v>
      </c>
    </row>
    <row r="13" spans="1:10" s="6" customFormat="1" x14ac:dyDescent="0.25">
      <c r="A13" s="34" t="s">
        <v>10</v>
      </c>
      <c r="B13" s="35"/>
      <c r="C13" s="15" t="s">
        <v>16</v>
      </c>
      <c r="D13" s="15" t="s">
        <v>16</v>
      </c>
      <c r="E13" s="15" t="s">
        <v>16</v>
      </c>
      <c r="F13" s="15" t="s">
        <v>16</v>
      </c>
      <c r="G13" s="15" t="s">
        <v>16</v>
      </c>
      <c r="H13" s="16" t="s">
        <v>16</v>
      </c>
    </row>
    <row r="14" spans="1:10" s="2" customFormat="1" x14ac:dyDescent="0.25">
      <c r="A14" s="34" t="s">
        <v>19</v>
      </c>
      <c r="B14" s="35"/>
      <c r="C14" s="17">
        <v>2</v>
      </c>
      <c r="D14" s="17">
        <v>5.4</v>
      </c>
      <c r="E14" s="15">
        <f t="shared" si="0"/>
        <v>10.8</v>
      </c>
      <c r="F14" s="17">
        <v>0.2</v>
      </c>
      <c r="G14" s="17">
        <f t="shared" si="1"/>
        <v>0.4</v>
      </c>
      <c r="H14" s="16" t="s">
        <v>16</v>
      </c>
    </row>
    <row r="15" spans="1:10" s="6" customFormat="1" x14ac:dyDescent="0.25">
      <c r="A15" s="34" t="s">
        <v>22</v>
      </c>
      <c r="B15" s="35"/>
      <c r="C15" s="17">
        <v>3</v>
      </c>
      <c r="D15" s="17">
        <v>5.4</v>
      </c>
      <c r="E15" s="15">
        <f t="shared" si="0"/>
        <v>16.200000000000003</v>
      </c>
      <c r="F15" s="17">
        <v>0.2</v>
      </c>
      <c r="G15" s="17">
        <f>C15*F15</f>
        <v>0.60000000000000009</v>
      </c>
      <c r="H15" s="16"/>
    </row>
    <row r="16" spans="1:10" s="2" customFormat="1" x14ac:dyDescent="0.25">
      <c r="A16" s="34" t="s">
        <v>20</v>
      </c>
      <c r="B16" s="35"/>
      <c r="C16" s="17">
        <v>2</v>
      </c>
      <c r="D16" s="17">
        <v>5.4</v>
      </c>
      <c r="E16" s="15">
        <f t="shared" si="0"/>
        <v>10.8</v>
      </c>
      <c r="F16" s="17">
        <v>0.2</v>
      </c>
      <c r="G16" s="17">
        <f t="shared" si="1"/>
        <v>0.4</v>
      </c>
      <c r="H16" s="16" t="s">
        <v>16</v>
      </c>
    </row>
    <row r="17" spans="1:8" s="2" customFormat="1" x14ac:dyDescent="0.25">
      <c r="A17" s="34" t="s">
        <v>3</v>
      </c>
      <c r="B17" s="35"/>
      <c r="C17" s="17">
        <v>9</v>
      </c>
      <c r="D17" s="17">
        <v>5.4</v>
      </c>
      <c r="E17" s="15">
        <f t="shared" si="0"/>
        <v>48.6</v>
      </c>
      <c r="F17" s="17">
        <v>0.2</v>
      </c>
      <c r="G17" s="17">
        <f t="shared" si="1"/>
        <v>1.8</v>
      </c>
      <c r="H17" s="16" t="s">
        <v>16</v>
      </c>
    </row>
    <row r="18" spans="1:8" s="2" customFormat="1" x14ac:dyDescent="0.25">
      <c r="A18" s="34" t="s">
        <v>4</v>
      </c>
      <c r="B18" s="35"/>
      <c r="C18" s="17">
        <v>9</v>
      </c>
      <c r="D18" s="17">
        <v>5.4</v>
      </c>
      <c r="E18" s="15">
        <f t="shared" si="0"/>
        <v>48.6</v>
      </c>
      <c r="F18" s="17">
        <v>0.2</v>
      </c>
      <c r="G18" s="17">
        <f t="shared" si="1"/>
        <v>1.8</v>
      </c>
      <c r="H18" s="16" t="s">
        <v>16</v>
      </c>
    </row>
    <row r="19" spans="1:8" s="6" customFormat="1" x14ac:dyDescent="0.25">
      <c r="A19" s="34" t="s">
        <v>21</v>
      </c>
      <c r="B19" s="35"/>
      <c r="C19" s="17">
        <v>13</v>
      </c>
      <c r="D19" s="17">
        <v>5.4</v>
      </c>
      <c r="E19" s="15">
        <f t="shared" si="0"/>
        <v>70.2</v>
      </c>
      <c r="F19" s="17">
        <v>0.2</v>
      </c>
      <c r="G19" s="17">
        <f>C19*F19</f>
        <v>2.6</v>
      </c>
      <c r="H19" s="16"/>
    </row>
    <row r="20" spans="1:8" s="2" customFormat="1" x14ac:dyDescent="0.25">
      <c r="A20" s="34" t="s">
        <v>7</v>
      </c>
      <c r="B20" s="35"/>
      <c r="C20" s="17">
        <v>25</v>
      </c>
      <c r="D20" s="17">
        <v>5.4</v>
      </c>
      <c r="E20" s="15">
        <f t="shared" si="0"/>
        <v>135</v>
      </c>
      <c r="F20" s="17">
        <v>0.2</v>
      </c>
      <c r="G20" s="17">
        <f t="shared" si="1"/>
        <v>5</v>
      </c>
      <c r="H20" s="16" t="s">
        <v>16</v>
      </c>
    </row>
    <row r="21" spans="1:8" s="2" customFormat="1" x14ac:dyDescent="0.25">
      <c r="A21" s="34" t="s">
        <v>8</v>
      </c>
      <c r="B21" s="35"/>
      <c r="C21" s="17">
        <v>26</v>
      </c>
      <c r="D21" s="17">
        <v>5.4</v>
      </c>
      <c r="E21" s="15">
        <f t="shared" si="0"/>
        <v>140.4</v>
      </c>
      <c r="F21" s="17">
        <v>0.2</v>
      </c>
      <c r="G21" s="17">
        <f t="shared" si="1"/>
        <v>5.2</v>
      </c>
      <c r="H21" s="16" t="s">
        <v>16</v>
      </c>
    </row>
    <row r="22" spans="1:8" s="2" customFormat="1" x14ac:dyDescent="0.25">
      <c r="A22" s="34">
        <v>2.4</v>
      </c>
      <c r="B22" s="35"/>
      <c r="C22" s="17">
        <v>40</v>
      </c>
      <c r="D22" s="15">
        <v>5.4</v>
      </c>
      <c r="E22" s="15">
        <f t="shared" si="0"/>
        <v>216</v>
      </c>
      <c r="F22" s="17">
        <v>0.2</v>
      </c>
      <c r="G22" s="17">
        <f t="shared" si="1"/>
        <v>8</v>
      </c>
      <c r="H22" s="16" t="s">
        <v>16</v>
      </c>
    </row>
    <row r="23" spans="1:8" x14ac:dyDescent="0.25">
      <c r="A23" s="26">
        <v>3.21</v>
      </c>
      <c r="B23" s="27"/>
      <c r="C23" s="15" t="s">
        <v>16</v>
      </c>
      <c r="D23" s="15" t="s">
        <v>16</v>
      </c>
      <c r="E23" s="15" t="s">
        <v>16</v>
      </c>
      <c r="F23" s="15" t="s">
        <v>16</v>
      </c>
      <c r="G23" s="15" t="s">
        <v>16</v>
      </c>
      <c r="H23" s="16" t="s">
        <v>16</v>
      </c>
    </row>
    <row r="24" spans="1:8" x14ac:dyDescent="0.25">
      <c r="A24" s="26">
        <v>3.24</v>
      </c>
      <c r="B24" s="27"/>
      <c r="C24" s="15" t="s">
        <v>16</v>
      </c>
      <c r="D24" s="15" t="s">
        <v>16</v>
      </c>
      <c r="E24" s="15" t="s">
        <v>16</v>
      </c>
      <c r="F24" s="15" t="s">
        <v>16</v>
      </c>
      <c r="G24" s="15" t="s">
        <v>16</v>
      </c>
      <c r="H24" s="16" t="s">
        <v>16</v>
      </c>
    </row>
    <row r="25" spans="1:8" s="5" customFormat="1" ht="20.25" customHeight="1" thickBot="1" x14ac:dyDescent="0.3">
      <c r="A25" s="31" t="s">
        <v>11</v>
      </c>
      <c r="B25" s="32"/>
      <c r="C25" s="19">
        <f>SUM(C10:C24)</f>
        <v>161</v>
      </c>
      <c r="D25" s="19"/>
      <c r="E25" s="19">
        <f>SUM(E10:E24)</f>
        <v>869.40000000000009</v>
      </c>
      <c r="F25" s="19"/>
      <c r="G25" s="19">
        <f>SUM(G10:G24)</f>
        <v>32.200000000000003</v>
      </c>
      <c r="H25" s="20">
        <f>SUM(H7:H24)</f>
        <v>14700</v>
      </c>
    </row>
    <row r="26" spans="1:8" ht="26.25" thickTop="1" x14ac:dyDescent="0.25"/>
    <row r="27" spans="1:8" x14ac:dyDescent="0.35">
      <c r="B27" s="21" t="s">
        <v>12</v>
      </c>
      <c r="C27" s="22"/>
      <c r="D27" s="21" t="s">
        <v>13</v>
      </c>
    </row>
    <row r="29" spans="1:8" x14ac:dyDescent="0.35">
      <c r="B29" s="21" t="s">
        <v>14</v>
      </c>
      <c r="C29" s="22"/>
      <c r="D29" s="21" t="s">
        <v>15</v>
      </c>
    </row>
    <row r="30" spans="1:8" x14ac:dyDescent="0.25">
      <c r="D30" s="23"/>
    </row>
    <row r="31" spans="1:8" s="2" customFormat="1" x14ac:dyDescent="0.25">
      <c r="A31" s="21"/>
      <c r="B31" s="21"/>
      <c r="C31" s="21"/>
      <c r="D31" s="8"/>
      <c r="E31" s="23"/>
      <c r="F31" s="23"/>
      <c r="G31" s="23"/>
      <c r="H31" s="23"/>
    </row>
  </sheetData>
  <mergeCells count="20">
    <mergeCell ref="B1:G1"/>
    <mergeCell ref="A24:B24"/>
    <mergeCell ref="A25:B25"/>
    <mergeCell ref="A7:A9"/>
    <mergeCell ref="A12:B12"/>
    <mergeCell ref="A13:B13"/>
    <mergeCell ref="A14:B14"/>
    <mergeCell ref="A16:B16"/>
    <mergeCell ref="A17:B17"/>
    <mergeCell ref="A18:B18"/>
    <mergeCell ref="A20:B20"/>
    <mergeCell ref="A21:B21"/>
    <mergeCell ref="A22:B22"/>
    <mergeCell ref="A23:B23"/>
    <mergeCell ref="A19:B19"/>
    <mergeCell ref="A15:B15"/>
    <mergeCell ref="A5:B5"/>
    <mergeCell ref="A10:B10"/>
    <mergeCell ref="A11:B11"/>
    <mergeCell ref="A6:B6"/>
  </mergeCells>
  <pageMargins left="0.7" right="0.7" top="0.75" bottom="0.75" header="0.3" footer="0.3"/>
  <pageSetup paperSize="8" scale="82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2014-07-14T12:11:07Z</dcterms:modified>
</cp:coreProperties>
</file>