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რუსლანი\2017 წელი\ტენდერები\ტრანსპორტი პრეისკურანტი\სატენდერო დოკუმენტაცია\"/>
    </mc:Choice>
  </mc:AlternateContent>
  <bookViews>
    <workbookView xWindow="0" yWindow="0" windowWidth="28800" windowHeight="12585"/>
  </bookViews>
  <sheets>
    <sheet name="მანქანები" sheetId="12" r:id="rId1"/>
    <sheet name="მერსედეს ბენცი" sheetId="1" r:id="rId2"/>
    <sheet name="ჯეტა" sheetId="2" r:id="rId3"/>
    <sheet name="მიცუბიში მონტერო " sheetId="3" r:id="rId4"/>
    <sheet name="მიცუბიში L200" sheetId="6" r:id="rId5"/>
    <sheet name="ტაკომა" sheetId="10" r:id="rId6"/>
    <sheet name="მიცუბიში ,,როსა&quot;" sheetId="7" r:id="rId7"/>
    <sheet name="ვოლვო" sheetId="11" r:id="rId8"/>
  </sheets>
  <definedNames>
    <definedName name="_xlnm._FilterDatabase" localSheetId="7" hidden="1">ვოლვო!$A$5:$G$5</definedName>
    <definedName name="_xlnm._FilterDatabase" localSheetId="1" hidden="1">'მერსედეს ბენცი'!$B$5:$G$5</definedName>
    <definedName name="_xlnm._FilterDatabase" localSheetId="6" hidden="1">'მიცუბიში ,,როსა"'!$A$5:$G$5</definedName>
    <definedName name="_xlnm._FilterDatabase" localSheetId="4" hidden="1">'მიცუბიში L200'!$A$5:$G$5</definedName>
    <definedName name="_xlnm._FilterDatabase" localSheetId="3" hidden="1">'მიცუბიში მონტერო '!$A$5:$G$5</definedName>
    <definedName name="_xlnm._FilterDatabase" localSheetId="5" hidden="1">ტაკომა!$A$5:$G$5</definedName>
    <definedName name="_xlnm._FilterDatabase" localSheetId="2" hidden="1">ჯეტა!$A$5:$G$5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E182" i="2"/>
  <c r="D182" i="2"/>
  <c r="D183" i="2" s="1"/>
  <c r="E82" i="1"/>
  <c r="D82" i="1"/>
  <c r="D83" i="1" s="1"/>
  <c r="E182" i="11"/>
  <c r="D182" i="11"/>
  <c r="D183" i="11" s="1"/>
  <c r="E160" i="6" l="1"/>
  <c r="D160" i="6"/>
  <c r="E140" i="3"/>
  <c r="D140" i="3"/>
  <c r="D156" i="7"/>
  <c r="D157" i="7" s="1"/>
  <c r="E156" i="7"/>
  <c r="D154" i="10"/>
  <c r="E154" i="10"/>
  <c r="F183" i="11"/>
  <c r="F182" i="2"/>
  <c r="F155" i="10"/>
  <c r="F141" i="3"/>
  <c r="G182" i="2"/>
  <c r="F157" i="7"/>
  <c r="F161" i="6"/>
  <c r="F83" i="1"/>
  <c r="D141" i="3" l="1"/>
  <c r="D161" i="6"/>
  <c r="D155" i="10"/>
  <c r="F183" i="2"/>
</calcChain>
</file>

<file path=xl/sharedStrings.xml><?xml version="1.0" encoding="utf-8"?>
<sst xmlns="http://schemas.openxmlformats.org/spreadsheetml/2006/main" count="2144" uniqueCount="542">
  <si>
    <t>N</t>
  </si>
  <si>
    <t>სათადარიგო ნაწილების დასახელება</t>
  </si>
  <si>
    <t>განზომილება</t>
  </si>
  <si>
    <t>სავარაუდო</t>
  </si>
  <si>
    <t>ერთეულის ფასი</t>
  </si>
  <si>
    <t>მომსახურების ღირებულება</t>
  </si>
  <si>
    <t>წინა სამუხრუწე ხუნდები</t>
  </si>
  <si>
    <t>კომპლ.</t>
  </si>
  <si>
    <t>უკანა სამუხრუჭე ხუნდები</t>
  </si>
  <si>
    <t>ხელის სამუხრუჭე ხუნდები</t>
  </si>
  <si>
    <t>ქვედა გიტარა</t>
  </si>
  <si>
    <t>ცალი</t>
  </si>
  <si>
    <t>დამრტყმელის წნევა</t>
  </si>
  <si>
    <t xml:space="preserve">წინა მორგვის საკისარის </t>
  </si>
  <si>
    <t>წინა სტაბილიზატორის რეზინა</t>
  </si>
  <si>
    <t>ბურთულოვანი (შარავოი) ქვედა</t>
  </si>
  <si>
    <t>უკანა ბერკეტის მილისა</t>
  </si>
  <si>
    <t>რეაქტიური ბერკეტის მილისა</t>
  </si>
  <si>
    <t>ნახარის მილისა (რაზვალის ტულკა)</t>
  </si>
  <si>
    <t>ხელის მუხრუჭის გვარლი (ტროსი)</t>
  </si>
  <si>
    <t>წინა ამორტიზატორი</t>
  </si>
  <si>
    <t>უკანა ამორტიზატორი</t>
  </si>
  <si>
    <t>წყლის ავზი (რადიატორი)</t>
  </si>
  <si>
    <t>მუხრუჭის მთავარი ავზი</t>
  </si>
  <si>
    <t>მუხრუჭის უკანა ავზი</t>
  </si>
  <si>
    <t>ამყოლი დისკი</t>
  </si>
  <si>
    <t>დამწოლი დისკი</t>
  </si>
  <si>
    <t>წინა საყრდენი დისკი</t>
  </si>
  <si>
    <t>წევის დაბოლოება</t>
  </si>
  <si>
    <t xml:space="preserve">მაყუჩი </t>
  </si>
  <si>
    <t>გადაცემათა კოლოფის ბალიში</t>
  </si>
  <si>
    <t>მშრალი ამორტიზატორი</t>
  </si>
  <si>
    <t>წინა ზამბარა</t>
  </si>
  <si>
    <t>ძრავის ღვედი</t>
  </si>
  <si>
    <t>გადაცემათა კოლოფის საფენი</t>
  </si>
  <si>
    <t>ზეთის ფილტრი</t>
  </si>
  <si>
    <t>ჰაერის ფილტრი</t>
  </si>
  <si>
    <t>საწვავის ფილტრი</t>
  </si>
  <si>
    <t>თერმოსტატი</t>
  </si>
  <si>
    <t>ძრავის წინა ჩობალი</t>
  </si>
  <si>
    <t>ძრავის უკანა ჩობალი</t>
  </si>
  <si>
    <t>გენერატორი</t>
  </si>
  <si>
    <t>გენერატორის ღვედი</t>
  </si>
  <si>
    <t>თავის საფენი (გალოვკის პრაკლატკა)</t>
  </si>
  <si>
    <t>წყლის ტუმბო</t>
  </si>
  <si>
    <t>კარის საკეტი</t>
  </si>
  <si>
    <t>საბარგულის საკეტი</t>
  </si>
  <si>
    <t>უკანა საქარე მინა</t>
  </si>
  <si>
    <t>წინა საქარე მინა</t>
  </si>
  <si>
    <t>სტარტერი</t>
  </si>
  <si>
    <t>ხმოვანი საყვირი</t>
  </si>
  <si>
    <t>დამუხტვის რელე</t>
  </si>
  <si>
    <t>ფეჩის რადიატორი</t>
  </si>
  <si>
    <t>წინა ფარი</t>
  </si>
  <si>
    <t>უკანა სტოპი</t>
  </si>
  <si>
    <t>საქარე მინის საწმენდი ჩოთქი</t>
  </si>
  <si>
    <t>რადიატორის წყლის დაჩიკი</t>
  </si>
  <si>
    <t>სტერჟინი</t>
  </si>
  <si>
    <t xml:space="preserve">ძრავის ბალიშები </t>
  </si>
  <si>
    <t>საჭის გამაძლიერებელი</t>
  </si>
  <si>
    <t>ბალკის ვტულკა</t>
  </si>
  <si>
    <t>წინა შიტოკი</t>
  </si>
  <si>
    <t>უკანა შიტოკი</t>
  </si>
  <si>
    <t>მარცხენა გვერდითი სარკე</t>
  </si>
  <si>
    <t>მარჯვენა გვერდითი სარკე</t>
  </si>
  <si>
    <t>გადაცემათა კოლოფი</t>
  </si>
  <si>
    <t>ჰაეროზომი</t>
  </si>
  <si>
    <t>საწვავის გამანაწილებლის რემონტი</t>
  </si>
  <si>
    <t xml:space="preserve">ძრავის ზეთი </t>
  </si>
  <si>
    <t>ლიტრი</t>
  </si>
  <si>
    <t>უკანა ჭრიჭინა ტულკა</t>
  </si>
  <si>
    <t>კარდანის ლილვის საკიდარი</t>
  </si>
  <si>
    <t>უკანა საყრდენი დისკი</t>
  </si>
  <si>
    <t>ჰიდრავლიკის მილი, შლანგი</t>
  </si>
  <si>
    <t>სამუხრუჭე სითხე</t>
  </si>
  <si>
    <t>ჰიდრავლიკის სითხე</t>
  </si>
  <si>
    <t>საჭის მექანიზმის გამაძლიერებლის შეკეთება</t>
  </si>
  <si>
    <t>წინა ამორტიზატორის ჩაშკა</t>
  </si>
  <si>
    <t>უკანა სტაბილიზატორის მილისა</t>
  </si>
  <si>
    <t>ტრანსპორტის გადატანა (ევაკუირება)</t>
  </si>
  <si>
    <t>ჯამი</t>
  </si>
  <si>
    <t>სულ   ჯამი</t>
  </si>
  <si>
    <t>სათადარიგო ნაწილებისა და მომსახურების ჩამონათვალი და ერთეულის ფასები (პრეისკურანტი)  მერსედეს ბენცი 308  (სპრინტერი), გამოშვების წელი 1995, ძრავის მოცულობა 2,3 დიზელი WDB9033631P522643</t>
  </si>
  <si>
    <t>კომპ</t>
  </si>
  <si>
    <t>წინა სამუხრუჭე ხუნდები</t>
  </si>
  <si>
    <t>უკანა მორგვის საკისარი</t>
  </si>
  <si>
    <t>წინა მორგვის საკისარი</t>
  </si>
  <si>
    <t>ბურთულოვანი ქვედა</t>
  </si>
  <si>
    <t xml:space="preserve">მარჯვენა ყუმბარა </t>
  </si>
  <si>
    <t xml:space="preserve">მარცხენა ყუმბარა </t>
  </si>
  <si>
    <t>გარე ყუმბარა</t>
  </si>
  <si>
    <t>შიდა ყუმბარა</t>
  </si>
  <si>
    <t>შიდა ყუმბარის პილნიკი</t>
  </si>
  <si>
    <t>გარეთა ყუმბარის პილნიკი</t>
  </si>
  <si>
    <t>წინა ამორტიზაციის ბალიში</t>
  </si>
  <si>
    <t>უკანა ამორტიზატორის ბალიში</t>
  </si>
  <si>
    <t>კაპოტის ამორტიზატორი</t>
  </si>
  <si>
    <t>საბარგულის ამორტიზატორი</t>
  </si>
  <si>
    <t>წყლის გამაგრილებელი ავზი</t>
  </si>
  <si>
    <t>კონდენციონერის გამაგრილებელი ავზი</t>
  </si>
  <si>
    <t>კონდენციონერის კომპრესორი</t>
  </si>
  <si>
    <t>ცეპლენიის ორმაგი დისკი</t>
  </si>
  <si>
    <t>წევის დაბოლოების ბუნიკი</t>
  </si>
  <si>
    <t>უდარნი ტიაგა</t>
  </si>
  <si>
    <t>მშრალი ამორტიზატორის რეზინი ukana</t>
  </si>
  <si>
    <t>მშრალი ამორტიზატორი (უკანა)</t>
  </si>
  <si>
    <t>უკანა ზამბარა</t>
  </si>
  <si>
    <t>ძრავქვეშა ბალიში</t>
  </si>
  <si>
    <t>კონდენციონერის ფილტრი</t>
  </si>
  <si>
    <t>ანთების სანთელი</t>
  </si>
  <si>
    <t>გენერატორი (დინამო)</t>
  </si>
  <si>
    <t>საწვავის ტუმბო</t>
  </si>
  <si>
    <t>ზეთის ტუმბო</t>
  </si>
  <si>
    <t>ამძრავი (სტარტერი)</t>
  </si>
  <si>
    <t>დამუტვის რელე</t>
  </si>
  <si>
    <t>ფეჩის გამაგრილებელი ავზი</t>
  </si>
  <si>
    <t>სალონში უკანა ხედვის სარკე</t>
  </si>
  <si>
    <t>საქარე მინის საწმენდი ჩოთქები</t>
  </si>
  <si>
    <t>ღერო</t>
  </si>
  <si>
    <t>გვერდითა სარკე</t>
  </si>
  <si>
    <t>გვერდითა სარკის მინა</t>
  </si>
  <si>
    <t>ტაოტი</t>
  </si>
  <si>
    <t>გერმეტიკი</t>
  </si>
  <si>
    <t>ატფ</t>
  </si>
  <si>
    <t>დროსელის გაწმენდა</t>
  </si>
  <si>
    <t>წინა ფრთა</t>
  </si>
  <si>
    <t>უკანა ფრთა</t>
  </si>
  <si>
    <t>რადიატორის წყლის გადამწოდი</t>
  </si>
  <si>
    <t>ძრავის ამთვლელი გადამწოდი</t>
  </si>
  <si>
    <t>კატალიზატორის გადამწოდი</t>
  </si>
  <si>
    <t>საჭის გასაღები</t>
  </si>
  <si>
    <t>საჭის მექანიზმი</t>
  </si>
  <si>
    <t>საჭის დურბინდის და საჭის ღერძის აღდგენა</t>
  </si>
  <si>
    <t>ბაბინა</t>
  </si>
  <si>
    <t>წყლის ავზის ხუფი</t>
  </si>
  <si>
    <t>ფრთის ქვეშა საფარი</t>
  </si>
  <si>
    <t>დისკის ჭანჭიკი</t>
  </si>
  <si>
    <t>ძრავქვეშა საფარი</t>
  </si>
  <si>
    <t>ჰაერმზომი</t>
  </si>
  <si>
    <t>საჭის ღერძი</t>
  </si>
  <si>
    <t>წყლის გამაგრილებელი ვინტილიატორი</t>
  </si>
  <si>
    <t>ფეჩის ვინტილიატორი</t>
  </si>
  <si>
    <t>გარე ტემპერატურის გადამწოდი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</si>
  <si>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</si>
  <si>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</si>
  <si>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</si>
  <si>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უკანა ბალკის რეზინი</t>
  </si>
  <si>
    <t>უკანა გიტარა (ბრტყელი)</t>
  </si>
  <si>
    <t>უკანა შტანგის ვტულკა</t>
  </si>
  <si>
    <t>წინა განშლადობის მილისა დიდი</t>
  </si>
  <si>
    <t>წინა განშლადობის მილისა პატარა</t>
  </si>
  <si>
    <t>უკანა ამორტიზატორის ფიქსატორი (ლიმონჩიკი)</t>
  </si>
  <si>
    <t>წინა ამორტიზატორის ფიქსატორი (ლიმონჩიკი)</t>
  </si>
  <si>
    <t>შუშის საწმენდი წყლის ავზი</t>
  </si>
  <si>
    <t>შუშის საწმენდი წყლის ავზის ძრავი</t>
  </si>
  <si>
    <t>სავარძლის ღვედი</t>
  </si>
  <si>
    <t>შემფრქვევი (სპრისკი)</t>
  </si>
  <si>
    <t>საწვავის ავზის ვენტილაციის სარქველი</t>
  </si>
  <si>
    <t>მაშუქის მოხვევის ბლოკი წინა ფარის</t>
  </si>
  <si>
    <t>სანომრის ნათურა</t>
  </si>
  <si>
    <t>სუხოი სტერჟინი</t>
  </si>
  <si>
    <t>კარტერის ბოლტი</t>
  </si>
  <si>
    <t>რაზვალნი ვტულკა უკანა</t>
  </si>
  <si>
    <t>ელექტრო-ვენტილატორი</t>
  </si>
  <si>
    <t>გიტარის ვტულკა</t>
  </si>
  <si>
    <t>თვლების განშლისა და შეყრის კუთხის გასწორება</t>
  </si>
  <si>
    <t>ყუმბარის სალნიკი</t>
  </si>
  <si>
    <t>რაზვალნი ვტულკის ბოლტი დიდი</t>
  </si>
  <si>
    <t>რაზვალნი ვტულკის ბოლტი პატარა</t>
  </si>
  <si>
    <t>გადაცემათა კოლოფის მოხსნა-დაყენება</t>
  </si>
  <si>
    <t>საქარე მინის წყლის მფრქვეველი</t>
  </si>
  <si>
    <t>საბურავის დისკის გასწორება</t>
  </si>
  <si>
    <t>ძრავის წინა ხუფი</t>
  </si>
  <si>
    <t>ფრთისქვეშა საფარი სამაგრი ბოლტი</t>
  </si>
  <si>
    <t>ვაკუუმის ტუმბოს შუასადები</t>
  </si>
  <si>
    <t>ძრავის გვერდითა ხუფის შუასადები</t>
  </si>
  <si>
    <t>ძრავის გვერდითა ხუფის სალნიკი</t>
  </si>
  <si>
    <t>რასპრედვალის ხუფის მოხსნა დაყენება</t>
  </si>
  <si>
    <t>უკანა სტერჟინი</t>
  </si>
  <si>
    <t>ტრავერსის ბოლტი</t>
  </si>
  <si>
    <t>ძრავის დამცავი სამაგრის შპილკა</t>
  </si>
  <si>
    <t>ძრავის დამცავი სამაგრის შურუპი</t>
  </si>
  <si>
    <t>წინა კარის ტროსი</t>
  </si>
  <si>
    <t>პულტის ელემენტი</t>
  </si>
  <si>
    <t>დრენაჟის გაწმენდა</t>
  </si>
  <si>
    <t>საქშენის საფენი (პრაკლადკა)</t>
  </si>
  <si>
    <t>ძრავის ამოღება-ჩადგმა</t>
  </si>
  <si>
    <t>ძრავის დაშლა-აწყობა შეკეთება</t>
  </si>
  <si>
    <t>ზეთის ხარჯვის შემოწმება</t>
  </si>
  <si>
    <t>ძრავის ჯაჭვის დამჭიმი</t>
  </si>
  <si>
    <t>კარის შიდა სახელურის მ/დაყენება</t>
  </si>
  <si>
    <t>წინა სავარძლის მ/დაყენება</t>
  </si>
  <si>
    <t>წინა სავარძლის დ/აწყობა</t>
  </si>
  <si>
    <t>სალონის ქიმწმენდა (მასალით)</t>
  </si>
  <si>
    <t xml:space="preserve">მინის ბზარის ამოვსება </t>
  </si>
  <si>
    <t>1სმ/კვ</t>
  </si>
  <si>
    <t>პლასტმასის ხამუთი</t>
  </si>
  <si>
    <t>რკინის ხამუთი</t>
  </si>
  <si>
    <t>პლასტმასის აღდგენა (1 სმ)</t>
  </si>
  <si>
    <t>შეღებვა მასალით (პოლირებით)</t>
  </si>
  <si>
    <t>პოლირება (მასალით)</t>
  </si>
  <si>
    <t>1 ნაჭერის შეღებვა (მასალით) პოლირებით</t>
  </si>
  <si>
    <t>ნაჭ</t>
  </si>
  <si>
    <t>სათუნუქე სამუშაო (1ნაჭერი)</t>
  </si>
  <si>
    <t>ბამპერების სიმაგრის აღდგენა</t>
  </si>
  <si>
    <t>კოპოტის შეცვლა</t>
  </si>
  <si>
    <t>დამცველების დაფი მ/დაყენაბა, აღდგენა</t>
  </si>
  <si>
    <t>სათადარიგო ნაწილებისა და მომსახურების ჩამონათვალი და ერთეულის ფასები (პრეისკურანტი)  ფოლცვაგენი ,,ჯეტა", გამოშვების წელი 2013, ძრავის მოცულობა 2,0  ბენზინი 3VW2K7AJXEM356136</t>
  </si>
  <si>
    <t>სამუხრუჭე ხუნდი წინა</t>
  </si>
  <si>
    <t>კომ</t>
  </si>
  <si>
    <t>სამუხრუჭე ხუნდი უკანა</t>
  </si>
  <si>
    <t>წინა ხუნდის ცვეთის სენსორი</t>
  </si>
  <si>
    <t>უკანა ხუნდის ცვეთის სენსორი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</si>
  <si>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</si>
  <si>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</si>
  <si>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</si>
  <si>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</si>
  <si>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</si>
  <si>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</si>
  <si>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</si>
  <si>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</si>
  <si>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</si>
  <si>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</si>
  <si>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</si>
  <si>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</si>
  <si>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</si>
  <si>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</si>
  <si>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</si>
  <si>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</si>
  <si>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</si>
  <si>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</si>
  <si>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</si>
  <si>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</si>
  <si>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</si>
  <si>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უკანა ძელის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</si>
  <si>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</si>
  <si>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</si>
  <si>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</si>
  <si>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</si>
  <si>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</si>
  <si>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მექანიზმის განივი წევა</t>
  </si>
  <si>
    <t>საჭის ქანქარი</t>
  </si>
  <si>
    <t>საჭის ქანქარის მილისა</t>
  </si>
  <si>
    <t>საჭის ქანქარის ბერკეტი</t>
  </si>
  <si>
    <t>საჭის ამორტიზატორი</t>
  </si>
  <si>
    <t>ტაბიკის საკისარი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</si>
  <si>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</si>
  <si>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</si>
  <si>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</si>
  <si>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</si>
  <si>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</si>
  <si>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</si>
  <si>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</si>
  <si>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</si>
  <si>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</si>
  <si>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</si>
  <si>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</si>
  <si>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</si>
  <si>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</si>
  <si>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</si>
  <si>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</si>
  <si>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</si>
  <si>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</si>
  <si>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</si>
  <si>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</si>
  <si>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</si>
  <si>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</si>
  <si>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</si>
  <si>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</si>
  <si>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</si>
  <si>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</si>
  <si>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</si>
  <si>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</si>
  <si>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</si>
  <si>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</si>
  <si>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</si>
  <si>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</si>
  <si>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საჭის ჰიდროგამაძლიერებლის ღვედი</t>
  </si>
  <si>
    <t>კონდიციონერის ღვედი</t>
  </si>
  <si>
    <t>ანთების კოჭა</t>
  </si>
  <si>
    <t>დიზელის გამათბობელი სპირალი</t>
  </si>
  <si>
    <t>წყლის რადიატორი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</si>
  <si>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</si>
  <si>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</si>
  <si>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</si>
  <si>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სალონის ფილტრი</t>
  </si>
  <si>
    <t>გადაცემათა კოლოფის ფილტრი</t>
  </si>
  <si>
    <t>ფრეონი</t>
  </si>
  <si>
    <t>კონდიციონერის კომპრესორის ზეთი</t>
  </si>
  <si>
    <t>უკანა მაშუქის ნათურა</t>
  </si>
  <si>
    <t>მაჩვენებლის დაფის ნათურა</t>
  </si>
  <si>
    <t>მინის მწმენდი წინა</t>
  </si>
  <si>
    <t>მინის მწმენდი უკანა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</si>
  <si>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</si>
  <si>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</si>
  <si>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დისკის გასწორება</t>
  </si>
  <si>
    <t>სავალი ნაწილის დათვალიერება</t>
  </si>
  <si>
    <t>კარტერების შეკეთება</t>
  </si>
  <si>
    <t>კარდანი</t>
  </si>
  <si>
    <t>ბენზონასოსი</t>
  </si>
  <si>
    <t>ბამპერის მოხსნა-დაყენება</t>
  </si>
  <si>
    <t>კლემა პლიუს მინუსი</t>
  </si>
  <si>
    <t>აბივკის მოხსნა-დაყენება</t>
  </si>
  <si>
    <t>მექანიკური გადაცემათა კოლოფის მოხსნა-დაყენება, დაშლა–აწყობა</t>
  </si>
  <si>
    <t>რედუქტორის დაშლა აწყობა</t>
  </si>
  <si>
    <t>სალონის დაშლა აწყობა</t>
  </si>
  <si>
    <t>სიგნალიზაციის მონტაჟი</t>
  </si>
  <si>
    <t>ტორპედოს მოხსნა-დაყენება</t>
  </si>
  <si>
    <t>ავტომატური გადაცემათა კოლოფის მოხსნა–დაყენება, დაშლა–აწყობა</t>
  </si>
  <si>
    <t>ჭრიჭინა ვტულკა</t>
  </si>
  <si>
    <t>სპრისკის გაწმენდა</t>
  </si>
  <si>
    <t xml:space="preserve">საჭის მექანიზმი </t>
  </si>
  <si>
    <t>სათადარიგო ნაწილებისა და მომსახურების ჩამონათვალი და ერთეულის ფასები (პრეისკურანტი)  მიცუბიში მონტერო, გამოშვების წელი 2001, ძრავის მოცულობა 3,5 ბენზინი JA4MV31R41J031191</t>
  </si>
  <si>
    <t>ძრავის მოხსნა-დაყენება, დაშლა აწყობა</t>
  </si>
  <si>
    <t>სულ ჯამი</t>
  </si>
  <si>
    <t>სამღებრო სამუშაოები</t>
  </si>
  <si>
    <t>ხიდის ჩამრთველი</t>
  </si>
  <si>
    <t>სულ ჯამი:</t>
  </si>
  <si>
    <t>სათადარიგო ნაწილებისა და მომსახურების ჩამონათვალი და ერთეულის ფასები (პრეისკურანტი)  მიცუბიში L 200, გამოშვების წელი 2011, ძრავის მოცულობა 2,5 ბენზინი  MMBJNKB40CD003173</t>
  </si>
  <si>
    <t>ბურთულოვანი ზედა</t>
  </si>
  <si>
    <t>ნახარის მილისა</t>
  </si>
  <si>
    <t>მარჯვენა ყუმბარა</t>
  </si>
  <si>
    <t>მარცხენა ყუმბარა</t>
  </si>
  <si>
    <t>წინა ამორტიზატორის ბალიში</t>
  </si>
  <si>
    <t>გადაბმულობის მთავარი ცილინდრი</t>
  </si>
  <si>
    <t>გადაბმულობის დაბლითა მუშა ცილინდრი</t>
  </si>
  <si>
    <t>გადაბმულობის კომპ. (დისკი, პლიტა, ვიჟიმნოი)</t>
  </si>
  <si>
    <t>მაყუჩი კომპლექტში</t>
  </si>
  <si>
    <t>ელექტრო დიაგნოსტიკა</t>
  </si>
  <si>
    <t>სანთლის ჩიბუხი</t>
  </si>
  <si>
    <t>საჭის დამცავი ბალიში</t>
  </si>
  <si>
    <t>ტორპედოს დამცავი ბალიში</t>
  </si>
  <si>
    <t>ძრავის ბლოკის თავი</t>
  </si>
  <si>
    <t>ძრავის თავის საფენი</t>
  </si>
  <si>
    <t>საჭის გამაძლიერებლის ტუმბო</t>
  </si>
  <si>
    <t>ამძრავი</t>
  </si>
  <si>
    <t>წინა მაშუქი</t>
  </si>
  <si>
    <t>უკანა მაფრთხილებელი მაშუქი</t>
  </si>
  <si>
    <t>ნათურა ახლო ხედვის</t>
  </si>
  <si>
    <t>ნათურა შორს ხედვის</t>
  </si>
  <si>
    <t>ნათურა მოხვევის მაჩვენებლის</t>
  </si>
  <si>
    <t>წყვეტ–გამანაწილებელი</t>
  </si>
  <si>
    <t>სალონის მაჩვენებლების დაფა</t>
  </si>
  <si>
    <t>კომპლ</t>
  </si>
  <si>
    <t>კომუტატორი ან მეხსიერების ბლოკი</t>
  </si>
  <si>
    <t>კატალიზატორი</t>
  </si>
  <si>
    <t>დამქოქი მექანიზმი</t>
  </si>
  <si>
    <t>ბალკის მილისა</t>
  </si>
  <si>
    <t>მაღალი ძაბვის სადენი</t>
  </si>
  <si>
    <t>უკანა დამცავი ბამპერი</t>
  </si>
  <si>
    <t>წინა დამცავი ბამპერი</t>
  </si>
  <si>
    <t>ძრავის ზეთი "სინთეტიკური"</t>
  </si>
  <si>
    <t>ლიტრ</t>
  </si>
  <si>
    <t>ძრავის ზეთი "ნახევრადსინთეტიკური"</t>
  </si>
  <si>
    <t>ძრავის ზეთი " მინერალი"</t>
  </si>
  <si>
    <t>ხუნდის ცვეთის გადამწოდი</t>
  </si>
  <si>
    <t>უკანასვლის მაჩვენებელი გადამწოდი</t>
  </si>
  <si>
    <t>ძრავის დაშლა აწყობა შეკეთება</t>
  </si>
  <si>
    <t>მაცივარაგენტი (ფრეონი)</t>
  </si>
  <si>
    <t>საბურავის დაშლა აწყობა შეკეთება</t>
  </si>
  <si>
    <t>საბურავის ბალანსირება</t>
  </si>
  <si>
    <t>ქიმწმენდა</t>
  </si>
  <si>
    <t>პოლირება</t>
  </si>
  <si>
    <t>მინების დაბურვა</t>
  </si>
  <si>
    <t>სათუნუქე სამუშაოები</t>
  </si>
  <si>
    <t>ერთი ნაჭერი</t>
  </si>
  <si>
    <t>რაზვალის გასწორება</t>
  </si>
  <si>
    <t xml:space="preserve">ანტიფრიზი </t>
  </si>
  <si>
    <t xml:space="preserve">ჰიდრავლიკის ზეთი </t>
  </si>
  <si>
    <t>მშრალი ამორტიზატორის რეზინი</t>
  </si>
  <si>
    <t>მუხრუჭის ნათურა</t>
  </si>
  <si>
    <t>მცველი</t>
  </si>
  <si>
    <t>ტიაგა</t>
  </si>
  <si>
    <t>დროსელი</t>
  </si>
  <si>
    <t>ყუმბარის პილნიკი</t>
  </si>
  <si>
    <t>საჭის წევის პილნიკი</t>
  </si>
  <si>
    <t>მაყუჩის გოფრირებული მილი</t>
  </si>
  <si>
    <t>საყრდენი დისკის მოხეხვა</t>
  </si>
  <si>
    <t>უკანა აპორნის გაჩარხვა</t>
  </si>
  <si>
    <t>წინა მარცხენა მორგვი (კომპლექტში)</t>
  </si>
  <si>
    <t>ექსცენტრული ქანჩი</t>
  </si>
  <si>
    <t>მეორადი ლილვის საკისარი</t>
  </si>
  <si>
    <t>პირველადი ლილვის საკისარი</t>
  </si>
  <si>
    <t>რედუქტორის საკისარი</t>
  </si>
  <si>
    <t>რედუქტორის ჩობალი</t>
  </si>
  <si>
    <t>პირველადი ლილვის ჩობალი</t>
  </si>
  <si>
    <t>გადაცემათა კოლოფის დ/ა შეკეთება</t>
  </si>
  <si>
    <t>ექსენტრიული ქანჩი</t>
  </si>
  <si>
    <t>ექსენტრიული სარჭი</t>
  </si>
  <si>
    <t>გამშვები კოლექტორის საფენი</t>
  </si>
  <si>
    <t xml:space="preserve">კოლექტორის საფენი </t>
  </si>
  <si>
    <t>ანთების სადენი</t>
  </si>
  <si>
    <t>ანთების სანთელის ჩობალი</t>
  </si>
  <si>
    <t>გამშვები კლაპანი</t>
  </si>
  <si>
    <t>შემშვები კლაპანი</t>
  </si>
  <si>
    <t>სარქველის ჩობალი</t>
  </si>
  <si>
    <t>ჰიდრავლიკის სისტემის გამორეცხვა</t>
  </si>
  <si>
    <t>საბურავის სარჭი</t>
  </si>
  <si>
    <t>საბურავის ქანჩი</t>
  </si>
  <si>
    <t>სათადარიგო ნაწილებისა და მომსახურების ჩამონათვალი და ერთეულის ფასები (პრეისკურანტი)  მიცუბიში ,,როსა", გამოშვების წელი 2006, დიზელი JL5B3J6PX6PD03859</t>
  </si>
  <si>
    <t>საჭის მექანიზმის აღდგენა</t>
  </si>
  <si>
    <t>ამძრავი დ/ა</t>
  </si>
  <si>
    <t>ამძრავის კბილანა (ბენდექსი)</t>
  </si>
  <si>
    <t>ამძრავის მ/დ</t>
  </si>
  <si>
    <t>ანტიფრიზი (კონცენტრატი)</t>
  </si>
  <si>
    <t>გადაბმულობის ჩანგალი</t>
  </si>
  <si>
    <t>გამანაწილებელი კოლოფის ზეთი</t>
  </si>
  <si>
    <t>გამოხდილი წყალი</t>
  </si>
  <si>
    <t>გენერატორი დ/ა</t>
  </si>
  <si>
    <t>ელ.მცველი 10A</t>
  </si>
  <si>
    <t>ელ.მცველი 15A</t>
  </si>
  <si>
    <t>თვლის სარჭი</t>
  </si>
  <si>
    <t>თვლის ქანჩი</t>
  </si>
  <si>
    <t>1გრ</t>
  </si>
  <si>
    <t>100გრ</t>
  </si>
  <si>
    <t>კონდიციონერის რადიატორის მ/დ</t>
  </si>
  <si>
    <t>მაღალი წნევის რეგულატორის შეცვლა</t>
  </si>
  <si>
    <t>მაყუჩის საფენი</t>
  </si>
  <si>
    <t>მინის მწმენდის ყინვაგამძლე სითხე (კონცენტრატი)</t>
  </si>
  <si>
    <t>მფრქვევანას მ/დ</t>
  </si>
  <si>
    <t>მფრქვევანას ჩობალი</t>
  </si>
  <si>
    <t>მფრქვევანის აღდგენა</t>
  </si>
  <si>
    <t>მფქვევანების მოხსნა დაყენება</t>
  </si>
  <si>
    <t>მფქვევანების შემოწმება სტენდზე</t>
  </si>
  <si>
    <t>ნახევარღერძის მოხსნა დაყენება</t>
  </si>
  <si>
    <t>რადიატორის ხუფი</t>
  </si>
  <si>
    <t>საბურავის დაშლა/აწყობა ბალანსირება</t>
  </si>
  <si>
    <t>სავალი ნაწილის შეპოხვა</t>
  </si>
  <si>
    <t>სამუხრუჭე დისკი უკანა (მოხეხვა)</t>
  </si>
  <si>
    <t>სამუხრუჭე დისკი წინა (მოხეხვა)</t>
  </si>
  <si>
    <t xml:space="preserve">საპოხი </t>
  </si>
  <si>
    <t>კგ</t>
  </si>
  <si>
    <t>საწვავის ავზის მ/დ გამორეცხვა, ფილტრის გაწმენდა</t>
  </si>
  <si>
    <t>საწვავის გამანაწილებელი ღერძი</t>
  </si>
  <si>
    <t>საჭის მექანიზმის მ/დ</t>
  </si>
  <si>
    <t>საჭის მექანიზმის სამაგრის შეკეთება</t>
  </si>
  <si>
    <t>ტურბოკომპრესორის საფენი</t>
  </si>
  <si>
    <t>უკანა ნახევაეღერძის საკისარი</t>
  </si>
  <si>
    <t>უკანა ნახევარღერძის ჩობალი</t>
  </si>
  <si>
    <t>უკანა ხუნდების დამჭ. ზამბარა</t>
  </si>
  <si>
    <t>უკანა ხუნდების სარეგულირებელი</t>
  </si>
  <si>
    <t>შიდა ყუმბარის საკისარი</t>
  </si>
  <si>
    <t>ძრავის ბალანსირის ღვედი</t>
  </si>
  <si>
    <t>ძრავის ბალანსირის ღვედის დამჭიმი</t>
  </si>
  <si>
    <t xml:space="preserve">ძრავის ზეთი სინთეტიკური </t>
  </si>
  <si>
    <t>ძრავის ზეთის ფილტრი</t>
  </si>
  <si>
    <t>ძრავის კბილანა ღვედის დამჭიმი მექანიზმი (ჰიდრავლიკური)</t>
  </si>
  <si>
    <t>ძრავის  CO–ზე შემოწმება</t>
  </si>
  <si>
    <t>წინა მაშუქის ნათურა (ჰალოგენი)</t>
  </si>
  <si>
    <t>წინა მთავარი გადაცემის ჩამრთველის შეკეთება</t>
  </si>
  <si>
    <t>წინა რედუქტორის საკისარი</t>
  </si>
  <si>
    <t>წინა ხიდის სენსორი</t>
  </si>
  <si>
    <t>წინა ხიდის რედუქტორის დ/ა</t>
  </si>
  <si>
    <t>წინა ხიდის რედუქტორის მ/დ</t>
  </si>
  <si>
    <t>წყლის რადიატორის აღდგენა</t>
  </si>
  <si>
    <t xml:space="preserve">ხამუთი  </t>
  </si>
  <si>
    <t>ხელის მუხრუჭის რეგულირება</t>
  </si>
  <si>
    <t>ხიდის ჩამრთველი კლაპანი</t>
  </si>
  <si>
    <t>მუხლა ლილვის ჩობალი</t>
  </si>
  <si>
    <t>ძრავის მბიძგველი(ტალკატელი)</t>
  </si>
  <si>
    <t>ძრავის ბალანსირის ჩობალი</t>
  </si>
  <si>
    <t>ძრავქვეშა კარტერის საფარი ლითონის</t>
  </si>
  <si>
    <t>საქონლის  ფასი</t>
  </si>
  <si>
    <t>საქონლის ფასი</t>
  </si>
  <si>
    <t>საქონლისფასი</t>
  </si>
  <si>
    <t>ლარი</t>
  </si>
  <si>
    <t xml:space="preserve"> 1 გრ</t>
  </si>
  <si>
    <t>ქვედა გიტარა ბურთულა თათით</t>
  </si>
  <si>
    <t>ანტიფრიზი</t>
  </si>
  <si>
    <t>კარის ფიქსატორი</t>
  </si>
  <si>
    <t>წინა ბამპერი</t>
  </si>
  <si>
    <t>წინა ბამპერის მარჯვენა ,,სალასკი"</t>
  </si>
  <si>
    <t>წინა ბამპერის მარცხენა ,,სალასკი"</t>
  </si>
  <si>
    <t>უკანა ბამპერი</t>
  </si>
  <si>
    <t>უკანა ბამპერის მარცხენა ,,სალასკი"</t>
  </si>
  <si>
    <t>უკანა ბამპერის მარჯვენა ,,სალასკი"</t>
  </si>
  <si>
    <t xml:space="preserve">კოპოტის ,,პეტლი" </t>
  </si>
  <si>
    <t>წინა მარცხენა კარის მინა</t>
  </si>
  <si>
    <t>წინა მარჯვენა კარის მინა</t>
  </si>
  <si>
    <t>წინა  კარი</t>
  </si>
  <si>
    <t>უკანა  კარი</t>
  </si>
  <si>
    <t>საბარგულის კარი</t>
  </si>
  <si>
    <t>უკანა ფარი</t>
  </si>
  <si>
    <t>გადაცემათა კოლოფის საყრდენი ბალიშები</t>
  </si>
  <si>
    <t xml:space="preserve">საკისარი </t>
  </si>
  <si>
    <t xml:space="preserve">მფრქვევანას სპილ.რგოლი </t>
  </si>
  <si>
    <t xml:space="preserve">ძრავის ზეთი ნახ. სინთეტიკური </t>
  </si>
  <si>
    <t>პრეტენდენტის მიერ შემოთავაზებული ფასი</t>
  </si>
  <si>
    <t>დანართი 2</t>
  </si>
  <si>
    <t>1ლ</t>
  </si>
  <si>
    <t>ამძრავი დ/ა,მოხსნა დაყენება</t>
  </si>
  <si>
    <t>გენერატორი დ/ა,მოხსნა დაყენება</t>
  </si>
  <si>
    <t>სალონის საფენი ხალიჩა (რეზინის უნივერსალი)</t>
  </si>
  <si>
    <t>სამღებრო სამუშაოები (1 ნაჭერი)</t>
  </si>
  <si>
    <t>საბურავის დაშლა/აწყობა ბალანსირება,მოხსნა დაყენება</t>
  </si>
  <si>
    <t>სალონის (ჭერის) მოპირკეთება</t>
  </si>
  <si>
    <t>ჰაერმზომი (ვოზდუხამერი)</t>
  </si>
  <si>
    <r>
      <t>გამანაწ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Sylfaen"/>
        <family val="1"/>
      </rPr>
      <t>კოლოფის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უკანა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ჩობალი</t>
    </r>
  </si>
  <si>
    <t>გამანაწ.კოლოფის უკანა ჩობალი</t>
  </si>
  <si>
    <t>ძრავი</t>
  </si>
  <si>
    <t>ჟიდკოსტი(სამუხრუჭე სითხე)</t>
  </si>
  <si>
    <t>სამუხრუჭე სისტემებიდან ჰაერის გამოდევნა</t>
  </si>
  <si>
    <t>საქარე მინის ყინვაგამძლე სითხე</t>
  </si>
  <si>
    <t>ძრავის ღვედის დამჭიმი როლიკით</t>
  </si>
  <si>
    <r>
      <t>ძრავის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ზეთის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შეცვლა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სინთეტიკური</t>
    </r>
  </si>
  <si>
    <r>
      <t>ძრავის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ზეთის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ფილტრის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შეცვლა</t>
    </r>
  </si>
  <si>
    <r>
      <t>კომპიუტერული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დიაგნოსტიკა</t>
    </r>
  </si>
  <si>
    <r>
      <t>ახლოს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მაშუქი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ნათურა</t>
    </r>
  </si>
  <si>
    <r>
      <t>შორს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მაშუქი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ნათურის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შეცვლა</t>
    </r>
  </si>
  <si>
    <r>
      <t>,,</t>
    </r>
    <r>
      <rPr>
        <sz val="11"/>
        <color rgb="FF000000"/>
        <rFont val="Sylfaen"/>
        <family val="1"/>
      </rPr>
      <t>გაბარიტის</t>
    </r>
    <r>
      <rPr>
        <sz val="11"/>
        <color rgb="FF000000"/>
        <rFont val="Calibri"/>
        <family val="2"/>
        <scheme val="minor"/>
      </rPr>
      <t xml:space="preserve">" </t>
    </r>
    <r>
      <rPr>
        <sz val="11"/>
        <color rgb="FF000000"/>
        <rFont val="Sylfaen"/>
        <family val="1"/>
      </rPr>
      <t>ნათურა</t>
    </r>
  </si>
  <si>
    <r>
      <t>სტოპის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ორკონტაქტიანი</t>
    </r>
    <r>
      <rPr>
        <sz val="11"/>
        <color rgb="FF000000"/>
        <rFont val="Calibri"/>
        <family val="2"/>
        <scheme val="minor"/>
      </rPr>
      <t xml:space="preserve"> (</t>
    </r>
    <r>
      <rPr>
        <sz val="11"/>
        <color rgb="FF000000"/>
        <rFont val="Sylfaen"/>
        <family val="1"/>
      </rPr>
      <t>უსოკოლო</t>
    </r>
    <r>
      <rPr>
        <sz val="11"/>
        <color rgb="FF000000"/>
        <rFont val="Calibri"/>
        <family val="2"/>
        <scheme val="minor"/>
      </rPr>
      <t xml:space="preserve">) </t>
    </r>
    <r>
      <rPr>
        <sz val="11"/>
        <color rgb="FF000000"/>
        <rFont val="Sylfaen"/>
        <family val="1"/>
      </rPr>
      <t>ნათურის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შეცვლა</t>
    </r>
  </si>
  <si>
    <r>
      <t>ლივლივა</t>
    </r>
    <r>
      <rPr>
        <sz val="11"/>
        <color rgb="FF000000"/>
        <rFont val="Calibri"/>
        <family val="2"/>
        <scheme val="minor"/>
      </rPr>
      <t xml:space="preserve"> (</t>
    </r>
    <r>
      <rPr>
        <sz val="11"/>
        <color rgb="FF000000"/>
        <rFont val="Sylfaen"/>
        <family val="1"/>
      </rPr>
      <t>პავაროტნიკი</t>
    </r>
    <r>
      <rPr>
        <sz val="11"/>
        <color rgb="FF000000"/>
        <rFont val="Calibri"/>
        <family val="2"/>
        <scheme val="minor"/>
      </rPr>
      <t xml:space="preserve">) </t>
    </r>
    <r>
      <rPr>
        <sz val="11"/>
        <color rgb="FF000000"/>
        <rFont val="Sylfaen"/>
        <family val="1"/>
      </rPr>
      <t>ნათურის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შეცვლა</t>
    </r>
  </si>
  <si>
    <r>
      <t>სამუხრუჭე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სითხე</t>
    </r>
  </si>
  <si>
    <r>
      <t>მინისმწმენდი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ყინვაგამძლე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სითხე</t>
    </r>
  </si>
  <si>
    <r>
      <t>დროსელის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საწმენდი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სითხე</t>
    </r>
  </si>
  <si>
    <r>
      <t>ჟანგის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სითხე</t>
    </r>
  </si>
  <si>
    <r>
      <t>სავალი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ნაწილები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შეპოხვა</t>
    </r>
  </si>
  <si>
    <r>
      <t>ძრავის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შემოწმება</t>
    </r>
  </si>
  <si>
    <t>საბურავების კალპაკები</t>
  </si>
  <si>
    <t>საწვიმარი</t>
  </si>
  <si>
    <t>კონდეციონერის შეკეთება</t>
  </si>
  <si>
    <t>სათადარიგო ნაწილებისა და მომსახურების ჩამონათვალი და ერთეულის ფასები (პრეისკურანტი)  ტოიოტა ტაკომა</t>
  </si>
  <si>
    <t>სათადარიგო ნაწილებისა და მომსახურების ჩამონათვალი და ერთეულის ფასები (პრეისკურანტი)  VOLVO 850 2,5-20V, 1993 წელი</t>
  </si>
  <si>
    <r>
      <t>საბურავის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/</t>
    </r>
    <r>
      <rPr>
        <sz val="11"/>
        <color rgb="FF000000"/>
        <rFont val="Sylfaen"/>
        <family val="1"/>
      </rPr>
      <t>დაყენება</t>
    </r>
  </si>
  <si>
    <r>
      <t>საბურავის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შეკეთება</t>
    </r>
  </si>
  <si>
    <r>
      <t>საბურავის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</t>
    </r>
    <r>
      <rPr>
        <sz val="11"/>
        <color rgb="FF000000"/>
        <rFont val="Calibri"/>
        <family val="2"/>
        <scheme val="minor"/>
      </rPr>
      <t>/</t>
    </r>
    <r>
      <rPr>
        <sz val="11"/>
        <color rgb="FF000000"/>
        <rFont val="Sylfaen"/>
        <family val="1"/>
      </rPr>
      <t>აწყობა</t>
    </r>
  </si>
  <si>
    <r>
      <t>საბურავის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ბალანსირება</t>
    </r>
  </si>
  <si>
    <t>ავტომობილის რეცხვა</t>
  </si>
  <si>
    <t>სრული</t>
  </si>
  <si>
    <t>ავტომობილის ქიმწმენდა</t>
  </si>
  <si>
    <t>პრეისკურანტი</t>
  </si>
  <si>
    <t>#</t>
  </si>
  <si>
    <t>ღირებულება</t>
  </si>
  <si>
    <t>(ხელმოწერა)</t>
  </si>
  <si>
    <t>მანქანა</t>
  </si>
  <si>
    <t>მერსედეს ბენცი 308  (სპრინტერი)</t>
  </si>
  <si>
    <t>ფოლცვაგენი ,,ჯეტა"</t>
  </si>
  <si>
    <t>მიცუბიში მონტერო</t>
  </si>
  <si>
    <t>მიცუბიში L 200</t>
  </si>
  <si>
    <t>ტოიოტა ტაკომა</t>
  </si>
  <si>
    <t>მიცუბიში ,,როსა"</t>
  </si>
  <si>
    <t>ვოლვო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</si>
</sst>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#,##0.00_);\-#,##0.00"/>
    <numFmt numFmtId="166" formatCode="#,##0.00_ ;\-#,##0.00\ "/>
    <numFmt numFmtId="167" formatCode="0.00000000000000000%"/>
  </numFmts>
  <fonts count="3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theme="1"/>
      <name val="Sylfaen"/>
      <family val="1"/>
    </font>
    <font>
      <b/>
      <sz val="11"/>
      <color indexed="8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sz val="11"/>
      <color indexed="8"/>
      <name val="Sylfaen"/>
      <family val="1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Sylfaen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 Light"/>
      <family val="1"/>
      <charset val="204"/>
      <scheme val="major"/>
    </font>
    <font>
      <b/>
      <sz val="11"/>
      <name val="Sylfaen"/>
      <family val="1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name val="LitNusx"/>
      <family val="2"/>
    </font>
    <font>
      <sz val="11"/>
      <name val="Calibri"/>
      <family val="2"/>
      <charset val="204"/>
      <scheme val="minor"/>
    </font>
    <font>
      <sz val="11"/>
      <color theme="1"/>
      <name val="LitNusx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cadNusx"/>
    </font>
    <font>
      <b/>
      <sz val="14"/>
      <color theme="1"/>
      <name val="Calibri"/>
      <family val="2"/>
      <scheme val="minor"/>
    </font>
    <font>
      <b/>
      <sz val="12"/>
      <color theme="1"/>
      <name val="LitNusx"/>
    </font>
    <font>
      <sz val="12"/>
      <color theme="1"/>
      <name val="LitNusx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>
      <alignment vertical="top" wrapText="1"/>
    </xf>
  </cellStyleXfs>
  <cellXfs count="25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7" fillId="2" borderId="4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5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/>
    <xf numFmtId="0" fontId="15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2" fontId="1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/>
    </xf>
    <xf numFmtId="2" fontId="25" fillId="0" borderId="1" xfId="0" applyNumberFormat="1" applyFont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24" fillId="2" borderId="1" xfId="0" applyFont="1" applyFill="1" applyBorder="1" applyAlignment="1" applyProtection="1">
      <alignment horizontal="center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Fill="1" applyBorder="1" applyAlignment="1" applyProtection="1">
      <alignment horizontal="left" vertical="center" wrapText="1"/>
    </xf>
    <xf numFmtId="2" fontId="8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15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Font="1" applyAlignment="1">
      <alignment wrapText="1"/>
    </xf>
    <xf numFmtId="2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/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167" fontId="0" fillId="0" borderId="0" xfId="0" applyNumberFormat="1" applyFont="1"/>
    <xf numFmtId="1" fontId="1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6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21" fillId="0" borderId="3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9"/>
  <sheetViews>
    <sheetView tabSelected="1" workbookViewId="0">
      <selection activeCell="C12" sqref="C12"/>
    </sheetView>
  </sheetViews>
  <sheetFormatPr defaultRowHeight="15" x14ac:dyDescent="0.25"/>
  <cols>
    <col min="2" max="2" width="51.7109375" customWidth="1"/>
    <col min="3" max="3" width="26.5703125" customWidth="1"/>
  </cols>
  <sheetData>
    <row r="1" spans="1:3" ht="15.75" x14ac:dyDescent="0.25">
      <c r="A1" s="172" t="s">
        <v>530</v>
      </c>
      <c r="B1" s="172"/>
      <c r="C1" s="172"/>
    </row>
    <row r="2" spans="1:3" ht="15.75" x14ac:dyDescent="0.25">
      <c r="A2" s="160"/>
      <c r="B2" s="161"/>
      <c r="C2" s="161"/>
    </row>
    <row r="3" spans="1:3" ht="16.5" x14ac:dyDescent="0.25">
      <c r="A3" s="162" t="s">
        <v>531</v>
      </c>
      <c r="B3" s="162" t="s">
        <v>534</v>
      </c>
      <c r="C3" s="162" t="s">
        <v>532</v>
      </c>
    </row>
    <row r="4" spans="1:3" ht="18.75" x14ac:dyDescent="0.25">
      <c r="A4" s="163">
        <v>1</v>
      </c>
      <c r="B4" s="249" t="s">
        <v>535</v>
      </c>
      <c r="C4" s="164">
        <v>9624</v>
      </c>
    </row>
    <row r="5" spans="1:3" ht="16.5" x14ac:dyDescent="0.25">
      <c r="A5" s="163">
        <v>2</v>
      </c>
      <c r="B5" s="249" t="s">
        <v>536</v>
      </c>
      <c r="C5" s="165">
        <v>20116</v>
      </c>
    </row>
    <row r="6" spans="1:3" ht="16.5" x14ac:dyDescent="0.25">
      <c r="A6" s="163">
        <v>3</v>
      </c>
      <c r="B6" s="250" t="s">
        <v>537</v>
      </c>
      <c r="C6" s="166">
        <v>15891</v>
      </c>
    </row>
    <row r="7" spans="1:3" ht="16.5" x14ac:dyDescent="0.25">
      <c r="A7" s="163">
        <v>4</v>
      </c>
      <c r="B7" s="249" t="s">
        <v>538</v>
      </c>
      <c r="C7" s="167">
        <v>19000</v>
      </c>
    </row>
    <row r="8" spans="1:3" ht="16.5" x14ac:dyDescent="0.25">
      <c r="A8" s="163">
        <v>5</v>
      </c>
      <c r="B8" s="249" t="s">
        <v>539</v>
      </c>
      <c r="C8" s="167">
        <v>12842</v>
      </c>
    </row>
    <row r="9" spans="1:3" ht="16.5" x14ac:dyDescent="0.25">
      <c r="A9" s="163">
        <v>6</v>
      </c>
      <c r="B9" s="249" t="s">
        <v>540</v>
      </c>
      <c r="C9" s="167">
        <v>21043</v>
      </c>
    </row>
    <row r="10" spans="1:3" ht="18.75" x14ac:dyDescent="0.25">
      <c r="A10" s="163">
        <v>7</v>
      </c>
      <c r="B10" s="249" t="s">
        <v>541</v>
      </c>
      <c r="C10" s="164">
        <v>20403</v>
      </c>
    </row>
    <row r="11" spans="1:3" ht="16.5" x14ac:dyDescent="0.25">
      <c r="A11" s="163"/>
      <c r="B11" s="163" t="s">
        <v>314</v>
      </c>
      <c r="C11" s="168">
        <f>SUM(C4:C10)</f>
        <v>118919</v>
      </c>
    </row>
    <row r="12" spans="1:3" ht="16.5" x14ac:dyDescent="0.25">
      <c r="A12" s="160"/>
      <c r="B12" s="161"/>
      <c r="C12" s="169"/>
    </row>
    <row r="13" spans="1:3" ht="15.75" x14ac:dyDescent="0.25">
      <c r="A13" s="160"/>
      <c r="B13" s="161"/>
      <c r="C13" s="161"/>
    </row>
    <row r="14" spans="1:3" ht="15.75" x14ac:dyDescent="0.25">
      <c r="A14" s="160"/>
      <c r="B14" s="161"/>
      <c r="C14" s="161"/>
    </row>
    <row r="15" spans="1:3" ht="15.75" x14ac:dyDescent="0.25">
      <c r="A15" s="160"/>
      <c r="B15" s="161"/>
      <c r="C15" s="170"/>
    </row>
    <row r="16" spans="1:3" ht="15.75" x14ac:dyDescent="0.25">
      <c r="A16" s="160"/>
      <c r="B16" s="161"/>
      <c r="C16" s="171" t="s">
        <v>533</v>
      </c>
    </row>
    <row r="17" spans="1:3" ht="15.75" x14ac:dyDescent="0.25">
      <c r="A17" s="160"/>
      <c r="B17" s="161"/>
      <c r="C17" s="161"/>
    </row>
    <row r="18" spans="1:3" ht="15.75" x14ac:dyDescent="0.25">
      <c r="A18" s="160"/>
      <c r="B18" s="161"/>
      <c r="C18" s="161"/>
    </row>
    <row r="19" spans="1:3" ht="15.75" x14ac:dyDescent="0.25">
      <c r="A19" s="160"/>
      <c r="B19" s="161"/>
      <c r="C19" s="161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86"/>
  <sheetViews>
    <sheetView zoomScaleNormal="100" workbookViewId="0">
      <selection activeCell="D12" sqref="D12"/>
    </sheetView>
  </sheetViews>
  <sheetFormatPr defaultRowHeight="15" x14ac:dyDescent="0.25"/>
  <cols>
    <col min="1" max="1" width="3.140625" style="1" bestFit="1" customWidth="1"/>
    <col min="2" max="2" width="40.28515625" style="2" bestFit="1" customWidth="1"/>
    <col min="3" max="3" width="16.140625" style="2" customWidth="1"/>
    <col min="4" max="4" width="13" style="2" customWidth="1"/>
    <col min="5" max="5" width="23.28515625" style="2" customWidth="1"/>
    <col min="6" max="6" width="14" style="2" customWidth="1"/>
    <col min="7" max="7" width="17.85546875" style="2" customWidth="1"/>
    <col min="8" max="16384" width="9.140625" style="2"/>
  </cols>
  <sheetData>
    <row r="1" spans="1:7" x14ac:dyDescent="0.25">
      <c r="F1" s="173" t="s">
        <v>488</v>
      </c>
      <c r="G1" s="173"/>
    </row>
    <row r="2" spans="1:7" ht="46.5" customHeight="1" x14ac:dyDescent="0.25">
      <c r="A2" s="178" t="s">
        <v>82</v>
      </c>
      <c r="B2" s="178"/>
      <c r="C2" s="178"/>
      <c r="D2" s="178"/>
      <c r="E2" s="178"/>
      <c r="F2" s="178"/>
      <c r="G2" s="178"/>
    </row>
    <row r="3" spans="1:7" x14ac:dyDescent="0.25">
      <c r="A3" s="179" t="s">
        <v>0</v>
      </c>
      <c r="B3" s="180" t="s">
        <v>1</v>
      </c>
      <c r="C3" s="180" t="s">
        <v>2</v>
      </c>
      <c r="D3" s="182" t="s">
        <v>3</v>
      </c>
      <c r="E3" s="183"/>
      <c r="F3" s="182" t="s">
        <v>487</v>
      </c>
      <c r="G3" s="183"/>
    </row>
    <row r="4" spans="1:7" ht="30" x14ac:dyDescent="0.25">
      <c r="A4" s="179"/>
      <c r="B4" s="181"/>
      <c r="C4" s="181"/>
      <c r="D4" s="3" t="s">
        <v>462</v>
      </c>
      <c r="E4" s="3" t="s">
        <v>5</v>
      </c>
      <c r="F4" s="3" t="s">
        <v>4</v>
      </c>
      <c r="G4" s="3" t="s">
        <v>5</v>
      </c>
    </row>
    <row r="5" spans="1:7" x14ac:dyDescent="0.25">
      <c r="A5" s="144">
        <v>1</v>
      </c>
      <c r="B5" s="69" t="s">
        <v>504</v>
      </c>
      <c r="C5" s="70" t="s">
        <v>69</v>
      </c>
      <c r="D5" s="71">
        <v>20</v>
      </c>
      <c r="E5" s="72">
        <v>0</v>
      </c>
      <c r="F5" s="125"/>
      <c r="G5" s="125"/>
    </row>
    <row r="6" spans="1:7" x14ac:dyDescent="0.25">
      <c r="A6" s="144">
        <v>2</v>
      </c>
      <c r="B6" s="69" t="s">
        <v>505</v>
      </c>
      <c r="C6" s="70" t="s">
        <v>11</v>
      </c>
      <c r="D6" s="71">
        <v>15</v>
      </c>
      <c r="E6" s="72">
        <v>0</v>
      </c>
      <c r="F6" s="125"/>
      <c r="G6" s="125"/>
    </row>
    <row r="7" spans="1:7" x14ac:dyDescent="0.25">
      <c r="A7" s="146">
        <v>3</v>
      </c>
      <c r="B7" s="69" t="s">
        <v>523</v>
      </c>
      <c r="C7" s="70" t="s">
        <v>11</v>
      </c>
      <c r="D7" s="147">
        <v>0</v>
      </c>
      <c r="E7" s="147">
        <v>2</v>
      </c>
      <c r="F7" s="125"/>
      <c r="G7" s="125"/>
    </row>
    <row r="8" spans="1:7" x14ac:dyDescent="0.25">
      <c r="A8" s="144">
        <v>4</v>
      </c>
      <c r="B8" s="69" t="s">
        <v>524</v>
      </c>
      <c r="C8" s="70" t="s">
        <v>11</v>
      </c>
      <c r="D8" s="147">
        <v>0</v>
      </c>
      <c r="E8" s="147">
        <v>5</v>
      </c>
      <c r="F8" s="125"/>
      <c r="G8" s="125"/>
    </row>
    <row r="9" spans="1:7" x14ac:dyDescent="0.25">
      <c r="A9" s="144">
        <v>5</v>
      </c>
      <c r="B9" s="69" t="s">
        <v>525</v>
      </c>
      <c r="C9" s="70" t="s">
        <v>11</v>
      </c>
      <c r="D9" s="147">
        <v>0</v>
      </c>
      <c r="E9" s="147">
        <v>4</v>
      </c>
      <c r="F9" s="125"/>
      <c r="G9" s="125"/>
    </row>
    <row r="10" spans="1:7" x14ac:dyDescent="0.25">
      <c r="A10" s="146">
        <v>6</v>
      </c>
      <c r="B10" s="69" t="s">
        <v>526</v>
      </c>
      <c r="C10" s="70" t="s">
        <v>11</v>
      </c>
      <c r="D10" s="147">
        <v>0</v>
      </c>
      <c r="E10" s="147">
        <v>3</v>
      </c>
      <c r="F10" s="125"/>
      <c r="G10" s="125"/>
    </row>
    <row r="11" spans="1:7" s="7" customFormat="1" x14ac:dyDescent="0.25">
      <c r="A11" s="144">
        <v>7</v>
      </c>
      <c r="B11" s="4" t="s">
        <v>6</v>
      </c>
      <c r="C11" s="5" t="s">
        <v>7</v>
      </c>
      <c r="D11" s="138">
        <v>100</v>
      </c>
      <c r="E11" s="138">
        <v>14</v>
      </c>
      <c r="F11" s="124"/>
      <c r="G11" s="124"/>
    </row>
    <row r="12" spans="1:7" s="7" customFormat="1" x14ac:dyDescent="0.25">
      <c r="A12" s="144">
        <v>8</v>
      </c>
      <c r="B12" s="4" t="s">
        <v>8</v>
      </c>
      <c r="C12" s="5" t="s">
        <v>7</v>
      </c>
      <c r="D12" s="138">
        <v>90</v>
      </c>
      <c r="E12" s="138">
        <v>14</v>
      </c>
      <c r="F12" s="124"/>
      <c r="G12" s="124"/>
    </row>
    <row r="13" spans="1:7" s="7" customFormat="1" x14ac:dyDescent="0.25">
      <c r="A13" s="146">
        <v>9</v>
      </c>
      <c r="B13" s="4" t="s">
        <v>9</v>
      </c>
      <c r="C13" s="5" t="s">
        <v>7</v>
      </c>
      <c r="D13" s="149">
        <v>60</v>
      </c>
      <c r="E13" s="149">
        <v>20</v>
      </c>
      <c r="F13" s="124"/>
      <c r="G13" s="124"/>
    </row>
    <row r="14" spans="1:7" s="7" customFormat="1" x14ac:dyDescent="0.25">
      <c r="A14" s="144">
        <v>10</v>
      </c>
      <c r="B14" s="4" t="s">
        <v>10</v>
      </c>
      <c r="C14" s="5" t="s">
        <v>11</v>
      </c>
      <c r="D14" s="149">
        <v>120</v>
      </c>
      <c r="E14" s="149">
        <v>20</v>
      </c>
      <c r="F14" s="124"/>
      <c r="G14" s="124"/>
    </row>
    <row r="15" spans="1:7" s="7" customFormat="1" x14ac:dyDescent="0.25">
      <c r="A15" s="144">
        <v>11</v>
      </c>
      <c r="B15" s="4" t="s">
        <v>12</v>
      </c>
      <c r="C15" s="5" t="s">
        <v>11</v>
      </c>
      <c r="D15" s="149">
        <v>60</v>
      </c>
      <c r="E15" s="149">
        <v>20</v>
      </c>
      <c r="F15" s="124"/>
      <c r="G15" s="124"/>
    </row>
    <row r="16" spans="1:7" s="7" customFormat="1" x14ac:dyDescent="0.25">
      <c r="A16" s="146">
        <v>12</v>
      </c>
      <c r="B16" s="4" t="s">
        <v>13</v>
      </c>
      <c r="C16" s="5" t="s">
        <v>11</v>
      </c>
      <c r="D16" s="149">
        <v>60</v>
      </c>
      <c r="E16" s="149">
        <v>25</v>
      </c>
      <c r="F16" s="124"/>
      <c r="G16" s="124"/>
    </row>
    <row r="17" spans="1:7" s="7" customFormat="1" x14ac:dyDescent="0.25">
      <c r="A17" s="144">
        <v>13</v>
      </c>
      <c r="B17" s="4" t="s">
        <v>14</v>
      </c>
      <c r="C17" s="5" t="s">
        <v>11</v>
      </c>
      <c r="D17" s="149">
        <v>20</v>
      </c>
      <c r="E17" s="149">
        <v>12</v>
      </c>
      <c r="F17" s="124"/>
      <c r="G17" s="124"/>
    </row>
    <row r="18" spans="1:7" s="7" customFormat="1" x14ac:dyDescent="0.25">
      <c r="A18" s="144">
        <v>14</v>
      </c>
      <c r="B18" s="4" t="s">
        <v>15</v>
      </c>
      <c r="C18" s="5" t="s">
        <v>11</v>
      </c>
      <c r="D18" s="149">
        <v>60</v>
      </c>
      <c r="E18" s="149">
        <v>15</v>
      </c>
      <c r="F18" s="124"/>
      <c r="G18" s="124"/>
    </row>
    <row r="19" spans="1:7" s="7" customFormat="1" x14ac:dyDescent="0.25">
      <c r="A19" s="146">
        <v>15</v>
      </c>
      <c r="B19" s="4" t="s">
        <v>16</v>
      </c>
      <c r="C19" s="5" t="s">
        <v>11</v>
      </c>
      <c r="D19" s="149">
        <v>40</v>
      </c>
      <c r="E19" s="149">
        <v>15</v>
      </c>
      <c r="F19" s="124"/>
      <c r="G19" s="124"/>
    </row>
    <row r="20" spans="1:7" s="7" customFormat="1" x14ac:dyDescent="0.25">
      <c r="A20" s="144">
        <v>16</v>
      </c>
      <c r="B20" s="4" t="s">
        <v>17</v>
      </c>
      <c r="C20" s="5" t="s">
        <v>11</v>
      </c>
      <c r="D20" s="149">
        <v>50</v>
      </c>
      <c r="E20" s="149">
        <v>15</v>
      </c>
      <c r="F20" s="124"/>
      <c r="G20" s="124"/>
    </row>
    <row r="21" spans="1:7" s="7" customFormat="1" x14ac:dyDescent="0.25">
      <c r="A21" s="144">
        <v>17</v>
      </c>
      <c r="B21" s="4" t="s">
        <v>18</v>
      </c>
      <c r="C21" s="5" t="s">
        <v>11</v>
      </c>
      <c r="D21" s="149">
        <v>50</v>
      </c>
      <c r="E21" s="149">
        <v>15</v>
      </c>
      <c r="F21" s="124"/>
      <c r="G21" s="124"/>
    </row>
    <row r="22" spans="1:7" s="7" customFormat="1" x14ac:dyDescent="0.25">
      <c r="A22" s="146">
        <v>18</v>
      </c>
      <c r="B22" s="4" t="s">
        <v>19</v>
      </c>
      <c r="C22" s="5" t="s">
        <v>11</v>
      </c>
      <c r="D22" s="149">
        <v>120</v>
      </c>
      <c r="E22" s="149">
        <v>40</v>
      </c>
      <c r="F22" s="124"/>
      <c r="G22" s="124"/>
    </row>
    <row r="23" spans="1:7" s="7" customFormat="1" x14ac:dyDescent="0.25">
      <c r="A23" s="144">
        <v>19</v>
      </c>
      <c r="B23" s="4" t="s">
        <v>20</v>
      </c>
      <c r="C23" s="5" t="s">
        <v>11</v>
      </c>
      <c r="D23" s="138">
        <v>200</v>
      </c>
      <c r="E23" s="138">
        <v>21</v>
      </c>
      <c r="F23" s="124"/>
      <c r="G23" s="124"/>
    </row>
    <row r="24" spans="1:7" s="7" customFormat="1" x14ac:dyDescent="0.25">
      <c r="A24" s="144">
        <v>20</v>
      </c>
      <c r="B24" s="4" t="s">
        <v>21</v>
      </c>
      <c r="C24" s="5" t="s">
        <v>11</v>
      </c>
      <c r="D24" s="138">
        <v>160</v>
      </c>
      <c r="E24" s="138">
        <v>17.5</v>
      </c>
      <c r="F24" s="124"/>
      <c r="G24" s="124"/>
    </row>
    <row r="25" spans="1:7" s="7" customFormat="1" x14ac:dyDescent="0.25">
      <c r="A25" s="146">
        <v>21</v>
      </c>
      <c r="B25" s="4" t="s">
        <v>22</v>
      </c>
      <c r="C25" s="5" t="s">
        <v>11</v>
      </c>
      <c r="D25" s="138">
        <v>400</v>
      </c>
      <c r="E25" s="138">
        <v>21</v>
      </c>
      <c r="F25" s="124"/>
      <c r="G25" s="124"/>
    </row>
    <row r="26" spans="1:7" s="7" customFormat="1" x14ac:dyDescent="0.25">
      <c r="A26" s="144">
        <v>22</v>
      </c>
      <c r="B26" s="4" t="s">
        <v>23</v>
      </c>
      <c r="C26" s="5" t="s">
        <v>11</v>
      </c>
      <c r="D26" s="138">
        <v>120</v>
      </c>
      <c r="E26" s="138">
        <v>21</v>
      </c>
      <c r="F26" s="124"/>
      <c r="G26" s="124"/>
    </row>
    <row r="27" spans="1:7" s="7" customFormat="1" x14ac:dyDescent="0.25">
      <c r="A27" s="144">
        <v>23</v>
      </c>
      <c r="B27" s="4" t="s">
        <v>24</v>
      </c>
      <c r="C27" s="5" t="s">
        <v>11</v>
      </c>
      <c r="D27" s="149">
        <v>50</v>
      </c>
      <c r="E27" s="149">
        <v>20</v>
      </c>
      <c r="F27" s="124"/>
      <c r="G27" s="124"/>
    </row>
    <row r="28" spans="1:7" s="7" customFormat="1" x14ac:dyDescent="0.25">
      <c r="A28" s="146">
        <v>24</v>
      </c>
      <c r="B28" s="4" t="s">
        <v>25</v>
      </c>
      <c r="C28" s="5" t="s">
        <v>11</v>
      </c>
      <c r="D28" s="149">
        <v>224</v>
      </c>
      <c r="E28" s="149">
        <v>50</v>
      </c>
      <c r="F28" s="124"/>
      <c r="G28" s="124"/>
    </row>
    <row r="29" spans="1:7" s="7" customFormat="1" x14ac:dyDescent="0.25">
      <c r="A29" s="144">
        <v>25</v>
      </c>
      <c r="B29" s="4" t="s">
        <v>26</v>
      </c>
      <c r="C29" s="5" t="s">
        <v>11</v>
      </c>
      <c r="D29" s="149">
        <v>360</v>
      </c>
      <c r="E29" s="149">
        <v>50</v>
      </c>
      <c r="F29" s="124"/>
      <c r="G29" s="124"/>
    </row>
    <row r="30" spans="1:7" s="7" customFormat="1" x14ac:dyDescent="0.25">
      <c r="A30" s="144">
        <v>26</v>
      </c>
      <c r="B30" s="4" t="s">
        <v>27</v>
      </c>
      <c r="C30" s="5" t="s">
        <v>11</v>
      </c>
      <c r="D30" s="138">
        <v>120</v>
      </c>
      <c r="E30" s="138">
        <v>21</v>
      </c>
      <c r="F30" s="124"/>
      <c r="G30" s="124"/>
    </row>
    <row r="31" spans="1:7" s="7" customFormat="1" x14ac:dyDescent="0.25">
      <c r="A31" s="146">
        <v>27</v>
      </c>
      <c r="B31" s="4" t="s">
        <v>28</v>
      </c>
      <c r="C31" s="5" t="s">
        <v>11</v>
      </c>
      <c r="D31" s="149">
        <v>50</v>
      </c>
      <c r="E31" s="149">
        <v>20</v>
      </c>
      <c r="F31" s="124"/>
      <c r="G31" s="124"/>
    </row>
    <row r="32" spans="1:7" s="7" customFormat="1" x14ac:dyDescent="0.25">
      <c r="A32" s="144">
        <v>28</v>
      </c>
      <c r="B32" s="4" t="s">
        <v>29</v>
      </c>
      <c r="C32" s="5" t="s">
        <v>7</v>
      </c>
      <c r="D32" s="138">
        <v>448</v>
      </c>
      <c r="E32" s="138">
        <v>35</v>
      </c>
      <c r="F32" s="124"/>
      <c r="G32" s="124"/>
    </row>
    <row r="33" spans="1:7" s="7" customFormat="1" x14ac:dyDescent="0.25">
      <c r="A33" s="144">
        <v>29</v>
      </c>
      <c r="B33" s="4" t="s">
        <v>30</v>
      </c>
      <c r="C33" s="5" t="s">
        <v>11</v>
      </c>
      <c r="D33" s="138">
        <v>64</v>
      </c>
      <c r="E33" s="138">
        <v>35</v>
      </c>
      <c r="F33" s="124"/>
      <c r="G33" s="124"/>
    </row>
    <row r="34" spans="1:7" s="7" customFormat="1" x14ac:dyDescent="0.25">
      <c r="A34" s="146">
        <v>30</v>
      </c>
      <c r="B34" s="4" t="s">
        <v>31</v>
      </c>
      <c r="C34" s="5" t="s">
        <v>11</v>
      </c>
      <c r="D34" s="149">
        <v>100</v>
      </c>
      <c r="E34" s="149">
        <v>35</v>
      </c>
      <c r="F34" s="124"/>
      <c r="G34" s="124"/>
    </row>
    <row r="35" spans="1:7" s="7" customFormat="1" x14ac:dyDescent="0.25">
      <c r="A35" s="144">
        <v>31</v>
      </c>
      <c r="B35" s="4" t="s">
        <v>32</v>
      </c>
      <c r="C35" s="5" t="s">
        <v>11</v>
      </c>
      <c r="D35" s="138">
        <v>64</v>
      </c>
      <c r="E35" s="138">
        <v>14</v>
      </c>
      <c r="F35" s="124"/>
      <c r="G35" s="124"/>
    </row>
    <row r="36" spans="1:7" s="7" customFormat="1" x14ac:dyDescent="0.25">
      <c r="A36" s="144">
        <v>32</v>
      </c>
      <c r="B36" s="4" t="s">
        <v>33</v>
      </c>
      <c r="C36" s="5" t="s">
        <v>11</v>
      </c>
      <c r="D36" s="138">
        <v>64</v>
      </c>
      <c r="E36" s="138">
        <v>10.5</v>
      </c>
      <c r="F36" s="124"/>
      <c r="G36" s="124"/>
    </row>
    <row r="37" spans="1:7" s="7" customFormat="1" x14ac:dyDescent="0.25">
      <c r="A37" s="146">
        <v>33</v>
      </c>
      <c r="B37" s="4" t="s">
        <v>34</v>
      </c>
      <c r="C37" s="5" t="s">
        <v>11</v>
      </c>
      <c r="D37" s="138">
        <v>16</v>
      </c>
      <c r="E37" s="138">
        <v>35</v>
      </c>
      <c r="F37" s="124"/>
      <c r="G37" s="124"/>
    </row>
    <row r="38" spans="1:7" s="7" customFormat="1" x14ac:dyDescent="0.25">
      <c r="A38" s="144">
        <v>34</v>
      </c>
      <c r="B38" s="4" t="s">
        <v>35</v>
      </c>
      <c r="C38" s="5" t="s">
        <v>11</v>
      </c>
      <c r="D38" s="138">
        <v>20</v>
      </c>
      <c r="E38" s="138">
        <v>0</v>
      </c>
      <c r="F38" s="124"/>
      <c r="G38" s="124"/>
    </row>
    <row r="39" spans="1:7" s="7" customFormat="1" x14ac:dyDescent="0.25">
      <c r="A39" s="144">
        <v>35</v>
      </c>
      <c r="B39" s="4" t="s">
        <v>36</v>
      </c>
      <c r="C39" s="5" t="s">
        <v>11</v>
      </c>
      <c r="D39" s="138">
        <v>50</v>
      </c>
      <c r="E39" s="138">
        <v>0</v>
      </c>
      <c r="F39" s="124"/>
      <c r="G39" s="124"/>
    </row>
    <row r="40" spans="1:7" s="7" customFormat="1" x14ac:dyDescent="0.25">
      <c r="A40" s="146">
        <v>36</v>
      </c>
      <c r="B40" s="4" t="s">
        <v>37</v>
      </c>
      <c r="C40" s="5" t="s">
        <v>11</v>
      </c>
      <c r="D40" s="149">
        <v>90</v>
      </c>
      <c r="E40" s="149">
        <v>15</v>
      </c>
      <c r="F40" s="124"/>
      <c r="G40" s="124"/>
    </row>
    <row r="41" spans="1:7" s="7" customFormat="1" x14ac:dyDescent="0.25">
      <c r="A41" s="144">
        <v>37</v>
      </c>
      <c r="B41" s="4" t="s">
        <v>38</v>
      </c>
      <c r="C41" s="5" t="s">
        <v>11</v>
      </c>
      <c r="D41" s="138">
        <v>52</v>
      </c>
      <c r="E41" s="138">
        <v>21</v>
      </c>
      <c r="F41" s="124"/>
      <c r="G41" s="124"/>
    </row>
    <row r="42" spans="1:7" s="7" customFormat="1" x14ac:dyDescent="0.25">
      <c r="A42" s="144">
        <v>38</v>
      </c>
      <c r="B42" s="4" t="s">
        <v>39</v>
      </c>
      <c r="C42" s="5" t="s">
        <v>11</v>
      </c>
      <c r="D42" s="149">
        <v>50</v>
      </c>
      <c r="E42" s="149">
        <v>30</v>
      </c>
      <c r="F42" s="124"/>
      <c r="G42" s="124"/>
    </row>
    <row r="43" spans="1:7" s="7" customFormat="1" x14ac:dyDescent="0.25">
      <c r="A43" s="146">
        <v>39</v>
      </c>
      <c r="B43" s="4" t="s">
        <v>40</v>
      </c>
      <c r="C43" s="5" t="s">
        <v>11</v>
      </c>
      <c r="D43" s="149">
        <v>60</v>
      </c>
      <c r="E43" s="149">
        <v>50</v>
      </c>
      <c r="F43" s="124"/>
      <c r="G43" s="124"/>
    </row>
    <row r="44" spans="1:7" s="7" customFormat="1" x14ac:dyDescent="0.25">
      <c r="A44" s="144">
        <v>40</v>
      </c>
      <c r="B44" s="98" t="s">
        <v>43</v>
      </c>
      <c r="C44" s="5" t="s">
        <v>11</v>
      </c>
      <c r="D44" s="149">
        <v>80</v>
      </c>
      <c r="E44" s="149">
        <v>80</v>
      </c>
      <c r="F44" s="124"/>
      <c r="G44" s="124"/>
    </row>
    <row r="45" spans="1:7" s="7" customFormat="1" x14ac:dyDescent="0.25">
      <c r="A45" s="144">
        <v>41</v>
      </c>
      <c r="B45" s="4" t="s">
        <v>44</v>
      </c>
      <c r="C45" s="5" t="s">
        <v>11</v>
      </c>
      <c r="D45" s="138">
        <v>200</v>
      </c>
      <c r="E45" s="138">
        <v>35</v>
      </c>
      <c r="F45" s="124"/>
      <c r="G45" s="124"/>
    </row>
    <row r="46" spans="1:7" s="7" customFormat="1" x14ac:dyDescent="0.25">
      <c r="A46" s="146">
        <v>42</v>
      </c>
      <c r="B46" s="4" t="s">
        <v>45</v>
      </c>
      <c r="C46" s="5" t="s">
        <v>11</v>
      </c>
      <c r="D46" s="138">
        <v>56</v>
      </c>
      <c r="E46" s="138">
        <v>17.5</v>
      </c>
      <c r="F46" s="124"/>
      <c r="G46" s="124"/>
    </row>
    <row r="47" spans="1:7" s="7" customFormat="1" x14ac:dyDescent="0.25">
      <c r="A47" s="144">
        <v>43</v>
      </c>
      <c r="B47" s="4" t="s">
        <v>46</v>
      </c>
      <c r="C47" s="5" t="s">
        <v>11</v>
      </c>
      <c r="D47" s="138">
        <v>56</v>
      </c>
      <c r="E47" s="138">
        <v>17.5</v>
      </c>
      <c r="F47" s="124"/>
      <c r="G47" s="124"/>
    </row>
    <row r="48" spans="1:7" s="7" customFormat="1" x14ac:dyDescent="0.25">
      <c r="A48" s="144">
        <v>44</v>
      </c>
      <c r="B48" s="4" t="s">
        <v>47</v>
      </c>
      <c r="C48" s="5" t="s">
        <v>11</v>
      </c>
      <c r="D48" s="149">
        <v>120</v>
      </c>
      <c r="E48" s="149">
        <v>50</v>
      </c>
      <c r="F48" s="124"/>
      <c r="G48" s="124"/>
    </row>
    <row r="49" spans="1:7" s="7" customFormat="1" x14ac:dyDescent="0.25">
      <c r="A49" s="146">
        <v>45</v>
      </c>
      <c r="B49" s="4" t="s">
        <v>48</v>
      </c>
      <c r="C49" s="5" t="s">
        <v>11</v>
      </c>
      <c r="D49" s="149">
        <v>200</v>
      </c>
      <c r="E49" s="149">
        <v>50</v>
      </c>
      <c r="F49" s="124"/>
      <c r="G49" s="124"/>
    </row>
    <row r="50" spans="1:7" s="7" customFormat="1" x14ac:dyDescent="0.25">
      <c r="A50" s="144">
        <v>46</v>
      </c>
      <c r="B50" s="4" t="s">
        <v>49</v>
      </c>
      <c r="C50" s="5" t="s">
        <v>11</v>
      </c>
      <c r="D50" s="138">
        <v>150</v>
      </c>
      <c r="E50" s="138">
        <v>31.499999999999996</v>
      </c>
      <c r="F50" s="124"/>
      <c r="G50" s="124"/>
    </row>
    <row r="51" spans="1:7" s="7" customFormat="1" x14ac:dyDescent="0.25">
      <c r="A51" s="144">
        <v>47</v>
      </c>
      <c r="B51" s="4" t="s">
        <v>50</v>
      </c>
      <c r="C51" s="5" t="s">
        <v>11</v>
      </c>
      <c r="D51" s="149">
        <v>60</v>
      </c>
      <c r="E51" s="149">
        <v>15</v>
      </c>
      <c r="F51" s="124"/>
      <c r="G51" s="124"/>
    </row>
    <row r="52" spans="1:7" s="7" customFormat="1" x14ac:dyDescent="0.25">
      <c r="A52" s="146">
        <v>48</v>
      </c>
      <c r="B52" s="4" t="s">
        <v>51</v>
      </c>
      <c r="C52" s="5" t="s">
        <v>11</v>
      </c>
      <c r="D52" s="138">
        <v>32</v>
      </c>
      <c r="E52" s="138">
        <v>10.5</v>
      </c>
      <c r="F52" s="124"/>
      <c r="G52" s="124"/>
    </row>
    <row r="53" spans="1:7" s="7" customFormat="1" x14ac:dyDescent="0.25">
      <c r="A53" s="144">
        <v>49</v>
      </c>
      <c r="B53" s="4" t="s">
        <v>52</v>
      </c>
      <c r="C53" s="5" t="s">
        <v>11</v>
      </c>
      <c r="D53" s="138">
        <v>80</v>
      </c>
      <c r="E53" s="138">
        <v>35</v>
      </c>
      <c r="F53" s="124"/>
      <c r="G53" s="124"/>
    </row>
    <row r="54" spans="1:7" s="7" customFormat="1" x14ac:dyDescent="0.25">
      <c r="A54" s="144">
        <v>50</v>
      </c>
      <c r="B54" s="4" t="s">
        <v>53</v>
      </c>
      <c r="C54" s="5" t="s">
        <v>11</v>
      </c>
      <c r="D54" s="149">
        <v>150</v>
      </c>
      <c r="E54" s="149">
        <v>20</v>
      </c>
      <c r="F54" s="124"/>
      <c r="G54" s="124"/>
    </row>
    <row r="55" spans="1:7" s="7" customFormat="1" x14ac:dyDescent="0.25">
      <c r="A55" s="146">
        <v>51</v>
      </c>
      <c r="B55" s="4" t="s">
        <v>54</v>
      </c>
      <c r="C55" s="5" t="s">
        <v>11</v>
      </c>
      <c r="D55" s="149">
        <v>60</v>
      </c>
      <c r="E55" s="149">
        <v>20</v>
      </c>
      <c r="F55" s="124"/>
      <c r="G55" s="124"/>
    </row>
    <row r="56" spans="1:7" s="7" customFormat="1" x14ac:dyDescent="0.25">
      <c r="A56" s="144">
        <v>52</v>
      </c>
      <c r="B56" s="4" t="s">
        <v>55</v>
      </c>
      <c r="C56" s="5" t="s">
        <v>7</v>
      </c>
      <c r="D56" s="138">
        <v>30</v>
      </c>
      <c r="E56" s="138">
        <v>0</v>
      </c>
      <c r="F56" s="124"/>
      <c r="G56" s="124"/>
    </row>
    <row r="57" spans="1:7" s="7" customFormat="1" x14ac:dyDescent="0.25">
      <c r="A57" s="144">
        <v>53</v>
      </c>
      <c r="B57" s="4" t="s">
        <v>56</v>
      </c>
      <c r="C57" s="5" t="s">
        <v>11</v>
      </c>
      <c r="D57" s="138">
        <v>42.400000000000006</v>
      </c>
      <c r="E57" s="138">
        <v>7</v>
      </c>
      <c r="F57" s="124"/>
      <c r="G57" s="124"/>
    </row>
    <row r="58" spans="1:7" s="7" customFormat="1" x14ac:dyDescent="0.25">
      <c r="A58" s="146">
        <v>54</v>
      </c>
      <c r="B58" s="4" t="s">
        <v>57</v>
      </c>
      <c r="C58" s="5" t="s">
        <v>11</v>
      </c>
      <c r="D58" s="138">
        <v>68</v>
      </c>
      <c r="E58" s="138">
        <v>15</v>
      </c>
      <c r="F58" s="124"/>
      <c r="G58" s="124"/>
    </row>
    <row r="59" spans="1:7" s="7" customFormat="1" x14ac:dyDescent="0.25">
      <c r="A59" s="144">
        <v>55</v>
      </c>
      <c r="B59" s="4" t="s">
        <v>58</v>
      </c>
      <c r="C59" s="5" t="s">
        <v>7</v>
      </c>
      <c r="D59" s="138">
        <v>128</v>
      </c>
      <c r="E59" s="138">
        <v>35</v>
      </c>
      <c r="F59" s="124"/>
      <c r="G59" s="124"/>
    </row>
    <row r="60" spans="1:7" s="7" customFormat="1" x14ac:dyDescent="0.25">
      <c r="A60" s="144">
        <v>56</v>
      </c>
      <c r="B60" s="4" t="s">
        <v>59</v>
      </c>
      <c r="C60" s="5" t="s">
        <v>11</v>
      </c>
      <c r="D60" s="138">
        <v>400</v>
      </c>
      <c r="E60" s="138">
        <v>28</v>
      </c>
      <c r="F60" s="124"/>
      <c r="G60" s="124"/>
    </row>
    <row r="61" spans="1:7" s="7" customFormat="1" x14ac:dyDescent="0.25">
      <c r="A61" s="146">
        <v>57</v>
      </c>
      <c r="B61" s="4" t="s">
        <v>60</v>
      </c>
      <c r="C61" s="5" t="s">
        <v>11</v>
      </c>
      <c r="D61" s="138">
        <v>76</v>
      </c>
      <c r="E61" s="138">
        <v>24.5</v>
      </c>
      <c r="F61" s="124"/>
      <c r="G61" s="124"/>
    </row>
    <row r="62" spans="1:7" s="7" customFormat="1" x14ac:dyDescent="0.25">
      <c r="A62" s="144">
        <v>58</v>
      </c>
      <c r="B62" s="4" t="s">
        <v>61</v>
      </c>
      <c r="C62" s="5" t="s">
        <v>11</v>
      </c>
      <c r="D62" s="138">
        <v>150</v>
      </c>
      <c r="E62" s="138">
        <v>35</v>
      </c>
      <c r="F62" s="124"/>
      <c r="G62" s="124"/>
    </row>
    <row r="63" spans="1:7" s="7" customFormat="1" x14ac:dyDescent="0.25">
      <c r="A63" s="144">
        <v>59</v>
      </c>
      <c r="B63" s="4" t="s">
        <v>62</v>
      </c>
      <c r="C63" s="5" t="s">
        <v>11</v>
      </c>
      <c r="D63" s="138">
        <v>120</v>
      </c>
      <c r="E63" s="138">
        <v>35</v>
      </c>
      <c r="F63" s="124"/>
      <c r="G63" s="124"/>
    </row>
    <row r="64" spans="1:7" s="7" customFormat="1" x14ac:dyDescent="0.25">
      <c r="A64" s="146">
        <v>60</v>
      </c>
      <c r="B64" s="4" t="s">
        <v>63</v>
      </c>
      <c r="C64" s="5" t="s">
        <v>11</v>
      </c>
      <c r="D64" s="149">
        <v>70</v>
      </c>
      <c r="E64" s="149">
        <v>15</v>
      </c>
      <c r="F64" s="124"/>
      <c r="G64" s="124"/>
    </row>
    <row r="65" spans="1:7" s="7" customFormat="1" x14ac:dyDescent="0.25">
      <c r="A65" s="144">
        <v>61</v>
      </c>
      <c r="B65" s="4" t="s">
        <v>64</v>
      </c>
      <c r="C65" s="5" t="s">
        <v>11</v>
      </c>
      <c r="D65" s="149">
        <v>70</v>
      </c>
      <c r="E65" s="149">
        <v>15</v>
      </c>
      <c r="F65" s="124"/>
      <c r="G65" s="124"/>
    </row>
    <row r="66" spans="1:7" s="7" customFormat="1" x14ac:dyDescent="0.25">
      <c r="A66" s="144">
        <v>62</v>
      </c>
      <c r="B66" s="4" t="s">
        <v>65</v>
      </c>
      <c r="C66" s="5" t="s">
        <v>11</v>
      </c>
      <c r="D66" s="149">
        <v>800</v>
      </c>
      <c r="E66" s="149">
        <v>150</v>
      </c>
      <c r="F66" s="124"/>
      <c r="G66" s="124"/>
    </row>
    <row r="67" spans="1:7" s="7" customFormat="1" x14ac:dyDescent="0.25">
      <c r="A67" s="146">
        <v>63</v>
      </c>
      <c r="B67" s="4" t="s">
        <v>66</v>
      </c>
      <c r="C67" s="5" t="s">
        <v>11</v>
      </c>
      <c r="D67" s="138">
        <v>284</v>
      </c>
      <c r="E67" s="138">
        <v>24.5</v>
      </c>
      <c r="F67" s="124"/>
      <c r="G67" s="124"/>
    </row>
    <row r="68" spans="1:7" s="7" customFormat="1" x14ac:dyDescent="0.25">
      <c r="A68" s="144">
        <v>64</v>
      </c>
      <c r="B68" s="4" t="s">
        <v>67</v>
      </c>
      <c r="C68" s="5" t="s">
        <v>11</v>
      </c>
      <c r="D68" s="138">
        <v>280</v>
      </c>
      <c r="E68" s="138">
        <v>42</v>
      </c>
      <c r="F68" s="124"/>
      <c r="G68" s="124"/>
    </row>
    <row r="69" spans="1:7" s="7" customFormat="1" x14ac:dyDescent="0.25">
      <c r="A69" s="144">
        <v>65</v>
      </c>
      <c r="B69" s="4" t="s">
        <v>68</v>
      </c>
      <c r="C69" s="5" t="s">
        <v>69</v>
      </c>
      <c r="D69" s="138">
        <v>20</v>
      </c>
      <c r="E69" s="138">
        <v>0</v>
      </c>
      <c r="F69" s="124"/>
      <c r="G69" s="124"/>
    </row>
    <row r="70" spans="1:7" s="7" customFormat="1" x14ac:dyDescent="0.25">
      <c r="A70" s="146">
        <v>66</v>
      </c>
      <c r="B70" s="4" t="s">
        <v>70</v>
      </c>
      <c r="C70" s="5" t="s">
        <v>11</v>
      </c>
      <c r="D70" s="149">
        <v>45</v>
      </c>
      <c r="E70" s="149">
        <v>20</v>
      </c>
      <c r="F70" s="124"/>
      <c r="G70" s="124"/>
    </row>
    <row r="71" spans="1:7" s="7" customFormat="1" x14ac:dyDescent="0.25">
      <c r="A71" s="144">
        <v>67</v>
      </c>
      <c r="B71" s="4" t="s">
        <v>71</v>
      </c>
      <c r="C71" s="5" t="s">
        <v>11</v>
      </c>
      <c r="D71" s="138">
        <v>96</v>
      </c>
      <c r="E71" s="138">
        <v>35</v>
      </c>
      <c r="F71" s="124"/>
      <c r="G71" s="124"/>
    </row>
    <row r="72" spans="1:7" s="7" customFormat="1" x14ac:dyDescent="0.25">
      <c r="A72" s="144">
        <v>68</v>
      </c>
      <c r="B72" s="4" t="s">
        <v>72</v>
      </c>
      <c r="C72" s="5" t="s">
        <v>11</v>
      </c>
      <c r="D72" s="149">
        <v>80</v>
      </c>
      <c r="E72" s="149">
        <v>20</v>
      </c>
      <c r="F72" s="124"/>
      <c r="G72" s="124"/>
    </row>
    <row r="73" spans="1:7" s="7" customFormat="1" x14ac:dyDescent="0.25">
      <c r="A73" s="146">
        <v>69</v>
      </c>
      <c r="B73" s="4" t="s">
        <v>73</v>
      </c>
      <c r="C73" s="5" t="s">
        <v>11</v>
      </c>
      <c r="D73" s="149">
        <v>70</v>
      </c>
      <c r="E73" s="149">
        <v>10</v>
      </c>
      <c r="F73" s="124"/>
      <c r="G73" s="124"/>
    </row>
    <row r="74" spans="1:7" s="7" customFormat="1" x14ac:dyDescent="0.25">
      <c r="A74" s="144">
        <v>70</v>
      </c>
      <c r="B74" s="4" t="s">
        <v>74</v>
      </c>
      <c r="C74" s="5" t="s">
        <v>11</v>
      </c>
      <c r="D74" s="138">
        <v>8</v>
      </c>
      <c r="E74" s="138">
        <v>0</v>
      </c>
      <c r="F74" s="124"/>
      <c r="G74" s="124"/>
    </row>
    <row r="75" spans="1:7" s="7" customFormat="1" x14ac:dyDescent="0.25">
      <c r="A75" s="144">
        <v>71</v>
      </c>
      <c r="B75" s="4" t="s">
        <v>75</v>
      </c>
      <c r="C75" s="5" t="s">
        <v>11</v>
      </c>
      <c r="D75" s="138">
        <v>16</v>
      </c>
      <c r="E75" s="138">
        <v>0</v>
      </c>
      <c r="F75" s="124"/>
      <c r="G75" s="124"/>
    </row>
    <row r="76" spans="1:7" s="7" customFormat="1" ht="30" x14ac:dyDescent="0.25">
      <c r="A76" s="146">
        <v>72</v>
      </c>
      <c r="B76" s="4" t="s">
        <v>76</v>
      </c>
      <c r="C76" s="5" t="s">
        <v>11</v>
      </c>
      <c r="D76" s="138">
        <v>0</v>
      </c>
      <c r="E76" s="138">
        <v>120</v>
      </c>
      <c r="F76" s="124"/>
      <c r="G76" s="124"/>
    </row>
    <row r="77" spans="1:7" s="7" customFormat="1" x14ac:dyDescent="0.25">
      <c r="A77" s="144">
        <v>73</v>
      </c>
      <c r="B77" s="4" t="s">
        <v>77</v>
      </c>
      <c r="C77" s="5" t="s">
        <v>11</v>
      </c>
      <c r="D77" s="138">
        <v>32</v>
      </c>
      <c r="E77" s="138">
        <v>21</v>
      </c>
      <c r="F77" s="124"/>
      <c r="G77" s="124"/>
    </row>
    <row r="78" spans="1:7" s="7" customFormat="1" x14ac:dyDescent="0.25">
      <c r="A78" s="144">
        <v>74</v>
      </c>
      <c r="B78" s="4" t="s">
        <v>78</v>
      </c>
      <c r="C78" s="5" t="s">
        <v>11</v>
      </c>
      <c r="D78" s="138">
        <v>8</v>
      </c>
      <c r="E78" s="138">
        <v>7</v>
      </c>
      <c r="F78" s="124"/>
      <c r="G78" s="124"/>
    </row>
    <row r="79" spans="1:7" s="7" customFormat="1" x14ac:dyDescent="0.25">
      <c r="A79" s="146">
        <v>75</v>
      </c>
      <c r="B79" s="99" t="s">
        <v>79</v>
      </c>
      <c r="C79" s="5" t="s">
        <v>465</v>
      </c>
      <c r="D79" s="138">
        <v>0</v>
      </c>
      <c r="E79" s="138">
        <v>56</v>
      </c>
      <c r="F79" s="124"/>
      <c r="G79" s="124"/>
    </row>
    <row r="80" spans="1:7" s="7" customFormat="1" x14ac:dyDescent="0.25">
      <c r="A80" s="144">
        <v>76</v>
      </c>
      <c r="B80" s="9" t="s">
        <v>409</v>
      </c>
      <c r="C80" s="10" t="s">
        <v>11</v>
      </c>
      <c r="D80" s="138">
        <v>0.8</v>
      </c>
      <c r="E80" s="138">
        <v>0</v>
      </c>
      <c r="F80" s="118"/>
      <c r="G80" s="6"/>
    </row>
    <row r="81" spans="1:7" s="7" customFormat="1" x14ac:dyDescent="0.25">
      <c r="A81" s="144">
        <v>77</v>
      </c>
      <c r="B81" s="9" t="s">
        <v>410</v>
      </c>
      <c r="C81" s="10" t="s">
        <v>11</v>
      </c>
      <c r="D81" s="138">
        <v>0.8</v>
      </c>
      <c r="E81" s="138">
        <v>0</v>
      </c>
      <c r="F81" s="118"/>
      <c r="G81" s="6"/>
    </row>
    <row r="82" spans="1:7" x14ac:dyDescent="0.25">
      <c r="A82" s="11"/>
      <c r="B82" s="174" t="s">
        <v>80</v>
      </c>
      <c r="C82" s="175"/>
      <c r="D82" s="135">
        <f>SUM(D5:D81)</f>
        <v>7766</v>
      </c>
      <c r="E82" s="135">
        <f>SUM(E5:E81)</f>
        <v>1858</v>
      </c>
      <c r="F82" s="135"/>
      <c r="G82" s="135"/>
    </row>
    <row r="83" spans="1:7" x14ac:dyDescent="0.25">
      <c r="A83" s="11"/>
      <c r="B83" s="174" t="s">
        <v>81</v>
      </c>
      <c r="C83" s="175"/>
      <c r="D83" s="176">
        <f>D82+E82</f>
        <v>9624</v>
      </c>
      <c r="E83" s="177"/>
      <c r="F83" s="176">
        <f>F82+G82</f>
        <v>0</v>
      </c>
      <c r="G83" s="177"/>
    </row>
    <row r="85" spans="1:7" x14ac:dyDescent="0.25">
      <c r="D85" s="120"/>
      <c r="E85" s="130"/>
    </row>
    <row r="86" spans="1:7" x14ac:dyDescent="0.25">
      <c r="C86" s="120"/>
      <c r="D86" s="120"/>
      <c r="E86" s="120"/>
    </row>
  </sheetData>
  <autoFilter ref="B5:G5"/>
  <mergeCells count="11">
    <mergeCell ref="F1:G1"/>
    <mergeCell ref="B82:C82"/>
    <mergeCell ref="B83:C83"/>
    <mergeCell ref="D83:E83"/>
    <mergeCell ref="F83:G83"/>
    <mergeCell ref="A2:G2"/>
    <mergeCell ref="A3:A4"/>
    <mergeCell ref="B3:B4"/>
    <mergeCell ref="C3:C4"/>
    <mergeCell ref="D3:E3"/>
    <mergeCell ref="F3:G3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6"/>
  <sheetViews>
    <sheetView zoomScaleNormal="100" workbookViewId="0">
      <selection activeCell="A2" sqref="A2:XFD2"/>
    </sheetView>
  </sheetViews>
  <sheetFormatPr defaultRowHeight="15" x14ac:dyDescent="0.25"/>
  <cols>
    <col min="1" max="1" width="4.42578125" style="66" bestFit="1" customWidth="1"/>
    <col min="2" max="2" width="45.42578125" style="66" bestFit="1" customWidth="1"/>
    <col min="3" max="3" width="17.28515625" style="66" bestFit="1" customWidth="1"/>
    <col min="4" max="4" width="11.85546875" style="67" bestFit="1" customWidth="1"/>
    <col min="5" max="5" width="17.42578125" style="67" bestFit="1" customWidth="1"/>
    <col min="6" max="6" width="13.140625" style="66" customWidth="1"/>
    <col min="7" max="7" width="17.42578125" style="66" bestFit="1" customWidth="1"/>
    <col min="8" max="16384" width="9.140625" style="66"/>
  </cols>
  <sheetData>
    <row r="1" spans="1:9" x14ac:dyDescent="0.25">
      <c r="F1" s="173" t="s">
        <v>488</v>
      </c>
      <c r="G1" s="173"/>
    </row>
    <row r="2" spans="1:9" ht="51" customHeight="1" x14ac:dyDescent="0.25">
      <c r="A2" s="185" t="s">
        <v>207</v>
      </c>
      <c r="B2" s="185"/>
      <c r="C2" s="185"/>
      <c r="D2" s="185"/>
      <c r="E2" s="185"/>
      <c r="F2" s="185"/>
      <c r="G2" s="185"/>
    </row>
    <row r="3" spans="1:9" x14ac:dyDescent="0.25">
      <c r="A3" s="186" t="s">
        <v>0</v>
      </c>
      <c r="B3" s="187" t="s">
        <v>1</v>
      </c>
      <c r="C3" s="187" t="s">
        <v>2</v>
      </c>
      <c r="D3" s="189" t="s">
        <v>3</v>
      </c>
      <c r="E3" s="190"/>
      <c r="F3" s="191" t="s">
        <v>487</v>
      </c>
      <c r="G3" s="192"/>
    </row>
    <row r="4" spans="1:9" ht="43.5" customHeight="1" x14ac:dyDescent="0.25">
      <c r="A4" s="186"/>
      <c r="B4" s="188"/>
      <c r="C4" s="188"/>
      <c r="D4" s="49" t="s">
        <v>464</v>
      </c>
      <c r="E4" s="49" t="s">
        <v>5</v>
      </c>
      <c r="F4" s="18" t="s">
        <v>4</v>
      </c>
      <c r="G4" s="18" t="s">
        <v>5</v>
      </c>
    </row>
    <row r="5" spans="1:9" x14ac:dyDescent="0.25">
      <c r="A5" s="68">
        <v>1</v>
      </c>
      <c r="B5" s="69" t="s">
        <v>504</v>
      </c>
      <c r="C5" s="70" t="s">
        <v>69</v>
      </c>
      <c r="D5" s="71">
        <v>20</v>
      </c>
      <c r="E5" s="139">
        <v>0</v>
      </c>
      <c r="F5" s="125"/>
      <c r="G5" s="125"/>
    </row>
    <row r="6" spans="1:9" x14ac:dyDescent="0.25">
      <c r="A6" s="68">
        <v>2</v>
      </c>
      <c r="B6" s="69" t="s">
        <v>505</v>
      </c>
      <c r="C6" s="70" t="s">
        <v>11</v>
      </c>
      <c r="D6" s="71">
        <v>15</v>
      </c>
      <c r="E6" s="139">
        <v>0</v>
      </c>
      <c r="F6" s="125"/>
      <c r="G6" s="125"/>
      <c r="I6" s="137"/>
    </row>
    <row r="7" spans="1:9" s="148" customFormat="1" x14ac:dyDescent="0.25">
      <c r="A7" s="68">
        <v>3</v>
      </c>
      <c r="B7" s="69" t="s">
        <v>527</v>
      </c>
      <c r="C7" s="70" t="s">
        <v>528</v>
      </c>
      <c r="D7" s="71">
        <v>0</v>
      </c>
      <c r="E7" s="139">
        <v>12</v>
      </c>
      <c r="F7" s="125"/>
      <c r="G7" s="125"/>
    </row>
    <row r="8" spans="1:9" s="148" customFormat="1" x14ac:dyDescent="0.25">
      <c r="A8" s="68">
        <v>4</v>
      </c>
      <c r="B8" s="69" t="s">
        <v>529</v>
      </c>
      <c r="C8" s="70" t="s">
        <v>528</v>
      </c>
      <c r="D8" s="71">
        <v>0</v>
      </c>
      <c r="E8" s="139">
        <v>150</v>
      </c>
      <c r="F8" s="125"/>
      <c r="G8" s="125"/>
    </row>
    <row r="9" spans="1:9" s="145" customFormat="1" x14ac:dyDescent="0.25">
      <c r="A9" s="68">
        <v>5</v>
      </c>
      <c r="B9" s="69" t="s">
        <v>523</v>
      </c>
      <c r="C9" s="70" t="s">
        <v>11</v>
      </c>
      <c r="D9" s="147">
        <v>0</v>
      </c>
      <c r="E9" s="147">
        <v>2</v>
      </c>
      <c r="F9" s="125"/>
      <c r="G9" s="125"/>
    </row>
    <row r="10" spans="1:9" s="145" customFormat="1" x14ac:dyDescent="0.25">
      <c r="A10" s="68">
        <v>6</v>
      </c>
      <c r="B10" s="69" t="s">
        <v>524</v>
      </c>
      <c r="C10" s="70" t="s">
        <v>11</v>
      </c>
      <c r="D10" s="147">
        <v>0</v>
      </c>
      <c r="E10" s="147">
        <v>5</v>
      </c>
      <c r="F10" s="125"/>
      <c r="G10" s="125"/>
    </row>
    <row r="11" spans="1:9" s="145" customFormat="1" x14ac:dyDescent="0.25">
      <c r="A11" s="68">
        <v>7</v>
      </c>
      <c r="B11" s="69" t="s">
        <v>525</v>
      </c>
      <c r="C11" s="70" t="s">
        <v>11</v>
      </c>
      <c r="D11" s="147">
        <v>0</v>
      </c>
      <c r="E11" s="147">
        <v>4</v>
      </c>
      <c r="F11" s="125"/>
      <c r="G11" s="125"/>
    </row>
    <row r="12" spans="1:9" s="145" customFormat="1" x14ac:dyDescent="0.25">
      <c r="A12" s="68">
        <v>8</v>
      </c>
      <c r="B12" s="69" t="s">
        <v>526</v>
      </c>
      <c r="C12" s="70" t="s">
        <v>11</v>
      </c>
      <c r="D12" s="147">
        <v>0</v>
      </c>
      <c r="E12" s="147">
        <v>3</v>
      </c>
      <c r="F12" s="125"/>
      <c r="G12" s="125"/>
    </row>
    <row r="13" spans="1:9" x14ac:dyDescent="0.25">
      <c r="A13" s="68">
        <v>9</v>
      </c>
      <c r="B13" s="73" t="s">
        <v>84</v>
      </c>
      <c r="C13" s="74" t="s">
        <v>83</v>
      </c>
      <c r="D13" s="125">
        <v>100</v>
      </c>
      <c r="E13" s="125">
        <v>15</v>
      </c>
      <c r="F13" s="125"/>
      <c r="G13" s="125"/>
      <c r="I13" s="137"/>
    </row>
    <row r="14" spans="1:9" x14ac:dyDescent="0.25">
      <c r="A14" s="68">
        <v>10</v>
      </c>
      <c r="B14" s="73" t="s">
        <v>8</v>
      </c>
      <c r="C14" s="74" t="s">
        <v>83</v>
      </c>
      <c r="D14" s="125">
        <v>80</v>
      </c>
      <c r="E14" s="125">
        <v>15</v>
      </c>
      <c r="F14" s="125"/>
      <c r="G14" s="125"/>
      <c r="I14" s="137"/>
    </row>
    <row r="15" spans="1:9" s="77" customFormat="1" x14ac:dyDescent="0.25">
      <c r="A15" s="68">
        <v>11</v>
      </c>
      <c r="B15" s="73" t="s">
        <v>467</v>
      </c>
      <c r="C15" s="76" t="s">
        <v>11</v>
      </c>
      <c r="D15" s="126">
        <v>140</v>
      </c>
      <c r="E15" s="126">
        <v>20</v>
      </c>
      <c r="F15" s="126"/>
      <c r="G15" s="126"/>
      <c r="I15" s="137"/>
    </row>
    <row r="16" spans="1:9" x14ac:dyDescent="0.25">
      <c r="A16" s="68">
        <v>12</v>
      </c>
      <c r="B16" s="73" t="s">
        <v>85</v>
      </c>
      <c r="C16" s="74" t="s">
        <v>11</v>
      </c>
      <c r="D16" s="125">
        <v>120</v>
      </c>
      <c r="E16" s="125">
        <v>20</v>
      </c>
      <c r="F16" s="125"/>
      <c r="G16" s="125"/>
      <c r="I16" s="137"/>
    </row>
    <row r="17" spans="1:9" x14ac:dyDescent="0.25">
      <c r="A17" s="68">
        <v>13</v>
      </c>
      <c r="B17" s="73" t="s">
        <v>86</v>
      </c>
      <c r="C17" s="74" t="s">
        <v>11</v>
      </c>
      <c r="D17" s="125">
        <v>120</v>
      </c>
      <c r="E17" s="125">
        <v>20</v>
      </c>
      <c r="F17" s="125"/>
      <c r="G17" s="125"/>
      <c r="I17" s="137"/>
    </row>
    <row r="18" spans="1:9" x14ac:dyDescent="0.25">
      <c r="A18" s="68">
        <v>14</v>
      </c>
      <c r="B18" s="73" t="s">
        <v>87</v>
      </c>
      <c r="C18" s="74" t="s">
        <v>11</v>
      </c>
      <c r="D18" s="125">
        <v>70</v>
      </c>
      <c r="E18" s="125">
        <v>15</v>
      </c>
      <c r="F18" s="125"/>
      <c r="G18" s="125"/>
      <c r="I18" s="137"/>
    </row>
    <row r="19" spans="1:9" x14ac:dyDescent="0.25">
      <c r="A19" s="68">
        <v>15</v>
      </c>
      <c r="B19" s="73" t="s">
        <v>88</v>
      </c>
      <c r="C19" s="78" t="s">
        <v>83</v>
      </c>
      <c r="D19" s="125">
        <v>200</v>
      </c>
      <c r="E19" s="125">
        <v>25</v>
      </c>
      <c r="F19" s="125"/>
      <c r="G19" s="125"/>
      <c r="I19" s="137"/>
    </row>
    <row r="20" spans="1:9" x14ac:dyDescent="0.25">
      <c r="A20" s="68">
        <v>16</v>
      </c>
      <c r="B20" s="73" t="s">
        <v>89</v>
      </c>
      <c r="C20" s="78" t="s">
        <v>83</v>
      </c>
      <c r="D20" s="125">
        <v>200</v>
      </c>
      <c r="E20" s="125">
        <v>25</v>
      </c>
      <c r="F20" s="125"/>
      <c r="G20" s="125"/>
      <c r="I20" s="137"/>
    </row>
    <row r="21" spans="1:9" x14ac:dyDescent="0.25">
      <c r="A21" s="68">
        <v>17</v>
      </c>
      <c r="B21" s="73" t="s">
        <v>90</v>
      </c>
      <c r="C21" s="78" t="s">
        <v>11</v>
      </c>
      <c r="D21" s="125">
        <v>200</v>
      </c>
      <c r="E21" s="125">
        <v>20</v>
      </c>
      <c r="F21" s="125"/>
      <c r="G21" s="125"/>
      <c r="I21" s="137"/>
    </row>
    <row r="22" spans="1:9" x14ac:dyDescent="0.25">
      <c r="A22" s="68">
        <v>18</v>
      </c>
      <c r="B22" s="73" t="s">
        <v>91</v>
      </c>
      <c r="C22" s="78" t="s">
        <v>11</v>
      </c>
      <c r="D22" s="139">
        <v>200</v>
      </c>
      <c r="E22" s="139">
        <v>21</v>
      </c>
      <c r="F22" s="125"/>
      <c r="G22" s="125"/>
      <c r="I22" s="137"/>
    </row>
    <row r="23" spans="1:9" x14ac:dyDescent="0.25">
      <c r="A23" s="68">
        <v>19</v>
      </c>
      <c r="B23" s="73" t="s">
        <v>92</v>
      </c>
      <c r="C23" s="78" t="s">
        <v>11</v>
      </c>
      <c r="D23" s="125">
        <v>15</v>
      </c>
      <c r="E23" s="125">
        <v>20</v>
      </c>
      <c r="F23" s="125"/>
      <c r="G23" s="125"/>
      <c r="I23" s="137"/>
    </row>
    <row r="24" spans="1:9" x14ac:dyDescent="0.25">
      <c r="A24" s="68">
        <v>20</v>
      </c>
      <c r="B24" s="73" t="s">
        <v>93</v>
      </c>
      <c r="C24" s="78" t="s">
        <v>11</v>
      </c>
      <c r="D24" s="125">
        <v>15</v>
      </c>
      <c r="E24" s="125">
        <v>20</v>
      </c>
      <c r="F24" s="125"/>
      <c r="G24" s="125"/>
      <c r="I24" s="137"/>
    </row>
    <row r="25" spans="1:9" x14ac:dyDescent="0.25">
      <c r="A25" s="68">
        <v>21</v>
      </c>
      <c r="B25" s="79" t="s">
        <v>20</v>
      </c>
      <c r="C25" s="80" t="s">
        <v>11</v>
      </c>
      <c r="D25" s="125">
        <v>140</v>
      </c>
      <c r="E25" s="125">
        <v>20</v>
      </c>
      <c r="F25" s="125"/>
      <c r="G25" s="125"/>
      <c r="I25" s="137"/>
    </row>
    <row r="26" spans="1:9" x14ac:dyDescent="0.25">
      <c r="A26" s="68">
        <v>22</v>
      </c>
      <c r="B26" s="73" t="s">
        <v>21</v>
      </c>
      <c r="C26" s="74" t="s">
        <v>11</v>
      </c>
      <c r="D26" s="125">
        <v>120</v>
      </c>
      <c r="E26" s="125">
        <v>20</v>
      </c>
      <c r="F26" s="125"/>
      <c r="G26" s="125"/>
      <c r="I26" s="137"/>
    </row>
    <row r="27" spans="1:9" x14ac:dyDescent="0.25">
      <c r="A27" s="68">
        <v>23</v>
      </c>
      <c r="B27" s="73" t="s">
        <v>94</v>
      </c>
      <c r="C27" s="74" t="s">
        <v>11</v>
      </c>
      <c r="D27" s="125">
        <v>50</v>
      </c>
      <c r="E27" s="125">
        <v>20</v>
      </c>
      <c r="F27" s="125"/>
      <c r="G27" s="125"/>
      <c r="I27" s="137"/>
    </row>
    <row r="28" spans="1:9" x14ac:dyDescent="0.25">
      <c r="A28" s="68">
        <v>24</v>
      </c>
      <c r="B28" s="73" t="s">
        <v>95</v>
      </c>
      <c r="C28" s="74" t="s">
        <v>11</v>
      </c>
      <c r="D28" s="125">
        <v>40</v>
      </c>
      <c r="E28" s="125">
        <v>20</v>
      </c>
      <c r="F28" s="125"/>
      <c r="G28" s="125"/>
      <c r="I28" s="137"/>
    </row>
    <row r="29" spans="1:9" x14ac:dyDescent="0.25">
      <c r="A29" s="68">
        <v>25</v>
      </c>
      <c r="B29" s="73" t="s">
        <v>96</v>
      </c>
      <c r="C29" s="74" t="s">
        <v>11</v>
      </c>
      <c r="D29" s="125">
        <v>60</v>
      </c>
      <c r="E29" s="125">
        <v>5</v>
      </c>
      <c r="F29" s="125"/>
      <c r="G29" s="125"/>
      <c r="I29" s="137"/>
    </row>
    <row r="30" spans="1:9" x14ac:dyDescent="0.25">
      <c r="A30" s="68">
        <v>26</v>
      </c>
      <c r="B30" s="73" t="s">
        <v>97</v>
      </c>
      <c r="C30" s="74" t="s">
        <v>11</v>
      </c>
      <c r="D30" s="139">
        <v>20</v>
      </c>
      <c r="E30" s="139">
        <v>7</v>
      </c>
      <c r="F30" s="125"/>
      <c r="G30" s="125"/>
      <c r="I30" s="137"/>
    </row>
    <row r="31" spans="1:9" x14ac:dyDescent="0.25">
      <c r="A31" s="68">
        <v>27</v>
      </c>
      <c r="B31" s="73" t="s">
        <v>98</v>
      </c>
      <c r="C31" s="74" t="s">
        <v>11</v>
      </c>
      <c r="D31" s="139">
        <v>240</v>
      </c>
      <c r="E31" s="139">
        <v>35</v>
      </c>
      <c r="F31" s="125"/>
      <c r="G31" s="125"/>
      <c r="I31" s="137"/>
    </row>
    <row r="32" spans="1:9" x14ac:dyDescent="0.25">
      <c r="A32" s="68">
        <v>28</v>
      </c>
      <c r="B32" s="81" t="s">
        <v>99</v>
      </c>
      <c r="C32" s="82" t="s">
        <v>11</v>
      </c>
      <c r="D32" s="139">
        <v>160</v>
      </c>
      <c r="E32" s="139">
        <v>140</v>
      </c>
      <c r="F32" s="125"/>
      <c r="G32" s="125"/>
      <c r="I32" s="137"/>
    </row>
    <row r="33" spans="1:9" x14ac:dyDescent="0.25">
      <c r="A33" s="68">
        <v>29</v>
      </c>
      <c r="B33" s="73" t="s">
        <v>100</v>
      </c>
      <c r="C33" s="74" t="s">
        <v>11</v>
      </c>
      <c r="D33" s="139">
        <v>400</v>
      </c>
      <c r="E33" s="139">
        <v>56</v>
      </c>
      <c r="F33" s="125"/>
      <c r="G33" s="125"/>
      <c r="I33" s="137"/>
    </row>
    <row r="34" spans="1:9" x14ac:dyDescent="0.25">
      <c r="A34" s="68">
        <v>30</v>
      </c>
      <c r="B34" s="73" t="s">
        <v>101</v>
      </c>
      <c r="C34" s="74" t="s">
        <v>11</v>
      </c>
      <c r="D34" s="139">
        <v>80</v>
      </c>
      <c r="E34" s="139">
        <v>105</v>
      </c>
      <c r="F34" s="125"/>
      <c r="G34" s="125"/>
      <c r="I34" s="137"/>
    </row>
    <row r="35" spans="1:9" x14ac:dyDescent="0.25">
      <c r="A35" s="68">
        <v>31</v>
      </c>
      <c r="B35" s="73" t="s">
        <v>72</v>
      </c>
      <c r="C35" s="74" t="s">
        <v>11</v>
      </c>
      <c r="D35" s="125">
        <v>100</v>
      </c>
      <c r="E35" s="125">
        <v>20</v>
      </c>
      <c r="F35" s="125"/>
      <c r="G35" s="125"/>
      <c r="I35" s="137"/>
    </row>
    <row r="36" spans="1:9" x14ac:dyDescent="0.25">
      <c r="A36" s="68">
        <v>32</v>
      </c>
      <c r="B36" s="73" t="s">
        <v>27</v>
      </c>
      <c r="C36" s="74" t="s">
        <v>11</v>
      </c>
      <c r="D36" s="125">
        <v>120</v>
      </c>
      <c r="E36" s="125">
        <v>20</v>
      </c>
      <c r="F36" s="125"/>
      <c r="G36" s="125"/>
      <c r="I36" s="137"/>
    </row>
    <row r="37" spans="1:9" x14ac:dyDescent="0.25">
      <c r="A37" s="68">
        <v>33</v>
      </c>
      <c r="B37" s="73" t="s">
        <v>103</v>
      </c>
      <c r="C37" s="74" t="s">
        <v>11</v>
      </c>
      <c r="D37" s="125">
        <v>50</v>
      </c>
      <c r="E37" s="125">
        <v>20</v>
      </c>
      <c r="F37" s="125"/>
      <c r="G37" s="125"/>
      <c r="I37" s="137"/>
    </row>
    <row r="38" spans="1:9" x14ac:dyDescent="0.25">
      <c r="A38" s="68">
        <v>34</v>
      </c>
      <c r="B38" s="73" t="s">
        <v>30</v>
      </c>
      <c r="C38" s="74" t="s">
        <v>11</v>
      </c>
      <c r="D38" s="139">
        <v>80</v>
      </c>
      <c r="E38" s="139">
        <v>21</v>
      </c>
      <c r="F38" s="125"/>
      <c r="G38" s="125"/>
      <c r="I38" s="137"/>
    </row>
    <row r="39" spans="1:9" x14ac:dyDescent="0.25">
      <c r="A39" s="68">
        <v>35</v>
      </c>
      <c r="B39" s="73" t="s">
        <v>104</v>
      </c>
      <c r="C39" s="74" t="s">
        <v>11</v>
      </c>
      <c r="D39" s="125">
        <v>35</v>
      </c>
      <c r="E39" s="125">
        <v>15</v>
      </c>
      <c r="F39" s="125"/>
      <c r="G39" s="125"/>
      <c r="I39" s="137"/>
    </row>
    <row r="40" spans="1:9" x14ac:dyDescent="0.25">
      <c r="A40" s="68">
        <v>36</v>
      </c>
      <c r="B40" s="73" t="s">
        <v>105</v>
      </c>
      <c r="C40" s="74" t="s">
        <v>11</v>
      </c>
      <c r="D40" s="125">
        <v>130</v>
      </c>
      <c r="E40" s="125">
        <v>40</v>
      </c>
      <c r="F40" s="125"/>
      <c r="G40" s="125"/>
      <c r="I40" s="137"/>
    </row>
    <row r="41" spans="1:9" x14ac:dyDescent="0.25">
      <c r="A41" s="68">
        <v>37</v>
      </c>
      <c r="B41" s="69" t="s">
        <v>506</v>
      </c>
      <c r="C41" s="70" t="s">
        <v>83</v>
      </c>
      <c r="D41" s="139">
        <v>0</v>
      </c>
      <c r="E41" s="139">
        <v>20</v>
      </c>
      <c r="F41" s="125"/>
      <c r="G41" s="125"/>
      <c r="I41" s="137"/>
    </row>
    <row r="42" spans="1:9" x14ac:dyDescent="0.25">
      <c r="A42" s="68">
        <v>38</v>
      </c>
      <c r="B42" s="79" t="s">
        <v>32</v>
      </c>
      <c r="C42" s="80" t="s">
        <v>11</v>
      </c>
      <c r="D42" s="139">
        <v>80</v>
      </c>
      <c r="E42" s="139">
        <v>56</v>
      </c>
      <c r="F42" s="125"/>
      <c r="G42" s="125"/>
      <c r="I42" s="137"/>
    </row>
    <row r="43" spans="1:9" x14ac:dyDescent="0.25">
      <c r="A43" s="68">
        <v>39</v>
      </c>
      <c r="B43" s="73" t="s">
        <v>106</v>
      </c>
      <c r="C43" s="74" t="s">
        <v>11</v>
      </c>
      <c r="D43" s="139">
        <v>80</v>
      </c>
      <c r="E43" s="139">
        <v>56</v>
      </c>
      <c r="F43" s="125"/>
      <c r="G43" s="125"/>
      <c r="I43" s="137"/>
    </row>
    <row r="44" spans="1:9" x14ac:dyDescent="0.25">
      <c r="A44" s="68">
        <v>40</v>
      </c>
      <c r="B44" s="73" t="s">
        <v>107</v>
      </c>
      <c r="C44" s="74" t="s">
        <v>11</v>
      </c>
      <c r="D44" s="125">
        <v>90</v>
      </c>
      <c r="E44" s="125">
        <v>30</v>
      </c>
      <c r="F44" s="125"/>
      <c r="G44" s="125"/>
      <c r="I44" s="137"/>
    </row>
    <row r="45" spans="1:9" x14ac:dyDescent="0.25">
      <c r="A45" s="68">
        <v>41</v>
      </c>
      <c r="B45" s="73" t="s">
        <v>285</v>
      </c>
      <c r="C45" s="74" t="s">
        <v>11</v>
      </c>
      <c r="D45" s="125">
        <v>50</v>
      </c>
      <c r="E45" s="125">
        <v>0</v>
      </c>
      <c r="F45" s="125"/>
      <c r="G45" s="125"/>
      <c r="I45" s="137"/>
    </row>
    <row r="46" spans="1:9" x14ac:dyDescent="0.25">
      <c r="A46" s="68">
        <v>42</v>
      </c>
      <c r="B46" s="73" t="s">
        <v>36</v>
      </c>
      <c r="C46" s="74" t="s">
        <v>11</v>
      </c>
      <c r="D46" s="125">
        <v>40</v>
      </c>
      <c r="E46" s="125">
        <v>0</v>
      </c>
      <c r="F46" s="125"/>
      <c r="G46" s="125"/>
      <c r="I46" s="137"/>
    </row>
    <row r="47" spans="1:9" x14ac:dyDescent="0.25">
      <c r="A47" s="68">
        <v>43</v>
      </c>
      <c r="B47" s="73" t="s">
        <v>37</v>
      </c>
      <c r="C47" s="74" t="s">
        <v>11</v>
      </c>
      <c r="D47" s="125">
        <v>55</v>
      </c>
      <c r="E47" s="125">
        <v>10</v>
      </c>
      <c r="F47" s="125"/>
      <c r="G47" s="125"/>
      <c r="I47" s="137"/>
    </row>
    <row r="48" spans="1:9" x14ac:dyDescent="0.25">
      <c r="A48" s="68">
        <v>44</v>
      </c>
      <c r="B48" s="73" t="s">
        <v>109</v>
      </c>
      <c r="C48" s="74" t="s">
        <v>83</v>
      </c>
      <c r="D48" s="139">
        <v>48</v>
      </c>
      <c r="E48" s="139">
        <v>10</v>
      </c>
      <c r="F48" s="125"/>
      <c r="G48" s="125"/>
      <c r="I48" s="137"/>
    </row>
    <row r="49" spans="1:9" x14ac:dyDescent="0.25">
      <c r="A49" s="68">
        <v>45</v>
      </c>
      <c r="B49" s="73" t="s">
        <v>38</v>
      </c>
      <c r="C49" s="74" t="s">
        <v>11</v>
      </c>
      <c r="D49" s="139">
        <v>32</v>
      </c>
      <c r="E49" s="139">
        <v>10</v>
      </c>
      <c r="F49" s="125"/>
      <c r="G49" s="125"/>
      <c r="I49" s="137"/>
    </row>
    <row r="50" spans="1:9" x14ac:dyDescent="0.25">
      <c r="A50" s="68">
        <v>46</v>
      </c>
      <c r="B50" s="73" t="s">
        <v>45</v>
      </c>
      <c r="C50" s="74" t="s">
        <v>11</v>
      </c>
      <c r="D50" s="139">
        <v>80</v>
      </c>
      <c r="E50" s="139">
        <v>21</v>
      </c>
      <c r="F50" s="125"/>
      <c r="G50" s="125"/>
      <c r="I50" s="137"/>
    </row>
    <row r="51" spans="1:9" x14ac:dyDescent="0.25">
      <c r="A51" s="68">
        <v>47</v>
      </c>
      <c r="B51" s="73" t="s">
        <v>110</v>
      </c>
      <c r="C51" s="74" t="s">
        <v>11</v>
      </c>
      <c r="D51" s="139">
        <v>280</v>
      </c>
      <c r="E51" s="139">
        <v>35</v>
      </c>
      <c r="F51" s="125"/>
      <c r="G51" s="125"/>
      <c r="I51" s="137"/>
    </row>
    <row r="52" spans="1:9" x14ac:dyDescent="0.25">
      <c r="A52" s="68">
        <v>48</v>
      </c>
      <c r="B52" s="73" t="s">
        <v>42</v>
      </c>
      <c r="C52" s="74" t="s">
        <v>11</v>
      </c>
      <c r="D52" s="139">
        <v>55</v>
      </c>
      <c r="E52" s="139">
        <v>14</v>
      </c>
      <c r="F52" s="125"/>
      <c r="G52" s="125"/>
      <c r="I52" s="137"/>
    </row>
    <row r="53" spans="1:9" x14ac:dyDescent="0.25">
      <c r="A53" s="68">
        <v>49</v>
      </c>
      <c r="B53" s="73" t="s">
        <v>44</v>
      </c>
      <c r="C53" s="74" t="s">
        <v>11</v>
      </c>
      <c r="D53" s="139">
        <v>224</v>
      </c>
      <c r="E53" s="139">
        <v>70</v>
      </c>
      <c r="F53" s="125"/>
      <c r="G53" s="125"/>
      <c r="I53" s="137"/>
    </row>
    <row r="54" spans="1:9" x14ac:dyDescent="0.25">
      <c r="A54" s="68">
        <v>50</v>
      </c>
      <c r="B54" s="73" t="s">
        <v>111</v>
      </c>
      <c r="C54" s="74" t="s">
        <v>11</v>
      </c>
      <c r="D54" s="139">
        <v>320</v>
      </c>
      <c r="E54" s="139">
        <v>42</v>
      </c>
      <c r="F54" s="125"/>
      <c r="G54" s="125"/>
      <c r="I54" s="137"/>
    </row>
    <row r="55" spans="1:9" x14ac:dyDescent="0.25">
      <c r="A55" s="68">
        <v>51</v>
      </c>
      <c r="B55" s="73" t="s">
        <v>112</v>
      </c>
      <c r="C55" s="74" t="s">
        <v>11</v>
      </c>
      <c r="D55" s="139">
        <v>224</v>
      </c>
      <c r="E55" s="139">
        <v>84</v>
      </c>
      <c r="F55" s="125"/>
      <c r="G55" s="125"/>
      <c r="I55" s="137"/>
    </row>
    <row r="56" spans="1:9" x14ac:dyDescent="0.25">
      <c r="A56" s="68">
        <v>52</v>
      </c>
      <c r="B56" s="73" t="s">
        <v>47</v>
      </c>
      <c r="C56" s="74" t="s">
        <v>11</v>
      </c>
      <c r="D56" s="125">
        <v>120</v>
      </c>
      <c r="E56" s="125">
        <v>50</v>
      </c>
      <c r="F56" s="125"/>
      <c r="G56" s="125"/>
      <c r="I56" s="137"/>
    </row>
    <row r="57" spans="1:9" x14ac:dyDescent="0.25">
      <c r="A57" s="68">
        <v>53</v>
      </c>
      <c r="B57" s="73" t="s">
        <v>48</v>
      </c>
      <c r="C57" s="74" t="s">
        <v>11</v>
      </c>
      <c r="D57" s="139">
        <v>200</v>
      </c>
      <c r="E57" s="139">
        <v>35</v>
      </c>
      <c r="F57" s="125"/>
      <c r="G57" s="125"/>
      <c r="I57" s="137"/>
    </row>
    <row r="58" spans="1:9" x14ac:dyDescent="0.25">
      <c r="A58" s="68">
        <v>54</v>
      </c>
      <c r="B58" s="73" t="s">
        <v>113</v>
      </c>
      <c r="C58" s="74" t="s">
        <v>11</v>
      </c>
      <c r="D58" s="139">
        <v>256</v>
      </c>
      <c r="E58" s="139">
        <v>50</v>
      </c>
      <c r="F58" s="125"/>
      <c r="G58" s="125"/>
      <c r="I58" s="137"/>
    </row>
    <row r="59" spans="1:9" x14ac:dyDescent="0.25">
      <c r="A59" s="68">
        <v>55</v>
      </c>
      <c r="B59" s="73" t="s">
        <v>50</v>
      </c>
      <c r="C59" s="74" t="s">
        <v>11</v>
      </c>
      <c r="D59" s="139">
        <v>64</v>
      </c>
      <c r="E59" s="139">
        <v>17.5</v>
      </c>
      <c r="F59" s="125"/>
      <c r="G59" s="125"/>
      <c r="I59" s="137"/>
    </row>
    <row r="60" spans="1:9" x14ac:dyDescent="0.25">
      <c r="A60" s="68">
        <v>56</v>
      </c>
      <c r="B60" s="73" t="s">
        <v>114</v>
      </c>
      <c r="C60" s="74" t="s">
        <v>11</v>
      </c>
      <c r="D60" s="139">
        <v>40</v>
      </c>
      <c r="E60" s="139">
        <v>7</v>
      </c>
      <c r="F60" s="125"/>
      <c r="G60" s="125"/>
      <c r="I60" s="137"/>
    </row>
    <row r="61" spans="1:9" x14ac:dyDescent="0.25">
      <c r="A61" s="68">
        <v>57</v>
      </c>
      <c r="B61" s="83" t="s">
        <v>115</v>
      </c>
      <c r="C61" s="84" t="s">
        <v>11</v>
      </c>
      <c r="D61" s="125">
        <v>150</v>
      </c>
      <c r="E61" s="125">
        <v>80</v>
      </c>
      <c r="F61" s="125"/>
      <c r="G61" s="125"/>
      <c r="I61" s="137"/>
    </row>
    <row r="62" spans="1:9" x14ac:dyDescent="0.25">
      <c r="A62" s="68">
        <v>58</v>
      </c>
      <c r="B62" s="69" t="s">
        <v>507</v>
      </c>
      <c r="C62" s="85" t="s">
        <v>11</v>
      </c>
      <c r="D62" s="139">
        <v>12</v>
      </c>
      <c r="E62" s="139">
        <v>7</v>
      </c>
      <c r="F62" s="125"/>
      <c r="G62" s="125"/>
      <c r="I62" s="137"/>
    </row>
    <row r="63" spans="1:9" x14ac:dyDescent="0.25">
      <c r="A63" s="68">
        <v>59</v>
      </c>
      <c r="B63" s="69" t="s">
        <v>508</v>
      </c>
      <c r="C63" s="85" t="s">
        <v>11</v>
      </c>
      <c r="D63" s="139">
        <v>24</v>
      </c>
      <c r="E63" s="139">
        <v>7</v>
      </c>
      <c r="F63" s="125"/>
      <c r="G63" s="125"/>
      <c r="I63" s="137"/>
    </row>
    <row r="64" spans="1:9" x14ac:dyDescent="0.25">
      <c r="A64" s="68">
        <v>60</v>
      </c>
      <c r="B64" s="86" t="s">
        <v>509</v>
      </c>
      <c r="C64" s="85" t="s">
        <v>11</v>
      </c>
      <c r="D64" s="139">
        <v>2.4000000000000004</v>
      </c>
      <c r="E64" s="139">
        <v>0</v>
      </c>
      <c r="F64" s="125"/>
      <c r="G64" s="125"/>
      <c r="I64" s="137"/>
    </row>
    <row r="65" spans="1:9" ht="30" x14ac:dyDescent="0.25">
      <c r="A65" s="68">
        <v>61</v>
      </c>
      <c r="B65" s="69" t="s">
        <v>510</v>
      </c>
      <c r="C65" s="85" t="s">
        <v>11</v>
      </c>
      <c r="D65" s="139">
        <v>8</v>
      </c>
      <c r="E65" s="139">
        <v>0</v>
      </c>
      <c r="F65" s="125"/>
      <c r="G65" s="125"/>
      <c r="I65" s="137"/>
    </row>
    <row r="66" spans="1:9" x14ac:dyDescent="0.25">
      <c r="A66" s="68">
        <v>62</v>
      </c>
      <c r="B66" s="87" t="s">
        <v>511</v>
      </c>
      <c r="C66" s="85" t="s">
        <v>11</v>
      </c>
      <c r="D66" s="139">
        <v>4</v>
      </c>
      <c r="E66" s="139">
        <v>0</v>
      </c>
      <c r="F66" s="125"/>
      <c r="G66" s="125"/>
      <c r="I66" s="137"/>
    </row>
    <row r="67" spans="1:9" x14ac:dyDescent="0.25">
      <c r="A67" s="68">
        <v>63</v>
      </c>
      <c r="B67" s="73" t="s">
        <v>116</v>
      </c>
      <c r="C67" s="78" t="s">
        <v>11</v>
      </c>
      <c r="D67" s="139">
        <v>224</v>
      </c>
      <c r="E67" s="139">
        <v>8.3999999999999986</v>
      </c>
      <c r="F67" s="125"/>
      <c r="G67" s="125"/>
      <c r="I67" s="137"/>
    </row>
    <row r="68" spans="1:9" x14ac:dyDescent="0.25">
      <c r="A68" s="68">
        <v>64</v>
      </c>
      <c r="B68" s="73" t="s">
        <v>117</v>
      </c>
      <c r="C68" s="74" t="s">
        <v>83</v>
      </c>
      <c r="D68" s="139">
        <v>40</v>
      </c>
      <c r="E68" s="139">
        <v>0</v>
      </c>
      <c r="F68" s="125"/>
      <c r="G68" s="125"/>
      <c r="I68" s="137"/>
    </row>
    <row r="69" spans="1:9" x14ac:dyDescent="0.25">
      <c r="A69" s="68">
        <v>65</v>
      </c>
      <c r="B69" s="73" t="s">
        <v>46</v>
      </c>
      <c r="C69" s="74" t="s">
        <v>11</v>
      </c>
      <c r="D69" s="139">
        <v>116</v>
      </c>
      <c r="E69" s="139">
        <v>35</v>
      </c>
      <c r="F69" s="125"/>
      <c r="G69" s="125"/>
      <c r="I69" s="137"/>
    </row>
    <row r="70" spans="1:9" x14ac:dyDescent="0.25">
      <c r="A70" s="68">
        <v>66</v>
      </c>
      <c r="B70" s="73" t="s">
        <v>119</v>
      </c>
      <c r="C70" s="74" t="s">
        <v>11</v>
      </c>
      <c r="D70" s="139">
        <v>80</v>
      </c>
      <c r="E70" s="139">
        <v>24.5</v>
      </c>
      <c r="F70" s="125"/>
      <c r="G70" s="125"/>
      <c r="I70" s="137"/>
    </row>
    <row r="71" spans="1:9" x14ac:dyDescent="0.25">
      <c r="A71" s="68">
        <v>67</v>
      </c>
      <c r="B71" s="83" t="s">
        <v>120</v>
      </c>
      <c r="C71" s="74" t="s">
        <v>11</v>
      </c>
      <c r="D71" s="139">
        <v>40</v>
      </c>
      <c r="E71" s="139">
        <v>10.5</v>
      </c>
      <c r="F71" s="125"/>
      <c r="G71" s="125"/>
      <c r="I71" s="137"/>
    </row>
    <row r="72" spans="1:9" x14ac:dyDescent="0.25">
      <c r="A72" s="68">
        <v>68</v>
      </c>
      <c r="B72" s="83" t="s">
        <v>282</v>
      </c>
      <c r="C72" s="84" t="s">
        <v>69</v>
      </c>
      <c r="D72" s="139">
        <v>60</v>
      </c>
      <c r="E72" s="139">
        <v>50</v>
      </c>
      <c r="F72" s="125"/>
      <c r="G72" s="125"/>
      <c r="I72" s="137"/>
    </row>
    <row r="73" spans="1:9" x14ac:dyDescent="0.25">
      <c r="A73" s="68">
        <v>69</v>
      </c>
      <c r="B73" s="69" t="s">
        <v>468</v>
      </c>
      <c r="C73" s="84" t="s">
        <v>69</v>
      </c>
      <c r="D73" s="125">
        <v>12</v>
      </c>
      <c r="E73" s="125">
        <v>5</v>
      </c>
      <c r="F73" s="125"/>
      <c r="G73" s="125"/>
      <c r="I73" s="137"/>
    </row>
    <row r="74" spans="1:9" x14ac:dyDescent="0.25">
      <c r="A74" s="68">
        <v>70</v>
      </c>
      <c r="B74" s="69" t="s">
        <v>512</v>
      </c>
      <c r="C74" s="84" t="s">
        <v>69</v>
      </c>
      <c r="D74" s="139">
        <v>24</v>
      </c>
      <c r="E74" s="139">
        <v>0</v>
      </c>
      <c r="F74" s="125"/>
      <c r="G74" s="125"/>
      <c r="I74" s="137"/>
    </row>
    <row r="75" spans="1:9" x14ac:dyDescent="0.25">
      <c r="A75" s="68">
        <v>71</v>
      </c>
      <c r="B75" s="69" t="s">
        <v>513</v>
      </c>
      <c r="C75" s="84" t="s">
        <v>69</v>
      </c>
      <c r="D75" s="139">
        <v>6.4</v>
      </c>
      <c r="E75" s="139">
        <v>0</v>
      </c>
      <c r="F75" s="125"/>
      <c r="G75" s="125"/>
      <c r="I75" s="137"/>
    </row>
    <row r="76" spans="1:9" x14ac:dyDescent="0.25">
      <c r="A76" s="68">
        <v>72</v>
      </c>
      <c r="B76" s="69" t="s">
        <v>121</v>
      </c>
      <c r="C76" s="70" t="s">
        <v>11</v>
      </c>
      <c r="D76" s="139">
        <v>8</v>
      </c>
      <c r="E76" s="139">
        <v>0</v>
      </c>
      <c r="F76" s="125"/>
      <c r="G76" s="125"/>
      <c r="I76" s="137"/>
    </row>
    <row r="77" spans="1:9" x14ac:dyDescent="0.25">
      <c r="A77" s="68">
        <v>73</v>
      </c>
      <c r="B77" s="69" t="s">
        <v>122</v>
      </c>
      <c r="C77" s="70" t="s">
        <v>11</v>
      </c>
      <c r="D77" s="139">
        <v>16</v>
      </c>
      <c r="E77" s="139">
        <v>0</v>
      </c>
      <c r="F77" s="125"/>
      <c r="G77" s="125"/>
      <c r="I77" s="137"/>
    </row>
    <row r="78" spans="1:9" x14ac:dyDescent="0.25">
      <c r="A78" s="68">
        <v>74</v>
      </c>
      <c r="B78" s="69" t="s">
        <v>123</v>
      </c>
      <c r="C78" s="84" t="s">
        <v>69</v>
      </c>
      <c r="D78" s="139">
        <v>16</v>
      </c>
      <c r="E78" s="139">
        <v>0</v>
      </c>
      <c r="F78" s="125"/>
      <c r="G78" s="125"/>
      <c r="I78" s="137"/>
    </row>
    <row r="79" spans="1:9" x14ac:dyDescent="0.25">
      <c r="A79" s="68">
        <v>75</v>
      </c>
      <c r="B79" s="69" t="s">
        <v>514</v>
      </c>
      <c r="C79" s="84" t="s">
        <v>69</v>
      </c>
      <c r="D79" s="139">
        <v>14.4</v>
      </c>
      <c r="E79" s="139">
        <v>0</v>
      </c>
      <c r="F79" s="125"/>
      <c r="G79" s="125"/>
      <c r="I79" s="137"/>
    </row>
    <row r="80" spans="1:9" x14ac:dyDescent="0.25">
      <c r="A80" s="68">
        <v>76</v>
      </c>
      <c r="B80" s="69" t="s">
        <v>124</v>
      </c>
      <c r="C80" s="70" t="s">
        <v>11</v>
      </c>
      <c r="D80" s="139">
        <v>0</v>
      </c>
      <c r="E80" s="139">
        <v>28</v>
      </c>
      <c r="F80" s="125"/>
      <c r="G80" s="125"/>
      <c r="I80" s="137"/>
    </row>
    <row r="81" spans="1:9" x14ac:dyDescent="0.25">
      <c r="A81" s="68">
        <v>77</v>
      </c>
      <c r="B81" s="69" t="s">
        <v>515</v>
      </c>
      <c r="C81" s="70" t="s">
        <v>11</v>
      </c>
      <c r="D81" s="139">
        <v>8</v>
      </c>
      <c r="E81" s="139">
        <v>0</v>
      </c>
      <c r="F81" s="125"/>
      <c r="G81" s="125"/>
      <c r="I81" s="137"/>
    </row>
    <row r="82" spans="1:9" x14ac:dyDescent="0.25">
      <c r="A82" s="68">
        <v>78</v>
      </c>
      <c r="B82" s="69" t="s">
        <v>516</v>
      </c>
      <c r="C82" s="70" t="s">
        <v>83</v>
      </c>
      <c r="D82" s="139">
        <v>0</v>
      </c>
      <c r="E82" s="139">
        <v>21</v>
      </c>
      <c r="F82" s="125"/>
      <c r="G82" s="125"/>
      <c r="I82" s="137"/>
    </row>
    <row r="83" spans="1:9" x14ac:dyDescent="0.25">
      <c r="A83" s="68">
        <v>79</v>
      </c>
      <c r="B83" s="79" t="s">
        <v>125</v>
      </c>
      <c r="C83" s="80" t="s">
        <v>11</v>
      </c>
      <c r="D83" s="139">
        <v>304</v>
      </c>
      <c r="E83" s="139">
        <v>100</v>
      </c>
      <c r="F83" s="125"/>
      <c r="G83" s="125"/>
      <c r="I83" s="137"/>
    </row>
    <row r="84" spans="1:9" x14ac:dyDescent="0.25">
      <c r="A84" s="68">
        <v>80</v>
      </c>
      <c r="B84" s="73" t="s">
        <v>126</v>
      </c>
      <c r="C84" s="74" t="s">
        <v>11</v>
      </c>
      <c r="D84" s="139">
        <v>416</v>
      </c>
      <c r="E84" s="139">
        <v>100</v>
      </c>
      <c r="F84" s="125"/>
      <c r="G84" s="125"/>
      <c r="I84" s="137"/>
    </row>
    <row r="85" spans="1:9" x14ac:dyDescent="0.25">
      <c r="A85" s="68">
        <v>81</v>
      </c>
      <c r="B85" s="73" t="s">
        <v>127</v>
      </c>
      <c r="C85" s="74" t="s">
        <v>11</v>
      </c>
      <c r="D85" s="139">
        <v>64</v>
      </c>
      <c r="E85" s="139">
        <v>14</v>
      </c>
      <c r="F85" s="125"/>
      <c r="G85" s="125"/>
      <c r="I85" s="137"/>
    </row>
    <row r="86" spans="1:9" x14ac:dyDescent="0.25">
      <c r="A86" s="68">
        <v>82</v>
      </c>
      <c r="B86" s="73" t="s">
        <v>128</v>
      </c>
      <c r="C86" s="74" t="s">
        <v>11</v>
      </c>
      <c r="D86" s="139">
        <v>80</v>
      </c>
      <c r="E86" s="139">
        <v>20</v>
      </c>
      <c r="F86" s="125"/>
      <c r="G86" s="125"/>
      <c r="I86" s="137"/>
    </row>
    <row r="87" spans="1:9" x14ac:dyDescent="0.25">
      <c r="A87" s="68">
        <v>83</v>
      </c>
      <c r="B87" s="73" t="s">
        <v>129</v>
      </c>
      <c r="C87" s="74" t="s">
        <v>11</v>
      </c>
      <c r="D87" s="139">
        <v>356</v>
      </c>
      <c r="E87" s="139">
        <v>15</v>
      </c>
      <c r="F87" s="125"/>
      <c r="G87" s="125"/>
      <c r="I87" s="137"/>
    </row>
    <row r="88" spans="1:9" x14ac:dyDescent="0.25">
      <c r="A88" s="68">
        <v>84</v>
      </c>
      <c r="B88" s="73" t="s">
        <v>130</v>
      </c>
      <c r="C88" s="76" t="s">
        <v>11</v>
      </c>
      <c r="D88" s="139">
        <v>336</v>
      </c>
      <c r="E88" s="139">
        <v>50</v>
      </c>
      <c r="F88" s="125"/>
      <c r="G88" s="125"/>
      <c r="I88" s="137"/>
    </row>
    <row r="89" spans="1:9" x14ac:dyDescent="0.25">
      <c r="A89" s="68">
        <v>85</v>
      </c>
      <c r="B89" s="73" t="s">
        <v>131</v>
      </c>
      <c r="C89" s="78" t="s">
        <v>11</v>
      </c>
      <c r="D89" s="139">
        <v>800</v>
      </c>
      <c r="E89" s="139">
        <v>100</v>
      </c>
      <c r="F89" s="125"/>
      <c r="G89" s="125"/>
      <c r="I89" s="137"/>
    </row>
    <row r="90" spans="1:9" ht="30" x14ac:dyDescent="0.25">
      <c r="A90" s="68">
        <v>86</v>
      </c>
      <c r="B90" s="69" t="s">
        <v>132</v>
      </c>
      <c r="C90" s="85" t="s">
        <v>83</v>
      </c>
      <c r="D90" s="139">
        <v>0</v>
      </c>
      <c r="E90" s="139">
        <v>150</v>
      </c>
      <c r="F90" s="125"/>
      <c r="G90" s="125"/>
      <c r="I90" s="137"/>
    </row>
    <row r="91" spans="1:9" x14ac:dyDescent="0.25">
      <c r="A91" s="68">
        <v>87</v>
      </c>
      <c r="B91" s="79" t="s">
        <v>133</v>
      </c>
      <c r="C91" s="88" t="s">
        <v>11</v>
      </c>
      <c r="D91" s="125">
        <v>100</v>
      </c>
      <c r="E91" s="125">
        <v>5</v>
      </c>
      <c r="F91" s="125"/>
      <c r="G91" s="125"/>
      <c r="I91" s="137"/>
    </row>
    <row r="92" spans="1:9" x14ac:dyDescent="0.25">
      <c r="A92" s="68">
        <v>88</v>
      </c>
      <c r="B92" s="73" t="s">
        <v>134</v>
      </c>
      <c r="C92" s="78" t="s">
        <v>11</v>
      </c>
      <c r="D92" s="139">
        <v>27.200000000000003</v>
      </c>
      <c r="E92" s="139">
        <v>0</v>
      </c>
      <c r="F92" s="125"/>
      <c r="G92" s="125"/>
      <c r="I92" s="137"/>
    </row>
    <row r="93" spans="1:9" x14ac:dyDescent="0.25">
      <c r="A93" s="68">
        <v>89</v>
      </c>
      <c r="B93" s="73" t="s">
        <v>135</v>
      </c>
      <c r="C93" s="78" t="s">
        <v>11</v>
      </c>
      <c r="D93" s="139">
        <v>88</v>
      </c>
      <c r="E93" s="139">
        <v>14</v>
      </c>
      <c r="F93" s="125"/>
      <c r="G93" s="125"/>
      <c r="I93" s="137"/>
    </row>
    <row r="94" spans="1:9" x14ac:dyDescent="0.25">
      <c r="A94" s="68">
        <v>90</v>
      </c>
      <c r="B94" s="73" t="s">
        <v>136</v>
      </c>
      <c r="C94" s="78" t="s">
        <v>11</v>
      </c>
      <c r="D94" s="125">
        <v>12</v>
      </c>
      <c r="E94" s="139">
        <v>0</v>
      </c>
      <c r="F94" s="125"/>
      <c r="G94" s="125"/>
      <c r="I94" s="137"/>
    </row>
    <row r="95" spans="1:9" x14ac:dyDescent="0.25">
      <c r="A95" s="68">
        <v>91</v>
      </c>
      <c r="B95" s="73" t="s">
        <v>137</v>
      </c>
      <c r="C95" s="78" t="s">
        <v>11</v>
      </c>
      <c r="D95" s="139">
        <v>240</v>
      </c>
      <c r="E95" s="139">
        <v>21</v>
      </c>
      <c r="F95" s="125"/>
      <c r="G95" s="125"/>
      <c r="I95" s="137"/>
    </row>
    <row r="96" spans="1:9" x14ac:dyDescent="0.25">
      <c r="A96" s="68">
        <v>92</v>
      </c>
      <c r="B96" s="73" t="s">
        <v>138</v>
      </c>
      <c r="C96" s="78" t="s">
        <v>11</v>
      </c>
      <c r="D96" s="139">
        <v>309.60000000000002</v>
      </c>
      <c r="E96" s="139">
        <v>16.799999999999997</v>
      </c>
      <c r="F96" s="125"/>
      <c r="G96" s="125"/>
      <c r="I96" s="137"/>
    </row>
    <row r="97" spans="1:9" x14ac:dyDescent="0.25">
      <c r="A97" s="68">
        <v>93</v>
      </c>
      <c r="B97" s="73" t="s">
        <v>139</v>
      </c>
      <c r="C97" s="78" t="s">
        <v>11</v>
      </c>
      <c r="D97" s="139">
        <v>160</v>
      </c>
      <c r="E97" s="139">
        <v>42</v>
      </c>
      <c r="F97" s="125"/>
      <c r="G97" s="125"/>
      <c r="I97" s="137"/>
    </row>
    <row r="98" spans="1:9" x14ac:dyDescent="0.25">
      <c r="A98" s="68">
        <v>94</v>
      </c>
      <c r="B98" s="81" t="s">
        <v>140</v>
      </c>
      <c r="C98" s="78" t="s">
        <v>11</v>
      </c>
      <c r="D98" s="139">
        <v>280</v>
      </c>
      <c r="E98" s="139">
        <v>16.799999999999997</v>
      </c>
      <c r="F98" s="125"/>
      <c r="G98" s="125"/>
      <c r="I98" s="137"/>
    </row>
    <row r="99" spans="1:9" x14ac:dyDescent="0.25">
      <c r="A99" s="68">
        <v>95</v>
      </c>
      <c r="B99" s="73" t="s">
        <v>141</v>
      </c>
      <c r="C99" s="78" t="s">
        <v>11</v>
      </c>
      <c r="D99" s="139">
        <v>120</v>
      </c>
      <c r="E99" s="139">
        <v>35</v>
      </c>
      <c r="F99" s="125"/>
      <c r="G99" s="125"/>
      <c r="I99" s="137"/>
    </row>
    <row r="100" spans="1:9" x14ac:dyDescent="0.25">
      <c r="A100" s="68">
        <v>96</v>
      </c>
      <c r="B100" s="89" t="s">
        <v>142</v>
      </c>
      <c r="C100" s="78" t="s">
        <v>11</v>
      </c>
      <c r="D100" s="139">
        <v>36.800000000000004</v>
      </c>
      <c r="E100" s="139">
        <v>8.3999999999999986</v>
      </c>
      <c r="F100" s="125"/>
      <c r="G100" s="125"/>
      <c r="I100" s="137"/>
    </row>
    <row r="101" spans="1:9" x14ac:dyDescent="0.25">
      <c r="A101" s="68">
        <v>97</v>
      </c>
      <c r="B101" s="89" t="s">
        <v>143</v>
      </c>
      <c r="C101" s="78" t="s">
        <v>11</v>
      </c>
      <c r="D101" s="139">
        <v>120</v>
      </c>
      <c r="E101" s="139">
        <v>35</v>
      </c>
      <c r="F101" s="125"/>
      <c r="G101" s="125"/>
      <c r="I101" s="137"/>
    </row>
    <row r="102" spans="1:9" x14ac:dyDescent="0.25">
      <c r="A102" s="68">
        <v>98</v>
      </c>
      <c r="B102" s="89" t="s">
        <v>144</v>
      </c>
      <c r="C102" s="78" t="s">
        <v>11</v>
      </c>
      <c r="D102" s="139">
        <v>160</v>
      </c>
      <c r="E102" s="139">
        <v>35</v>
      </c>
      <c r="F102" s="125"/>
      <c r="G102" s="125"/>
      <c r="I102" s="137"/>
    </row>
    <row r="103" spans="1:9" x14ac:dyDescent="0.25">
      <c r="A103" s="68">
        <v>99</v>
      </c>
      <c r="B103" s="89" t="s">
        <v>145</v>
      </c>
      <c r="C103" s="78" t="s">
        <v>11</v>
      </c>
      <c r="D103" s="139">
        <v>64</v>
      </c>
      <c r="E103" s="139">
        <v>14</v>
      </c>
      <c r="F103" s="125"/>
      <c r="G103" s="125"/>
      <c r="I103" s="137"/>
    </row>
    <row r="104" spans="1:9" x14ac:dyDescent="0.25">
      <c r="A104" s="68">
        <v>100</v>
      </c>
      <c r="B104" s="89" t="s">
        <v>146</v>
      </c>
      <c r="C104" s="74" t="s">
        <v>11</v>
      </c>
      <c r="D104" s="139">
        <v>62.400000000000006</v>
      </c>
      <c r="E104" s="139">
        <v>33.599999999999994</v>
      </c>
      <c r="F104" s="125"/>
      <c r="G104" s="125"/>
      <c r="I104" s="137"/>
    </row>
    <row r="105" spans="1:9" x14ac:dyDescent="0.25">
      <c r="A105" s="68">
        <v>101</v>
      </c>
      <c r="B105" s="89" t="s">
        <v>147</v>
      </c>
      <c r="C105" s="74" t="s">
        <v>11</v>
      </c>
      <c r="D105" s="139">
        <v>168</v>
      </c>
      <c r="E105" s="139">
        <v>16.799999999999997</v>
      </c>
      <c r="F105" s="125"/>
      <c r="G105" s="125"/>
      <c r="I105" s="137"/>
    </row>
    <row r="106" spans="1:9" x14ac:dyDescent="0.25">
      <c r="A106" s="68">
        <v>102</v>
      </c>
      <c r="B106" s="89" t="s">
        <v>148</v>
      </c>
      <c r="C106" s="76" t="s">
        <v>11</v>
      </c>
      <c r="D106" s="139">
        <v>20</v>
      </c>
      <c r="E106" s="139">
        <v>12.6</v>
      </c>
      <c r="F106" s="125"/>
      <c r="G106" s="125"/>
      <c r="I106" s="137"/>
    </row>
    <row r="107" spans="1:9" x14ac:dyDescent="0.25">
      <c r="A107" s="68">
        <v>103</v>
      </c>
      <c r="B107" s="89" t="s">
        <v>149</v>
      </c>
      <c r="C107" s="76" t="s">
        <v>11</v>
      </c>
      <c r="D107" s="125">
        <v>55</v>
      </c>
      <c r="E107" s="125">
        <v>25</v>
      </c>
      <c r="F107" s="125"/>
      <c r="G107" s="125"/>
      <c r="I107" s="137"/>
    </row>
    <row r="108" spans="1:9" x14ac:dyDescent="0.25">
      <c r="A108" s="68">
        <v>104</v>
      </c>
      <c r="B108" s="89" t="s">
        <v>150</v>
      </c>
      <c r="C108" s="76" t="s">
        <v>11</v>
      </c>
      <c r="D108" s="125">
        <v>50</v>
      </c>
      <c r="E108" s="125">
        <v>25</v>
      </c>
      <c r="F108" s="125"/>
      <c r="G108" s="125"/>
      <c r="I108" s="137"/>
    </row>
    <row r="109" spans="1:9" ht="30" x14ac:dyDescent="0.25">
      <c r="A109" s="68">
        <v>105</v>
      </c>
      <c r="B109" s="89" t="s">
        <v>151</v>
      </c>
      <c r="C109" s="74" t="s">
        <v>11</v>
      </c>
      <c r="D109" s="139">
        <v>30.400000000000002</v>
      </c>
      <c r="E109" s="139">
        <v>25.2</v>
      </c>
      <c r="F109" s="125"/>
      <c r="G109" s="125"/>
      <c r="I109" s="137"/>
    </row>
    <row r="110" spans="1:9" ht="30" x14ac:dyDescent="0.25">
      <c r="A110" s="68">
        <v>106</v>
      </c>
      <c r="B110" s="89" t="s">
        <v>152</v>
      </c>
      <c r="C110" s="74" t="s">
        <v>11</v>
      </c>
      <c r="D110" s="139">
        <v>27.200000000000003</v>
      </c>
      <c r="E110" s="139">
        <v>25.2</v>
      </c>
      <c r="F110" s="125"/>
      <c r="G110" s="125"/>
      <c r="I110" s="137"/>
    </row>
    <row r="111" spans="1:9" x14ac:dyDescent="0.25">
      <c r="A111" s="68">
        <v>107</v>
      </c>
      <c r="B111" s="89" t="s">
        <v>153</v>
      </c>
      <c r="C111" s="74" t="s">
        <v>11</v>
      </c>
      <c r="D111" s="139">
        <v>84</v>
      </c>
      <c r="E111" s="139">
        <v>25.2</v>
      </c>
      <c r="F111" s="125"/>
      <c r="G111" s="125"/>
      <c r="I111" s="137"/>
    </row>
    <row r="112" spans="1:9" x14ac:dyDescent="0.25">
      <c r="A112" s="68">
        <v>108</v>
      </c>
      <c r="B112" s="89" t="s">
        <v>154</v>
      </c>
      <c r="C112" s="74" t="s">
        <v>11</v>
      </c>
      <c r="D112" s="139">
        <v>40</v>
      </c>
      <c r="E112" s="139">
        <v>8.3999999999999986</v>
      </c>
      <c r="F112" s="125"/>
      <c r="G112" s="125"/>
      <c r="I112" s="137"/>
    </row>
    <row r="113" spans="1:9" x14ac:dyDescent="0.25">
      <c r="A113" s="68">
        <v>109</v>
      </c>
      <c r="B113" s="89" t="s">
        <v>155</v>
      </c>
      <c r="C113" s="78" t="s">
        <v>11</v>
      </c>
      <c r="D113" s="139">
        <v>160</v>
      </c>
      <c r="E113" s="139">
        <v>21</v>
      </c>
      <c r="F113" s="125"/>
      <c r="G113" s="125"/>
      <c r="I113" s="137"/>
    </row>
    <row r="114" spans="1:9" x14ac:dyDescent="0.25">
      <c r="A114" s="68">
        <v>110</v>
      </c>
      <c r="B114" s="89" t="s">
        <v>156</v>
      </c>
      <c r="C114" s="78" t="s">
        <v>11</v>
      </c>
      <c r="D114" s="139">
        <v>260</v>
      </c>
      <c r="E114" s="139">
        <v>123.89999999999999</v>
      </c>
      <c r="F114" s="125"/>
      <c r="G114" s="125"/>
      <c r="I114" s="137"/>
    </row>
    <row r="115" spans="1:9" x14ac:dyDescent="0.25">
      <c r="A115" s="68">
        <v>111</v>
      </c>
      <c r="B115" s="90" t="s">
        <v>157</v>
      </c>
      <c r="C115" s="74" t="s">
        <v>11</v>
      </c>
      <c r="D115" s="139">
        <v>120</v>
      </c>
      <c r="E115" s="139">
        <v>16.799999999999997</v>
      </c>
      <c r="F115" s="125"/>
      <c r="G115" s="125"/>
      <c r="I115" s="137"/>
    </row>
    <row r="116" spans="1:9" x14ac:dyDescent="0.25">
      <c r="A116" s="68">
        <v>112</v>
      </c>
      <c r="B116" s="89" t="s">
        <v>158</v>
      </c>
      <c r="C116" s="76" t="s">
        <v>11</v>
      </c>
      <c r="D116" s="139">
        <v>116.80000000000001</v>
      </c>
      <c r="E116" s="139">
        <v>41.3</v>
      </c>
      <c r="F116" s="125"/>
      <c r="G116" s="125"/>
      <c r="I116" s="137"/>
    </row>
    <row r="117" spans="1:9" x14ac:dyDescent="0.25">
      <c r="A117" s="68">
        <v>113</v>
      </c>
      <c r="B117" s="89" t="s">
        <v>159</v>
      </c>
      <c r="C117" s="74" t="s">
        <v>11</v>
      </c>
      <c r="D117" s="139">
        <v>5.6000000000000005</v>
      </c>
      <c r="E117" s="139">
        <v>0</v>
      </c>
      <c r="F117" s="125"/>
      <c r="G117" s="125"/>
      <c r="I117" s="137"/>
    </row>
    <row r="118" spans="1:9" x14ac:dyDescent="0.25">
      <c r="A118" s="68">
        <v>114</v>
      </c>
      <c r="B118" s="89" t="s">
        <v>160</v>
      </c>
      <c r="C118" s="74" t="s">
        <v>11</v>
      </c>
      <c r="D118" s="139">
        <v>73.600000000000009</v>
      </c>
      <c r="E118" s="139">
        <v>8.3999999999999986</v>
      </c>
      <c r="F118" s="125"/>
      <c r="G118" s="125"/>
      <c r="I118" s="137"/>
    </row>
    <row r="119" spans="1:9" x14ac:dyDescent="0.25">
      <c r="A119" s="68">
        <v>115</v>
      </c>
      <c r="B119" s="89" t="s">
        <v>161</v>
      </c>
      <c r="C119" s="74" t="s">
        <v>11</v>
      </c>
      <c r="D119" s="139">
        <v>4</v>
      </c>
      <c r="E119" s="139">
        <v>0</v>
      </c>
      <c r="F119" s="125"/>
      <c r="G119" s="125"/>
      <c r="I119" s="137"/>
    </row>
    <row r="120" spans="1:9" x14ac:dyDescent="0.25">
      <c r="A120" s="68">
        <v>116</v>
      </c>
      <c r="B120" s="89" t="s">
        <v>162</v>
      </c>
      <c r="C120" s="74" t="s">
        <v>11</v>
      </c>
      <c r="D120" s="139">
        <v>40</v>
      </c>
      <c r="E120" s="139">
        <v>25.2</v>
      </c>
      <c r="F120" s="125"/>
      <c r="G120" s="125"/>
      <c r="I120" s="137"/>
    </row>
    <row r="121" spans="1:9" x14ac:dyDescent="0.25">
      <c r="A121" s="68">
        <v>117</v>
      </c>
      <c r="B121" s="89" t="s">
        <v>163</v>
      </c>
      <c r="C121" s="74" t="s">
        <v>11</v>
      </c>
      <c r="D121" s="139">
        <v>160</v>
      </c>
      <c r="E121" s="139">
        <v>41.3</v>
      </c>
      <c r="F121" s="125"/>
      <c r="G121" s="125"/>
      <c r="I121" s="137"/>
    </row>
    <row r="122" spans="1:9" x14ac:dyDescent="0.25">
      <c r="A122" s="68">
        <v>118</v>
      </c>
      <c r="B122" s="89" t="s">
        <v>164</v>
      </c>
      <c r="C122" s="74" t="s">
        <v>11</v>
      </c>
      <c r="D122" s="139">
        <v>40</v>
      </c>
      <c r="E122" s="139">
        <v>35</v>
      </c>
      <c r="F122" s="125"/>
      <c r="G122" s="125"/>
      <c r="I122" s="137"/>
    </row>
    <row r="123" spans="1:9" ht="30" x14ac:dyDescent="0.25">
      <c r="A123" s="68">
        <v>119</v>
      </c>
      <c r="B123" s="69" t="s">
        <v>165</v>
      </c>
      <c r="C123" s="70" t="s">
        <v>83</v>
      </c>
      <c r="D123" s="139">
        <v>0</v>
      </c>
      <c r="E123" s="139">
        <v>21</v>
      </c>
      <c r="F123" s="125"/>
      <c r="G123" s="125"/>
      <c r="I123" s="137"/>
    </row>
    <row r="124" spans="1:9" x14ac:dyDescent="0.25">
      <c r="A124" s="68">
        <v>120</v>
      </c>
      <c r="B124" s="89" t="s">
        <v>166</v>
      </c>
      <c r="C124" s="74" t="s">
        <v>11</v>
      </c>
      <c r="D124" s="139">
        <v>16</v>
      </c>
      <c r="E124" s="139">
        <v>25.2</v>
      </c>
      <c r="F124" s="125"/>
      <c r="G124" s="125"/>
      <c r="I124" s="137"/>
    </row>
    <row r="125" spans="1:9" x14ac:dyDescent="0.25">
      <c r="A125" s="68">
        <v>121</v>
      </c>
      <c r="B125" s="89" t="s">
        <v>167</v>
      </c>
      <c r="C125" s="74" t="s">
        <v>11</v>
      </c>
      <c r="D125" s="139">
        <v>4.8000000000000007</v>
      </c>
      <c r="E125" s="139">
        <v>0</v>
      </c>
      <c r="F125" s="125"/>
      <c r="G125" s="125"/>
      <c r="I125" s="137"/>
    </row>
    <row r="126" spans="1:9" x14ac:dyDescent="0.25">
      <c r="A126" s="68">
        <v>122</v>
      </c>
      <c r="B126" s="89" t="s">
        <v>168</v>
      </c>
      <c r="C126" s="74" t="s">
        <v>11</v>
      </c>
      <c r="D126" s="139">
        <v>4</v>
      </c>
      <c r="E126" s="139">
        <v>0</v>
      </c>
      <c r="F126" s="125"/>
      <c r="G126" s="125"/>
      <c r="I126" s="137"/>
    </row>
    <row r="127" spans="1:9" x14ac:dyDescent="0.25">
      <c r="A127" s="68">
        <v>123</v>
      </c>
      <c r="B127" s="89" t="s">
        <v>169</v>
      </c>
      <c r="C127" s="74" t="s">
        <v>11</v>
      </c>
      <c r="D127" s="139">
        <v>0</v>
      </c>
      <c r="E127" s="139">
        <v>140</v>
      </c>
      <c r="F127" s="125"/>
      <c r="G127" s="125"/>
      <c r="I127" s="137"/>
    </row>
    <row r="128" spans="1:9" x14ac:dyDescent="0.25">
      <c r="A128" s="68">
        <v>124</v>
      </c>
      <c r="B128" s="89" t="s">
        <v>170</v>
      </c>
      <c r="C128" s="74" t="s">
        <v>11</v>
      </c>
      <c r="D128" s="139">
        <v>24</v>
      </c>
      <c r="E128" s="139">
        <v>8.3999999999999986</v>
      </c>
      <c r="F128" s="125"/>
      <c r="G128" s="125"/>
      <c r="I128" s="137"/>
    </row>
    <row r="129" spans="1:9" x14ac:dyDescent="0.25">
      <c r="A129" s="68">
        <v>125</v>
      </c>
      <c r="B129" s="89" t="s">
        <v>171</v>
      </c>
      <c r="C129" s="74" t="s">
        <v>11</v>
      </c>
      <c r="D129" s="139">
        <v>0</v>
      </c>
      <c r="E129" s="139">
        <v>10.5</v>
      </c>
      <c r="F129" s="125"/>
      <c r="G129" s="125"/>
      <c r="I129" s="137"/>
    </row>
    <row r="130" spans="1:9" x14ac:dyDescent="0.25">
      <c r="A130" s="68">
        <v>126</v>
      </c>
      <c r="B130" s="89" t="s">
        <v>172</v>
      </c>
      <c r="C130" s="74" t="s">
        <v>11</v>
      </c>
      <c r="D130" s="139">
        <v>120</v>
      </c>
      <c r="E130" s="139">
        <v>35</v>
      </c>
      <c r="F130" s="125"/>
      <c r="G130" s="125"/>
      <c r="I130" s="137"/>
    </row>
    <row r="131" spans="1:9" x14ac:dyDescent="0.25">
      <c r="A131" s="68">
        <v>127</v>
      </c>
      <c r="B131" s="89" t="s">
        <v>173</v>
      </c>
      <c r="C131" s="74" t="s">
        <v>11</v>
      </c>
      <c r="D131" s="139">
        <v>0.8</v>
      </c>
      <c r="E131" s="139">
        <v>0</v>
      </c>
      <c r="F131" s="125"/>
      <c r="G131" s="125"/>
      <c r="I131" s="137"/>
    </row>
    <row r="132" spans="1:9" x14ac:dyDescent="0.25">
      <c r="A132" s="68">
        <v>128</v>
      </c>
      <c r="B132" s="89" t="s">
        <v>174</v>
      </c>
      <c r="C132" s="74" t="s">
        <v>11</v>
      </c>
      <c r="D132" s="139">
        <v>40</v>
      </c>
      <c r="E132" s="139">
        <v>35</v>
      </c>
      <c r="F132" s="125"/>
      <c r="G132" s="125"/>
      <c r="I132" s="137"/>
    </row>
    <row r="133" spans="1:9" x14ac:dyDescent="0.25">
      <c r="A133" s="68">
        <v>129</v>
      </c>
      <c r="B133" s="89" t="s">
        <v>175</v>
      </c>
      <c r="C133" s="74" t="s">
        <v>11</v>
      </c>
      <c r="D133" s="139">
        <v>41.6</v>
      </c>
      <c r="E133" s="139">
        <v>0</v>
      </c>
      <c r="F133" s="125"/>
      <c r="G133" s="125"/>
      <c r="I133" s="137"/>
    </row>
    <row r="134" spans="1:9" x14ac:dyDescent="0.25">
      <c r="A134" s="68">
        <v>130</v>
      </c>
      <c r="B134" s="89" t="s">
        <v>176</v>
      </c>
      <c r="C134" s="74" t="s">
        <v>11</v>
      </c>
      <c r="D134" s="139">
        <v>23.200000000000003</v>
      </c>
      <c r="E134" s="139">
        <v>0</v>
      </c>
      <c r="F134" s="125"/>
      <c r="G134" s="125"/>
      <c r="I134" s="137"/>
    </row>
    <row r="135" spans="1:9" x14ac:dyDescent="0.25">
      <c r="A135" s="68">
        <v>131</v>
      </c>
      <c r="B135" s="90" t="s">
        <v>177</v>
      </c>
      <c r="C135" s="74" t="s">
        <v>11</v>
      </c>
      <c r="D135" s="139">
        <v>0</v>
      </c>
      <c r="E135" s="139">
        <v>105</v>
      </c>
      <c r="F135" s="125"/>
      <c r="G135" s="125"/>
      <c r="I135" s="137"/>
    </row>
    <row r="136" spans="1:9" x14ac:dyDescent="0.25">
      <c r="A136" s="68">
        <v>132</v>
      </c>
      <c r="B136" s="89" t="s">
        <v>178</v>
      </c>
      <c r="C136" s="74" t="s">
        <v>11</v>
      </c>
      <c r="D136" s="139">
        <v>49.6</v>
      </c>
      <c r="E136" s="139">
        <v>8.3999999999999986</v>
      </c>
      <c r="F136" s="125"/>
      <c r="G136" s="125"/>
      <c r="I136" s="137"/>
    </row>
    <row r="137" spans="1:9" x14ac:dyDescent="0.25">
      <c r="A137" s="68">
        <v>133</v>
      </c>
      <c r="B137" s="89" t="s">
        <v>179</v>
      </c>
      <c r="C137" s="74" t="s">
        <v>11</v>
      </c>
      <c r="D137" s="139">
        <v>6.4</v>
      </c>
      <c r="E137" s="139">
        <v>0</v>
      </c>
      <c r="F137" s="125"/>
      <c r="G137" s="125"/>
      <c r="I137" s="137"/>
    </row>
    <row r="138" spans="1:9" x14ac:dyDescent="0.25">
      <c r="A138" s="68">
        <v>134</v>
      </c>
      <c r="B138" s="89" t="s">
        <v>180</v>
      </c>
      <c r="C138" s="74" t="s">
        <v>11</v>
      </c>
      <c r="D138" s="139">
        <v>0.8</v>
      </c>
      <c r="E138" s="139">
        <v>0</v>
      </c>
      <c r="F138" s="125"/>
      <c r="G138" s="125"/>
      <c r="I138" s="137"/>
    </row>
    <row r="139" spans="1:9" x14ac:dyDescent="0.25">
      <c r="A139" s="68">
        <v>135</v>
      </c>
      <c r="B139" s="89" t="s">
        <v>181</v>
      </c>
      <c r="C139" s="74" t="s">
        <v>11</v>
      </c>
      <c r="D139" s="139">
        <v>0.8</v>
      </c>
      <c r="E139" s="139">
        <v>0</v>
      </c>
      <c r="F139" s="125"/>
      <c r="G139" s="125"/>
      <c r="I139" s="137"/>
    </row>
    <row r="140" spans="1:9" x14ac:dyDescent="0.25">
      <c r="A140" s="68">
        <v>136</v>
      </c>
      <c r="B140" s="89" t="s">
        <v>182</v>
      </c>
      <c r="C140" s="74" t="s">
        <v>11</v>
      </c>
      <c r="D140" s="139">
        <v>28</v>
      </c>
      <c r="E140" s="139">
        <v>33.599999999999994</v>
      </c>
      <c r="F140" s="125"/>
      <c r="G140" s="125"/>
      <c r="I140" s="137"/>
    </row>
    <row r="141" spans="1:9" x14ac:dyDescent="0.25">
      <c r="A141" s="68">
        <v>137</v>
      </c>
      <c r="B141" s="89" t="s">
        <v>183</v>
      </c>
      <c r="C141" s="74" t="s">
        <v>11</v>
      </c>
      <c r="D141" s="139">
        <v>8</v>
      </c>
      <c r="E141" s="139">
        <v>0</v>
      </c>
      <c r="F141" s="125"/>
      <c r="G141" s="125"/>
      <c r="I141" s="137"/>
    </row>
    <row r="142" spans="1:9" x14ac:dyDescent="0.25">
      <c r="A142" s="68">
        <v>138</v>
      </c>
      <c r="B142" s="89" t="s">
        <v>184</v>
      </c>
      <c r="C142" s="74" t="s">
        <v>11</v>
      </c>
      <c r="D142" s="139">
        <v>0</v>
      </c>
      <c r="E142" s="139">
        <v>20</v>
      </c>
      <c r="F142" s="125"/>
      <c r="G142" s="125"/>
      <c r="I142" s="137"/>
    </row>
    <row r="143" spans="1:9" x14ac:dyDescent="0.25">
      <c r="A143" s="68">
        <v>139</v>
      </c>
      <c r="B143" s="91" t="s">
        <v>185</v>
      </c>
      <c r="C143" s="84" t="s">
        <v>11</v>
      </c>
      <c r="D143" s="139">
        <v>24</v>
      </c>
      <c r="E143" s="139">
        <v>0</v>
      </c>
      <c r="F143" s="125"/>
      <c r="G143" s="125"/>
      <c r="I143" s="137"/>
    </row>
    <row r="144" spans="1:9" x14ac:dyDescent="0.25">
      <c r="A144" s="68">
        <v>140</v>
      </c>
      <c r="B144" s="69" t="s">
        <v>517</v>
      </c>
      <c r="C144" s="70" t="s">
        <v>83</v>
      </c>
      <c r="D144" s="139">
        <v>0</v>
      </c>
      <c r="E144" s="139">
        <v>0</v>
      </c>
      <c r="F144" s="125"/>
      <c r="G144" s="125"/>
      <c r="I144" s="137"/>
    </row>
    <row r="145" spans="1:9" x14ac:dyDescent="0.25">
      <c r="A145" s="68">
        <v>141</v>
      </c>
      <c r="B145" s="92" t="s">
        <v>186</v>
      </c>
      <c r="C145" s="80" t="s">
        <v>11</v>
      </c>
      <c r="D145" s="139">
        <v>0</v>
      </c>
      <c r="E145" s="139">
        <v>100</v>
      </c>
      <c r="F145" s="125"/>
      <c r="G145" s="125"/>
      <c r="I145" s="137"/>
    </row>
    <row r="146" spans="1:9" x14ac:dyDescent="0.25">
      <c r="A146" s="68">
        <v>142</v>
      </c>
      <c r="B146" s="89" t="s">
        <v>187</v>
      </c>
      <c r="C146" s="74" t="s">
        <v>11</v>
      </c>
      <c r="D146" s="139">
        <v>0</v>
      </c>
      <c r="E146" s="139">
        <v>400</v>
      </c>
      <c r="F146" s="125"/>
      <c r="G146" s="125"/>
      <c r="I146" s="137"/>
    </row>
    <row r="147" spans="1:9" x14ac:dyDescent="0.25">
      <c r="A147" s="68">
        <v>143</v>
      </c>
      <c r="B147" s="89" t="s">
        <v>188</v>
      </c>
      <c r="C147" s="74" t="s">
        <v>11</v>
      </c>
      <c r="D147" s="139">
        <v>0</v>
      </c>
      <c r="E147" s="139">
        <v>0</v>
      </c>
      <c r="F147" s="125"/>
      <c r="G147" s="125"/>
      <c r="I147" s="137"/>
    </row>
    <row r="148" spans="1:9" x14ac:dyDescent="0.25">
      <c r="A148" s="68">
        <v>144</v>
      </c>
      <c r="B148" s="89" t="s">
        <v>189</v>
      </c>
      <c r="C148" s="74" t="s">
        <v>11</v>
      </c>
      <c r="D148" s="139">
        <v>88</v>
      </c>
      <c r="E148" s="139">
        <v>70</v>
      </c>
      <c r="F148" s="125"/>
      <c r="G148" s="125"/>
      <c r="I148" s="137"/>
    </row>
    <row r="149" spans="1:9" x14ac:dyDescent="0.25">
      <c r="A149" s="68">
        <v>145</v>
      </c>
      <c r="B149" s="93" t="s">
        <v>190</v>
      </c>
      <c r="C149" s="94" t="s">
        <v>11</v>
      </c>
      <c r="D149" s="139">
        <v>0</v>
      </c>
      <c r="E149" s="139">
        <v>7</v>
      </c>
      <c r="F149" s="125"/>
      <c r="G149" s="125"/>
      <c r="I149" s="137"/>
    </row>
    <row r="150" spans="1:9" x14ac:dyDescent="0.25">
      <c r="A150" s="68">
        <v>146</v>
      </c>
      <c r="B150" s="93" t="s">
        <v>191</v>
      </c>
      <c r="C150" s="94" t="s">
        <v>11</v>
      </c>
      <c r="D150" s="139">
        <v>0</v>
      </c>
      <c r="E150" s="139">
        <v>7</v>
      </c>
      <c r="F150" s="125"/>
      <c r="G150" s="125"/>
      <c r="I150" s="137"/>
    </row>
    <row r="151" spans="1:9" x14ac:dyDescent="0.25">
      <c r="A151" s="68">
        <v>147</v>
      </c>
      <c r="B151" s="93" t="s">
        <v>192</v>
      </c>
      <c r="C151" s="94" t="s">
        <v>11</v>
      </c>
      <c r="D151" s="139">
        <v>0</v>
      </c>
      <c r="E151" s="139">
        <v>10.5</v>
      </c>
      <c r="F151" s="125"/>
      <c r="G151" s="125"/>
      <c r="I151" s="137"/>
    </row>
    <row r="152" spans="1:9" x14ac:dyDescent="0.25">
      <c r="A152" s="68">
        <v>148</v>
      </c>
      <c r="B152" s="93" t="s">
        <v>469</v>
      </c>
      <c r="C152" s="94" t="s">
        <v>11</v>
      </c>
      <c r="D152" s="139">
        <v>40</v>
      </c>
      <c r="E152" s="139">
        <v>7</v>
      </c>
      <c r="F152" s="125"/>
      <c r="G152" s="125"/>
      <c r="I152" s="137"/>
    </row>
    <row r="153" spans="1:9" x14ac:dyDescent="0.25">
      <c r="A153" s="68">
        <v>149</v>
      </c>
      <c r="B153" s="93" t="s">
        <v>193</v>
      </c>
      <c r="C153" s="94" t="s">
        <v>83</v>
      </c>
      <c r="D153" s="139">
        <v>0</v>
      </c>
      <c r="E153" s="139">
        <v>90</v>
      </c>
      <c r="F153" s="125"/>
      <c r="G153" s="125"/>
      <c r="I153" s="137"/>
    </row>
    <row r="154" spans="1:9" x14ac:dyDescent="0.25">
      <c r="A154" s="68">
        <v>150</v>
      </c>
      <c r="B154" s="93" t="s">
        <v>194</v>
      </c>
      <c r="C154" s="94" t="s">
        <v>195</v>
      </c>
      <c r="D154" s="139">
        <v>0</v>
      </c>
      <c r="E154" s="139">
        <v>7</v>
      </c>
      <c r="F154" s="125"/>
      <c r="G154" s="125"/>
      <c r="I154" s="137"/>
    </row>
    <row r="155" spans="1:9" x14ac:dyDescent="0.25">
      <c r="A155" s="68">
        <v>151</v>
      </c>
      <c r="B155" s="93" t="s">
        <v>196</v>
      </c>
      <c r="C155" s="94" t="s">
        <v>11</v>
      </c>
      <c r="D155" s="139">
        <v>0.4</v>
      </c>
      <c r="E155" s="139">
        <v>0</v>
      </c>
      <c r="F155" s="125"/>
      <c r="G155" s="125"/>
      <c r="I155" s="137"/>
    </row>
    <row r="156" spans="1:9" x14ac:dyDescent="0.25">
      <c r="A156" s="68">
        <v>152</v>
      </c>
      <c r="B156" s="93" t="s">
        <v>197</v>
      </c>
      <c r="C156" s="94" t="s">
        <v>11</v>
      </c>
      <c r="D156" s="139">
        <v>0.4</v>
      </c>
      <c r="E156" s="139">
        <v>0</v>
      </c>
      <c r="F156" s="125"/>
      <c r="G156" s="125"/>
      <c r="I156" s="137"/>
    </row>
    <row r="157" spans="1:9" x14ac:dyDescent="0.25">
      <c r="A157" s="68">
        <v>153</v>
      </c>
      <c r="B157" s="93" t="s">
        <v>198</v>
      </c>
      <c r="C157" s="94" t="s">
        <v>195</v>
      </c>
      <c r="D157" s="139">
        <v>0</v>
      </c>
      <c r="E157" s="139">
        <v>2.0999999999999996</v>
      </c>
      <c r="F157" s="125"/>
      <c r="G157" s="125"/>
      <c r="I157" s="137"/>
    </row>
    <row r="158" spans="1:9" x14ac:dyDescent="0.25">
      <c r="A158" s="68">
        <v>154</v>
      </c>
      <c r="B158" s="93" t="s">
        <v>199</v>
      </c>
      <c r="C158" s="94" t="s">
        <v>83</v>
      </c>
      <c r="D158" s="139">
        <v>0</v>
      </c>
      <c r="E158" s="139">
        <v>665</v>
      </c>
      <c r="F158" s="125"/>
      <c r="G158" s="125"/>
      <c r="I158" s="137"/>
    </row>
    <row r="159" spans="1:9" x14ac:dyDescent="0.25">
      <c r="A159" s="68">
        <v>155</v>
      </c>
      <c r="B159" s="93" t="s">
        <v>200</v>
      </c>
      <c r="C159" s="94" t="s">
        <v>83</v>
      </c>
      <c r="D159" s="139">
        <v>0</v>
      </c>
      <c r="E159" s="139">
        <v>210</v>
      </c>
      <c r="F159" s="125"/>
      <c r="G159" s="125"/>
      <c r="I159" s="137"/>
    </row>
    <row r="160" spans="1:9" x14ac:dyDescent="0.25">
      <c r="A160" s="68">
        <v>156</v>
      </c>
      <c r="B160" s="95" t="s">
        <v>201</v>
      </c>
      <c r="C160" s="94" t="s">
        <v>202</v>
      </c>
      <c r="D160" s="139">
        <v>0</v>
      </c>
      <c r="E160" s="139">
        <v>77</v>
      </c>
      <c r="F160" s="125"/>
      <c r="G160" s="125"/>
      <c r="I160" s="137"/>
    </row>
    <row r="161" spans="1:9" x14ac:dyDescent="0.25">
      <c r="A161" s="68">
        <v>157</v>
      </c>
      <c r="B161" s="93" t="s">
        <v>203</v>
      </c>
      <c r="C161" s="94" t="s">
        <v>202</v>
      </c>
      <c r="D161" s="139">
        <v>0</v>
      </c>
      <c r="E161" s="139">
        <v>62.999999999999993</v>
      </c>
      <c r="F161" s="125"/>
      <c r="G161" s="125"/>
      <c r="I161" s="137"/>
    </row>
    <row r="162" spans="1:9" x14ac:dyDescent="0.25">
      <c r="A162" s="68">
        <v>158</v>
      </c>
      <c r="B162" s="93" t="s">
        <v>204</v>
      </c>
      <c r="C162" s="94" t="s">
        <v>83</v>
      </c>
      <c r="D162" s="139">
        <v>0</v>
      </c>
      <c r="E162" s="139">
        <v>14</v>
      </c>
      <c r="F162" s="125"/>
      <c r="G162" s="125"/>
      <c r="I162" s="137"/>
    </row>
    <row r="163" spans="1:9" x14ac:dyDescent="0.25">
      <c r="A163" s="68">
        <v>159</v>
      </c>
      <c r="B163" s="93" t="s">
        <v>470</v>
      </c>
      <c r="C163" s="94" t="s">
        <v>11</v>
      </c>
      <c r="D163" s="139">
        <v>416</v>
      </c>
      <c r="E163" s="139">
        <v>70</v>
      </c>
      <c r="F163" s="125"/>
      <c r="G163" s="125"/>
      <c r="I163" s="137"/>
    </row>
    <row r="164" spans="1:9" x14ac:dyDescent="0.25">
      <c r="A164" s="68">
        <v>160</v>
      </c>
      <c r="B164" s="93" t="s">
        <v>471</v>
      </c>
      <c r="C164" s="94" t="s">
        <v>11</v>
      </c>
      <c r="D164" s="139">
        <v>8</v>
      </c>
      <c r="E164" s="139">
        <v>7</v>
      </c>
      <c r="F164" s="125"/>
      <c r="G164" s="125"/>
      <c r="I164" s="137"/>
    </row>
    <row r="165" spans="1:9" x14ac:dyDescent="0.25">
      <c r="A165" s="68">
        <v>161</v>
      </c>
      <c r="B165" s="93" t="s">
        <v>472</v>
      </c>
      <c r="C165" s="94" t="s">
        <v>11</v>
      </c>
      <c r="D165" s="139">
        <v>8</v>
      </c>
      <c r="E165" s="139">
        <v>7</v>
      </c>
      <c r="F165" s="125"/>
      <c r="G165" s="125"/>
      <c r="I165" s="137"/>
    </row>
    <row r="166" spans="1:9" x14ac:dyDescent="0.25">
      <c r="A166" s="68">
        <v>162</v>
      </c>
      <c r="B166" s="93" t="s">
        <v>473</v>
      </c>
      <c r="C166" s="94" t="s">
        <v>11</v>
      </c>
      <c r="D166" s="139">
        <v>160</v>
      </c>
      <c r="E166" s="139">
        <v>35</v>
      </c>
      <c r="F166" s="125"/>
      <c r="G166" s="125"/>
      <c r="I166" s="137"/>
    </row>
    <row r="167" spans="1:9" x14ac:dyDescent="0.25">
      <c r="A167" s="68">
        <v>163</v>
      </c>
      <c r="B167" s="93" t="s">
        <v>475</v>
      </c>
      <c r="C167" s="94" t="s">
        <v>11</v>
      </c>
      <c r="D167" s="139">
        <v>8</v>
      </c>
      <c r="E167" s="139">
        <v>7</v>
      </c>
      <c r="F167" s="125"/>
      <c r="G167" s="125"/>
      <c r="I167" s="137"/>
    </row>
    <row r="168" spans="1:9" x14ac:dyDescent="0.25">
      <c r="A168" s="68">
        <v>164</v>
      </c>
      <c r="B168" s="93" t="s">
        <v>474</v>
      </c>
      <c r="C168" s="94" t="s">
        <v>11</v>
      </c>
      <c r="D168" s="139">
        <v>8</v>
      </c>
      <c r="E168" s="139">
        <v>7</v>
      </c>
      <c r="F168" s="125"/>
      <c r="G168" s="125"/>
      <c r="I168" s="137"/>
    </row>
    <row r="169" spans="1:9" x14ac:dyDescent="0.25">
      <c r="A169" s="68">
        <v>165</v>
      </c>
      <c r="B169" s="93" t="s">
        <v>476</v>
      </c>
      <c r="C169" s="94" t="s">
        <v>11</v>
      </c>
      <c r="D169" s="139">
        <v>8</v>
      </c>
      <c r="E169" s="139">
        <v>3.5</v>
      </c>
      <c r="F169" s="125"/>
      <c r="G169" s="125"/>
      <c r="I169" s="137"/>
    </row>
    <row r="170" spans="1:9" x14ac:dyDescent="0.25">
      <c r="A170" s="68">
        <v>166</v>
      </c>
      <c r="B170" s="93" t="s">
        <v>205</v>
      </c>
      <c r="C170" s="94" t="s">
        <v>11</v>
      </c>
      <c r="D170" s="139">
        <v>240</v>
      </c>
      <c r="E170" s="139">
        <v>35</v>
      </c>
      <c r="F170" s="125"/>
      <c r="G170" s="125"/>
      <c r="I170" s="137"/>
    </row>
    <row r="171" spans="1:9" x14ac:dyDescent="0.25">
      <c r="A171" s="68">
        <v>167</v>
      </c>
      <c r="B171" s="93" t="s">
        <v>477</v>
      </c>
      <c r="C171" s="94" t="s">
        <v>11</v>
      </c>
      <c r="D171" s="139">
        <v>48</v>
      </c>
      <c r="E171" s="139">
        <v>14</v>
      </c>
      <c r="F171" s="125"/>
      <c r="G171" s="125"/>
      <c r="I171" s="137"/>
    </row>
    <row r="172" spans="1:9" x14ac:dyDescent="0.25">
      <c r="A172" s="68">
        <v>168</v>
      </c>
      <c r="B172" s="93" t="s">
        <v>478</v>
      </c>
      <c r="C172" s="94" t="s">
        <v>11</v>
      </c>
      <c r="D172" s="139">
        <v>48</v>
      </c>
      <c r="E172" s="139">
        <v>14</v>
      </c>
      <c r="F172" s="125"/>
      <c r="G172" s="125"/>
      <c r="I172" s="137"/>
    </row>
    <row r="173" spans="1:9" x14ac:dyDescent="0.25">
      <c r="A173" s="68">
        <v>169</v>
      </c>
      <c r="B173" s="93" t="s">
        <v>479</v>
      </c>
      <c r="C173" s="94" t="s">
        <v>11</v>
      </c>
      <c r="D173" s="139">
        <v>160</v>
      </c>
      <c r="E173" s="139">
        <v>35</v>
      </c>
      <c r="F173" s="125"/>
      <c r="G173" s="125"/>
      <c r="I173" s="137"/>
    </row>
    <row r="174" spans="1:9" x14ac:dyDescent="0.25">
      <c r="A174" s="68">
        <v>170</v>
      </c>
      <c r="B174" s="93" t="s">
        <v>480</v>
      </c>
      <c r="C174" s="94" t="s">
        <v>11</v>
      </c>
      <c r="D174" s="139">
        <v>160</v>
      </c>
      <c r="E174" s="139">
        <v>35</v>
      </c>
      <c r="F174" s="125"/>
      <c r="G174" s="125"/>
      <c r="I174" s="137"/>
    </row>
    <row r="175" spans="1:9" x14ac:dyDescent="0.25">
      <c r="A175" s="68">
        <v>171</v>
      </c>
      <c r="B175" s="93" t="s">
        <v>481</v>
      </c>
      <c r="C175" s="94" t="s">
        <v>11</v>
      </c>
      <c r="D175" s="139">
        <v>160</v>
      </c>
      <c r="E175" s="139">
        <v>35</v>
      </c>
      <c r="F175" s="125"/>
      <c r="G175" s="125"/>
      <c r="I175" s="137"/>
    </row>
    <row r="176" spans="1:9" x14ac:dyDescent="0.25">
      <c r="A176" s="68">
        <v>172</v>
      </c>
      <c r="B176" s="93" t="s">
        <v>53</v>
      </c>
      <c r="C176" s="94" t="s">
        <v>11</v>
      </c>
      <c r="D176" s="139">
        <v>160</v>
      </c>
      <c r="E176" s="139">
        <v>21</v>
      </c>
      <c r="F176" s="125"/>
      <c r="G176" s="125"/>
      <c r="I176" s="137"/>
    </row>
    <row r="177" spans="1:9" x14ac:dyDescent="0.25">
      <c r="A177" s="68">
        <v>173</v>
      </c>
      <c r="B177" s="93" t="s">
        <v>482</v>
      </c>
      <c r="C177" s="94" t="s">
        <v>11</v>
      </c>
      <c r="D177" s="139">
        <v>120</v>
      </c>
      <c r="E177" s="139">
        <v>21</v>
      </c>
      <c r="F177" s="125"/>
      <c r="G177" s="125"/>
      <c r="I177" s="137"/>
    </row>
    <row r="178" spans="1:9" x14ac:dyDescent="0.25">
      <c r="A178" s="68">
        <v>174</v>
      </c>
      <c r="B178" s="93" t="s">
        <v>206</v>
      </c>
      <c r="C178" s="94" t="s">
        <v>11</v>
      </c>
      <c r="D178" s="139">
        <v>0</v>
      </c>
      <c r="E178" s="139">
        <v>21</v>
      </c>
      <c r="F178" s="125"/>
      <c r="G178" s="125"/>
      <c r="I178" s="137"/>
    </row>
    <row r="179" spans="1:9" x14ac:dyDescent="0.25">
      <c r="A179" s="68">
        <v>175</v>
      </c>
      <c r="B179" s="100" t="s">
        <v>518</v>
      </c>
      <c r="C179" s="94" t="s">
        <v>83</v>
      </c>
      <c r="D179" s="139">
        <v>28</v>
      </c>
      <c r="E179" s="139">
        <v>0</v>
      </c>
      <c r="F179" s="125"/>
      <c r="G179" s="125"/>
      <c r="I179" s="137"/>
    </row>
    <row r="180" spans="1:9" s="102" customFormat="1" x14ac:dyDescent="0.25">
      <c r="A180" s="68">
        <v>176</v>
      </c>
      <c r="B180" s="100" t="s">
        <v>519</v>
      </c>
      <c r="C180" s="94" t="s">
        <v>11</v>
      </c>
      <c r="D180" s="139">
        <v>24</v>
      </c>
      <c r="E180" s="139">
        <v>0</v>
      </c>
      <c r="F180" s="125"/>
      <c r="G180" s="125"/>
      <c r="I180" s="137"/>
    </row>
    <row r="181" spans="1:9" x14ac:dyDescent="0.25">
      <c r="A181" s="68">
        <v>177</v>
      </c>
      <c r="B181" s="8" t="s">
        <v>79</v>
      </c>
      <c r="C181" s="50" t="s">
        <v>465</v>
      </c>
      <c r="D181" s="139">
        <v>0</v>
      </c>
      <c r="E181" s="139">
        <v>56</v>
      </c>
      <c r="F181" s="125"/>
      <c r="G181" s="125"/>
      <c r="I181" s="137"/>
    </row>
    <row r="182" spans="1:9" x14ac:dyDescent="0.25">
      <c r="A182" s="68"/>
      <c r="B182" s="96" t="s">
        <v>80</v>
      </c>
      <c r="C182" s="97"/>
      <c r="D182" s="134">
        <f>SUM(D5:D181)</f>
        <v>14398.599999999997</v>
      </c>
      <c r="E182" s="134">
        <f>SUM(E5:E181)</f>
        <v>5767.0000000000009</v>
      </c>
      <c r="F182" s="134">
        <f>SUM(F5:F181)</f>
        <v>0</v>
      </c>
      <c r="G182" s="134">
        <f>SUM(G5:G181)</f>
        <v>0</v>
      </c>
    </row>
    <row r="183" spans="1:9" x14ac:dyDescent="0.25">
      <c r="A183" s="68"/>
      <c r="B183" s="96" t="s">
        <v>314</v>
      </c>
      <c r="C183" s="97"/>
      <c r="D183" s="184">
        <f>D182+E182</f>
        <v>20165.599999999999</v>
      </c>
      <c r="E183" s="184"/>
      <c r="F183" s="184">
        <f>F182+G182</f>
        <v>0</v>
      </c>
      <c r="G183" s="184"/>
    </row>
    <row r="186" spans="1:9" x14ac:dyDescent="0.25">
      <c r="D186" s="121"/>
      <c r="E186" s="121"/>
    </row>
  </sheetData>
  <autoFilter ref="A5:G5"/>
  <mergeCells count="9">
    <mergeCell ref="F1:G1"/>
    <mergeCell ref="D183:E183"/>
    <mergeCell ref="F183:G183"/>
    <mergeCell ref="A2:G2"/>
    <mergeCell ref="A3:A4"/>
    <mergeCell ref="B3:B4"/>
    <mergeCell ref="C3:C4"/>
    <mergeCell ref="D3:E3"/>
    <mergeCell ref="F3:G3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3"/>
  <sheetViews>
    <sheetView zoomScale="95" zoomScaleNormal="95" workbookViewId="0">
      <selection activeCell="A2" sqref="A2:XFD2"/>
    </sheetView>
  </sheetViews>
  <sheetFormatPr defaultRowHeight="15" x14ac:dyDescent="0.25"/>
  <cols>
    <col min="1" max="1" width="5.28515625" style="105" bestFit="1" customWidth="1"/>
    <col min="2" max="2" width="43.42578125" style="105" bestFit="1" customWidth="1"/>
    <col min="3" max="3" width="16.5703125" style="105" bestFit="1" customWidth="1"/>
    <col min="4" max="4" width="11.85546875" style="106" bestFit="1" customWidth="1"/>
    <col min="5" max="5" width="17" style="106" customWidth="1"/>
    <col min="6" max="6" width="11.5703125" style="105" bestFit="1" customWidth="1"/>
    <col min="7" max="7" width="16.7109375" style="105" customWidth="1"/>
    <col min="8" max="16384" width="9.140625" style="105"/>
  </cols>
  <sheetData>
    <row r="1" spans="1:8" x14ac:dyDescent="0.25">
      <c r="F1" s="105" t="s">
        <v>488</v>
      </c>
    </row>
    <row r="2" spans="1:8" ht="39.75" customHeight="1" x14ac:dyDescent="0.25">
      <c r="A2" s="200" t="s">
        <v>312</v>
      </c>
      <c r="B2" s="200"/>
      <c r="C2" s="200"/>
      <c r="D2" s="200"/>
      <c r="E2" s="200"/>
      <c r="F2" s="200"/>
      <c r="G2" s="200"/>
    </row>
    <row r="3" spans="1:8" x14ac:dyDescent="0.25">
      <c r="A3" s="201" t="s">
        <v>0</v>
      </c>
      <c r="B3" s="202" t="s">
        <v>1</v>
      </c>
      <c r="C3" s="202" t="s">
        <v>2</v>
      </c>
      <c r="D3" s="204" t="s">
        <v>3</v>
      </c>
      <c r="E3" s="205"/>
      <c r="F3" s="206" t="s">
        <v>487</v>
      </c>
      <c r="G3" s="207"/>
    </row>
    <row r="4" spans="1:8" ht="45" x14ac:dyDescent="0.25">
      <c r="A4" s="201"/>
      <c r="B4" s="203"/>
      <c r="C4" s="203"/>
      <c r="D4" s="107" t="s">
        <v>463</v>
      </c>
      <c r="E4" s="107" t="s">
        <v>5</v>
      </c>
      <c r="F4" s="108" t="s">
        <v>4</v>
      </c>
      <c r="G4" s="108" t="s">
        <v>5</v>
      </c>
    </row>
    <row r="5" spans="1:8" x14ac:dyDescent="0.25">
      <c r="A5" s="141">
        <v>1</v>
      </c>
      <c r="B5" s="69" t="s">
        <v>504</v>
      </c>
      <c r="C5" s="70" t="s">
        <v>69</v>
      </c>
      <c r="D5" s="111">
        <v>20</v>
      </c>
      <c r="E5" s="111">
        <v>0</v>
      </c>
      <c r="F5" s="125"/>
      <c r="G5" s="125"/>
    </row>
    <row r="6" spans="1:8" x14ac:dyDescent="0.25">
      <c r="A6" s="141">
        <v>2</v>
      </c>
      <c r="B6" s="69" t="s">
        <v>505</v>
      </c>
      <c r="C6" s="70" t="s">
        <v>11</v>
      </c>
      <c r="D6" s="111">
        <v>15</v>
      </c>
      <c r="E6" s="111">
        <v>0</v>
      </c>
      <c r="F6" s="125"/>
      <c r="G6" s="125"/>
    </row>
    <row r="7" spans="1:8" x14ac:dyDescent="0.25">
      <c r="A7" s="68">
        <v>3</v>
      </c>
      <c r="B7" s="69" t="s">
        <v>527</v>
      </c>
      <c r="C7" s="70" t="s">
        <v>528</v>
      </c>
      <c r="D7" s="71">
        <v>0</v>
      </c>
      <c r="E7" s="139">
        <v>17</v>
      </c>
      <c r="F7" s="125"/>
      <c r="G7" s="125"/>
    </row>
    <row r="8" spans="1:8" x14ac:dyDescent="0.25">
      <c r="A8" s="141">
        <v>4</v>
      </c>
      <c r="B8" s="69" t="s">
        <v>529</v>
      </c>
      <c r="C8" s="70" t="s">
        <v>528</v>
      </c>
      <c r="D8" s="71">
        <v>0</v>
      </c>
      <c r="E8" s="139">
        <v>200</v>
      </c>
      <c r="F8" s="125"/>
      <c r="G8" s="125"/>
    </row>
    <row r="9" spans="1:8" x14ac:dyDescent="0.25">
      <c r="A9" s="141">
        <v>5</v>
      </c>
      <c r="B9" s="69" t="s">
        <v>523</v>
      </c>
      <c r="C9" s="70" t="s">
        <v>11</v>
      </c>
      <c r="D9" s="147">
        <v>0</v>
      </c>
      <c r="E9" s="154">
        <v>2</v>
      </c>
      <c r="F9" s="125"/>
      <c r="G9" s="125"/>
    </row>
    <row r="10" spans="1:8" x14ac:dyDescent="0.25">
      <c r="A10" s="68">
        <v>6</v>
      </c>
      <c r="B10" s="69" t="s">
        <v>524</v>
      </c>
      <c r="C10" s="70" t="s">
        <v>11</v>
      </c>
      <c r="D10" s="147">
        <v>0</v>
      </c>
      <c r="E10" s="154">
        <v>5</v>
      </c>
      <c r="F10" s="125"/>
      <c r="G10" s="125"/>
    </row>
    <row r="11" spans="1:8" x14ac:dyDescent="0.25">
      <c r="A11" s="141">
        <v>7</v>
      </c>
      <c r="B11" s="69" t="s">
        <v>525</v>
      </c>
      <c r="C11" s="70" t="s">
        <v>11</v>
      </c>
      <c r="D11" s="147">
        <v>0</v>
      </c>
      <c r="E11" s="154">
        <v>4</v>
      </c>
      <c r="F11" s="125"/>
      <c r="G11" s="125"/>
    </row>
    <row r="12" spans="1:8" x14ac:dyDescent="0.25">
      <c r="A12" s="141">
        <v>8</v>
      </c>
      <c r="B12" s="69" t="s">
        <v>526</v>
      </c>
      <c r="C12" s="70" t="s">
        <v>11</v>
      </c>
      <c r="D12" s="147">
        <v>0</v>
      </c>
      <c r="E12" s="154">
        <v>3</v>
      </c>
      <c r="F12" s="125"/>
      <c r="G12" s="125"/>
    </row>
    <row r="13" spans="1:8" x14ac:dyDescent="0.25">
      <c r="A13" s="68">
        <v>9</v>
      </c>
      <c r="B13" s="109" t="s">
        <v>208</v>
      </c>
      <c r="C13" s="110" t="s">
        <v>209</v>
      </c>
      <c r="D13" s="127">
        <v>120</v>
      </c>
      <c r="E13" s="153">
        <v>15</v>
      </c>
      <c r="F13" s="127"/>
      <c r="G13" s="127"/>
      <c r="H13" s="112"/>
    </row>
    <row r="14" spans="1:8" x14ac:dyDescent="0.25">
      <c r="A14" s="141">
        <v>10</v>
      </c>
      <c r="B14" s="109" t="s">
        <v>210</v>
      </c>
      <c r="C14" s="110" t="s">
        <v>209</v>
      </c>
      <c r="D14" s="127">
        <v>80</v>
      </c>
      <c r="E14" s="153">
        <v>15</v>
      </c>
      <c r="F14" s="127"/>
      <c r="G14" s="127"/>
      <c r="H14" s="112"/>
    </row>
    <row r="15" spans="1:8" x14ac:dyDescent="0.25">
      <c r="A15" s="141">
        <v>11</v>
      </c>
      <c r="B15" s="109" t="s">
        <v>211</v>
      </c>
      <c r="C15" s="110" t="s">
        <v>11</v>
      </c>
      <c r="D15" s="111">
        <v>0</v>
      </c>
      <c r="E15" s="153">
        <v>0</v>
      </c>
      <c r="F15" s="127"/>
      <c r="G15" s="127"/>
      <c r="H15" s="112"/>
    </row>
    <row r="16" spans="1:8" x14ac:dyDescent="0.25">
      <c r="A16" s="68">
        <v>12</v>
      </c>
      <c r="B16" s="109" t="s">
        <v>212</v>
      </c>
      <c r="C16" s="110" t="s">
        <v>11</v>
      </c>
      <c r="D16" s="111">
        <v>0</v>
      </c>
      <c r="E16" s="153">
        <v>0</v>
      </c>
      <c r="F16" s="127"/>
      <c r="G16" s="127"/>
      <c r="H16" s="112"/>
    </row>
    <row r="17" spans="1:8" x14ac:dyDescent="0.25">
      <c r="A17" s="141">
        <v>13</v>
      </c>
      <c r="B17" s="109" t="s">
        <v>213</v>
      </c>
      <c r="C17" s="110" t="s">
        <v>209</v>
      </c>
      <c r="D17" s="153">
        <v>120</v>
      </c>
      <c r="E17" s="153">
        <v>25</v>
      </c>
      <c r="F17" s="127"/>
      <c r="G17" s="127"/>
      <c r="H17" s="112"/>
    </row>
    <row r="18" spans="1:8" x14ac:dyDescent="0.25">
      <c r="A18" s="141">
        <v>14</v>
      </c>
      <c r="B18" s="109" t="s">
        <v>214</v>
      </c>
      <c r="C18" s="110" t="s">
        <v>11</v>
      </c>
      <c r="D18" s="153">
        <v>100</v>
      </c>
      <c r="E18" s="153">
        <v>25</v>
      </c>
      <c r="F18" s="127"/>
      <c r="G18" s="127"/>
      <c r="H18" s="112"/>
    </row>
    <row r="19" spans="1:8" x14ac:dyDescent="0.25">
      <c r="A19" s="68">
        <v>15</v>
      </c>
      <c r="B19" s="109" t="s">
        <v>215</v>
      </c>
      <c r="C19" s="110" t="s">
        <v>11</v>
      </c>
      <c r="D19" s="153">
        <v>150</v>
      </c>
      <c r="E19" s="153">
        <v>20</v>
      </c>
      <c r="F19" s="127"/>
      <c r="G19" s="127"/>
      <c r="H19" s="112"/>
    </row>
    <row r="20" spans="1:8" x14ac:dyDescent="0.25">
      <c r="A20" s="141">
        <v>16</v>
      </c>
      <c r="B20" s="109" t="s">
        <v>216</v>
      </c>
      <c r="C20" s="110" t="s">
        <v>11</v>
      </c>
      <c r="D20" s="153">
        <v>130</v>
      </c>
      <c r="E20" s="153">
        <v>20</v>
      </c>
      <c r="F20" s="127"/>
      <c r="G20" s="127"/>
      <c r="H20" s="112"/>
    </row>
    <row r="21" spans="1:8" x14ac:dyDescent="0.25">
      <c r="A21" s="141">
        <v>17</v>
      </c>
      <c r="B21" s="109" t="s">
        <v>217</v>
      </c>
      <c r="C21" s="110" t="s">
        <v>11</v>
      </c>
      <c r="D21" s="153">
        <v>80</v>
      </c>
      <c r="E21" s="153">
        <v>20</v>
      </c>
      <c r="F21" s="127"/>
      <c r="G21" s="127"/>
      <c r="H21" s="112"/>
    </row>
    <row r="22" spans="1:8" x14ac:dyDescent="0.25">
      <c r="A22" s="68">
        <v>18</v>
      </c>
      <c r="B22" s="109" t="s">
        <v>218</v>
      </c>
      <c r="C22" s="110" t="s">
        <v>11</v>
      </c>
      <c r="D22" s="153">
        <v>150</v>
      </c>
      <c r="E22" s="153">
        <v>25</v>
      </c>
      <c r="F22" s="127"/>
      <c r="G22" s="127"/>
      <c r="H22" s="112"/>
    </row>
    <row r="23" spans="1:8" x14ac:dyDescent="0.25">
      <c r="A23" s="141">
        <v>19</v>
      </c>
      <c r="B23" s="109" t="s">
        <v>219</v>
      </c>
      <c r="C23" s="110" t="s">
        <v>11</v>
      </c>
      <c r="D23" s="153">
        <v>120</v>
      </c>
      <c r="E23" s="153">
        <v>20</v>
      </c>
      <c r="F23" s="127"/>
      <c r="G23" s="127"/>
      <c r="H23" s="112"/>
    </row>
    <row r="24" spans="1:8" x14ac:dyDescent="0.25">
      <c r="A24" s="141">
        <v>20</v>
      </c>
      <c r="B24" s="113" t="s">
        <v>220</v>
      </c>
      <c r="C24" s="114" t="s">
        <v>11</v>
      </c>
      <c r="D24" s="111">
        <v>0</v>
      </c>
      <c r="E24" s="111">
        <v>24.5</v>
      </c>
      <c r="F24" s="127"/>
      <c r="G24" s="127"/>
      <c r="H24" s="112"/>
    </row>
    <row r="25" spans="1:8" x14ac:dyDescent="0.25">
      <c r="A25" s="68">
        <v>21</v>
      </c>
      <c r="B25" s="113" t="s">
        <v>221</v>
      </c>
      <c r="C25" s="110" t="s">
        <v>11</v>
      </c>
      <c r="D25" s="111">
        <v>0</v>
      </c>
      <c r="E25" s="111">
        <v>0</v>
      </c>
      <c r="F25" s="127"/>
      <c r="G25" s="127"/>
      <c r="H25" s="112"/>
    </row>
    <row r="26" spans="1:8" x14ac:dyDescent="0.25">
      <c r="A26" s="141">
        <v>22</v>
      </c>
      <c r="B26" s="109" t="s">
        <v>222</v>
      </c>
      <c r="C26" s="110" t="s">
        <v>11</v>
      </c>
      <c r="D26" s="111">
        <v>0</v>
      </c>
      <c r="E26" s="111">
        <v>0</v>
      </c>
      <c r="F26" s="127"/>
      <c r="G26" s="127"/>
      <c r="H26" s="112"/>
    </row>
    <row r="27" spans="1:8" x14ac:dyDescent="0.25">
      <c r="A27" s="141">
        <v>23</v>
      </c>
      <c r="B27" s="109" t="s">
        <v>223</v>
      </c>
      <c r="C27" s="110" t="s">
        <v>11</v>
      </c>
      <c r="D27" s="111">
        <v>0</v>
      </c>
      <c r="E27" s="111">
        <v>0</v>
      </c>
      <c r="F27" s="127"/>
      <c r="G27" s="127"/>
      <c r="H27" s="112"/>
    </row>
    <row r="28" spans="1:8" x14ac:dyDescent="0.25">
      <c r="A28" s="68">
        <v>24</v>
      </c>
      <c r="B28" s="109" t="s">
        <v>224</v>
      </c>
      <c r="C28" s="110" t="s">
        <v>11</v>
      </c>
      <c r="D28" s="153">
        <v>80</v>
      </c>
      <c r="E28" s="153">
        <v>25</v>
      </c>
      <c r="F28" s="127"/>
      <c r="G28" s="127"/>
      <c r="H28" s="112"/>
    </row>
    <row r="29" spans="1:8" x14ac:dyDescent="0.25">
      <c r="A29" s="141">
        <v>25</v>
      </c>
      <c r="B29" s="109" t="s">
        <v>225</v>
      </c>
      <c r="C29" s="110" t="s">
        <v>11</v>
      </c>
      <c r="D29" s="153">
        <v>60</v>
      </c>
      <c r="E29" s="153">
        <v>25</v>
      </c>
      <c r="F29" s="127"/>
      <c r="G29" s="127"/>
      <c r="H29" s="112"/>
    </row>
    <row r="30" spans="1:8" x14ac:dyDescent="0.25">
      <c r="A30" s="141">
        <v>26</v>
      </c>
      <c r="B30" s="109" t="s">
        <v>226</v>
      </c>
      <c r="C30" s="110" t="s">
        <v>11</v>
      </c>
      <c r="D30" s="153">
        <v>400</v>
      </c>
      <c r="E30" s="153">
        <v>25</v>
      </c>
      <c r="F30" s="127"/>
      <c r="G30" s="127"/>
      <c r="H30" s="112"/>
    </row>
    <row r="31" spans="1:8" x14ac:dyDescent="0.25">
      <c r="A31" s="68">
        <v>27</v>
      </c>
      <c r="B31" s="109" t="s">
        <v>227</v>
      </c>
      <c r="C31" s="110" t="s">
        <v>11</v>
      </c>
      <c r="D31" s="153">
        <v>200</v>
      </c>
      <c r="E31" s="153">
        <v>25</v>
      </c>
      <c r="F31" s="127"/>
      <c r="G31" s="127"/>
      <c r="H31" s="112"/>
    </row>
    <row r="32" spans="1:8" x14ac:dyDescent="0.25">
      <c r="A32" s="141">
        <v>28</v>
      </c>
      <c r="B32" s="109" t="s">
        <v>228</v>
      </c>
      <c r="C32" s="110" t="s">
        <v>11</v>
      </c>
      <c r="D32" s="153">
        <v>30</v>
      </c>
      <c r="E32" s="153">
        <v>10</v>
      </c>
      <c r="F32" s="127"/>
      <c r="G32" s="127"/>
      <c r="H32" s="112"/>
    </row>
    <row r="33" spans="1:8" x14ac:dyDescent="0.25">
      <c r="A33" s="141">
        <v>29</v>
      </c>
      <c r="B33" s="109" t="s">
        <v>78</v>
      </c>
      <c r="C33" s="110" t="s">
        <v>11</v>
      </c>
      <c r="D33" s="153">
        <v>20</v>
      </c>
      <c r="E33" s="153">
        <v>10</v>
      </c>
      <c r="F33" s="127"/>
      <c r="G33" s="127"/>
      <c r="H33" s="112"/>
    </row>
    <row r="34" spans="1:8" x14ac:dyDescent="0.25">
      <c r="A34" s="68">
        <v>30</v>
      </c>
      <c r="B34" s="109" t="s">
        <v>229</v>
      </c>
      <c r="C34" s="110" t="s">
        <v>11</v>
      </c>
      <c r="D34" s="153">
        <v>50</v>
      </c>
      <c r="E34" s="153">
        <v>10</v>
      </c>
      <c r="F34" s="127"/>
      <c r="G34" s="127"/>
      <c r="H34" s="112"/>
    </row>
    <row r="35" spans="1:8" x14ac:dyDescent="0.25">
      <c r="A35" s="141">
        <v>31</v>
      </c>
      <c r="B35" s="109" t="s">
        <v>230</v>
      </c>
      <c r="C35" s="110" t="s">
        <v>11</v>
      </c>
      <c r="D35" s="153">
        <v>45</v>
      </c>
      <c r="E35" s="153">
        <v>10</v>
      </c>
      <c r="F35" s="127"/>
      <c r="G35" s="127"/>
      <c r="H35" s="112"/>
    </row>
    <row r="36" spans="1:8" x14ac:dyDescent="0.25">
      <c r="A36" s="141">
        <v>32</v>
      </c>
      <c r="B36" s="113" t="s">
        <v>231</v>
      </c>
      <c r="C36" s="110" t="s">
        <v>11</v>
      </c>
      <c r="D36" s="153">
        <v>60</v>
      </c>
      <c r="E36" s="153">
        <v>20</v>
      </c>
      <c r="F36" s="127"/>
      <c r="G36" s="127"/>
      <c r="H36" s="112"/>
    </row>
    <row r="37" spans="1:8" x14ac:dyDescent="0.25">
      <c r="A37" s="68">
        <v>33</v>
      </c>
      <c r="B37" s="109" t="s">
        <v>232</v>
      </c>
      <c r="C37" s="110" t="s">
        <v>11</v>
      </c>
      <c r="D37" s="153">
        <v>60</v>
      </c>
      <c r="E37" s="153">
        <v>20</v>
      </c>
      <c r="F37" s="127"/>
      <c r="G37" s="127"/>
      <c r="H37" s="112"/>
    </row>
    <row r="38" spans="1:8" x14ac:dyDescent="0.25">
      <c r="A38" s="141">
        <v>34</v>
      </c>
      <c r="B38" s="109" t="s">
        <v>233</v>
      </c>
      <c r="C38" s="110" t="s">
        <v>11</v>
      </c>
      <c r="D38" s="153">
        <v>50</v>
      </c>
      <c r="E38" s="153">
        <v>20</v>
      </c>
      <c r="F38" s="127"/>
      <c r="G38" s="127"/>
      <c r="H38" s="112"/>
    </row>
    <row r="39" spans="1:8" x14ac:dyDescent="0.25">
      <c r="A39" s="141">
        <v>35</v>
      </c>
      <c r="B39" s="109" t="s">
        <v>234</v>
      </c>
      <c r="C39" s="110" t="s">
        <v>11</v>
      </c>
      <c r="D39" s="111">
        <v>48</v>
      </c>
      <c r="E39" s="111">
        <v>0</v>
      </c>
      <c r="F39" s="127"/>
      <c r="G39" s="127"/>
      <c r="H39" s="112"/>
    </row>
    <row r="40" spans="1:8" x14ac:dyDescent="0.25">
      <c r="A40" s="68">
        <v>36</v>
      </c>
      <c r="B40" s="109" t="s">
        <v>235</v>
      </c>
      <c r="C40" s="110" t="s">
        <v>11</v>
      </c>
      <c r="D40" s="153">
        <v>350</v>
      </c>
      <c r="E40" s="153">
        <v>20</v>
      </c>
      <c r="F40" s="127"/>
      <c r="G40" s="127"/>
      <c r="H40" s="112"/>
    </row>
    <row r="41" spans="1:8" x14ac:dyDescent="0.25">
      <c r="A41" s="141">
        <v>37</v>
      </c>
      <c r="B41" s="109" t="s">
        <v>236</v>
      </c>
      <c r="C41" s="110" t="s">
        <v>11</v>
      </c>
      <c r="D41" s="153">
        <v>0</v>
      </c>
      <c r="E41" s="153">
        <v>14</v>
      </c>
      <c r="F41" s="127"/>
      <c r="G41" s="127"/>
      <c r="H41" s="112"/>
    </row>
    <row r="42" spans="1:8" x14ac:dyDescent="0.25">
      <c r="A42" s="141">
        <v>38</v>
      </c>
      <c r="B42" s="109" t="s">
        <v>237</v>
      </c>
      <c r="C42" s="110" t="s">
        <v>11</v>
      </c>
      <c r="D42" s="153">
        <v>50</v>
      </c>
      <c r="E42" s="153">
        <v>10</v>
      </c>
      <c r="F42" s="127"/>
      <c r="G42" s="127"/>
      <c r="H42" s="112"/>
    </row>
    <row r="43" spans="1:8" x14ac:dyDescent="0.25">
      <c r="A43" s="68">
        <v>39</v>
      </c>
      <c r="B43" s="109" t="s">
        <v>238</v>
      </c>
      <c r="C43" s="110" t="s">
        <v>11</v>
      </c>
      <c r="D43" s="153">
        <v>40</v>
      </c>
      <c r="E43" s="153">
        <v>10</v>
      </c>
      <c r="F43" s="127"/>
      <c r="G43" s="127"/>
      <c r="H43" s="112"/>
    </row>
    <row r="44" spans="1:8" x14ac:dyDescent="0.25">
      <c r="A44" s="141">
        <v>40</v>
      </c>
      <c r="B44" s="109" t="s">
        <v>239</v>
      </c>
      <c r="C44" s="110" t="s">
        <v>11</v>
      </c>
      <c r="D44" s="153">
        <v>50</v>
      </c>
      <c r="E44" s="153">
        <v>10</v>
      </c>
      <c r="F44" s="127"/>
      <c r="G44" s="127"/>
      <c r="H44" s="112"/>
    </row>
    <row r="45" spans="1:8" x14ac:dyDescent="0.25">
      <c r="A45" s="141">
        <v>41</v>
      </c>
      <c r="B45" s="109" t="s">
        <v>240</v>
      </c>
      <c r="C45" s="110" t="s">
        <v>11</v>
      </c>
      <c r="D45" s="111">
        <v>292</v>
      </c>
      <c r="E45" s="111">
        <v>0</v>
      </c>
      <c r="F45" s="127"/>
      <c r="G45" s="127"/>
      <c r="H45" s="112"/>
    </row>
    <row r="46" spans="1:8" x14ac:dyDescent="0.25">
      <c r="A46" s="68">
        <v>42</v>
      </c>
      <c r="B46" s="109" t="s">
        <v>241</v>
      </c>
      <c r="C46" s="110" t="s">
        <v>11</v>
      </c>
      <c r="D46" s="111">
        <v>88</v>
      </c>
      <c r="E46" s="111">
        <v>0</v>
      </c>
      <c r="F46" s="127"/>
      <c r="G46" s="127"/>
      <c r="H46" s="112"/>
    </row>
    <row r="47" spans="1:8" x14ac:dyDescent="0.25">
      <c r="A47" s="141">
        <v>43</v>
      </c>
      <c r="B47" s="109" t="s">
        <v>242</v>
      </c>
      <c r="C47" s="110" t="s">
        <v>11</v>
      </c>
      <c r="D47" s="111">
        <v>0</v>
      </c>
      <c r="E47" s="111">
        <v>0</v>
      </c>
      <c r="F47" s="127"/>
      <c r="G47" s="127"/>
      <c r="H47" s="112"/>
    </row>
    <row r="48" spans="1:8" x14ac:dyDescent="0.25">
      <c r="A48" s="141">
        <v>44</v>
      </c>
      <c r="B48" s="109" t="s">
        <v>243</v>
      </c>
      <c r="C48" s="110" t="s">
        <v>11</v>
      </c>
      <c r="D48" s="111">
        <v>64</v>
      </c>
      <c r="E48" s="111">
        <v>0</v>
      </c>
      <c r="F48" s="127"/>
      <c r="G48" s="127"/>
      <c r="H48" s="112"/>
    </row>
    <row r="49" spans="1:8" x14ac:dyDescent="0.25">
      <c r="A49" s="68">
        <v>45</v>
      </c>
      <c r="B49" s="109" t="s">
        <v>244</v>
      </c>
      <c r="C49" s="110" t="s">
        <v>11</v>
      </c>
      <c r="D49" s="111">
        <v>0</v>
      </c>
      <c r="E49" s="111">
        <v>0</v>
      </c>
      <c r="F49" s="127"/>
      <c r="G49" s="127"/>
      <c r="H49" s="112"/>
    </row>
    <row r="50" spans="1:8" x14ac:dyDescent="0.25">
      <c r="A50" s="141">
        <v>46</v>
      </c>
      <c r="B50" s="109" t="s">
        <v>245</v>
      </c>
      <c r="C50" s="110" t="s">
        <v>11</v>
      </c>
      <c r="D50" s="111">
        <v>0</v>
      </c>
      <c r="E50" s="111">
        <v>0</v>
      </c>
      <c r="F50" s="127"/>
      <c r="G50" s="127"/>
      <c r="H50" s="112"/>
    </row>
    <row r="51" spans="1:8" x14ac:dyDescent="0.25">
      <c r="A51" s="141">
        <v>47</v>
      </c>
      <c r="B51" s="109" t="s">
        <v>246</v>
      </c>
      <c r="C51" s="110" t="s">
        <v>11</v>
      </c>
      <c r="D51" s="153">
        <v>350</v>
      </c>
      <c r="E51" s="153">
        <v>60</v>
      </c>
      <c r="F51" s="127"/>
      <c r="G51" s="127"/>
      <c r="H51" s="112"/>
    </row>
    <row r="52" spans="1:8" x14ac:dyDescent="0.25">
      <c r="A52" s="68">
        <v>48</v>
      </c>
      <c r="B52" s="109" t="s">
        <v>247</v>
      </c>
      <c r="C52" s="110" t="s">
        <v>11</v>
      </c>
      <c r="D52" s="153">
        <v>250</v>
      </c>
      <c r="E52" s="153">
        <v>60</v>
      </c>
      <c r="F52" s="127"/>
      <c r="G52" s="127"/>
      <c r="H52" s="112"/>
    </row>
    <row r="53" spans="1:8" x14ac:dyDescent="0.25">
      <c r="A53" s="141">
        <v>49</v>
      </c>
      <c r="B53" s="109" t="s">
        <v>248</v>
      </c>
      <c r="C53" s="110" t="s">
        <v>11</v>
      </c>
      <c r="D53" s="153">
        <v>350</v>
      </c>
      <c r="E53" s="153">
        <v>40</v>
      </c>
      <c r="F53" s="127"/>
      <c r="G53" s="127"/>
      <c r="H53" s="112"/>
    </row>
    <row r="54" spans="1:8" x14ac:dyDescent="0.25">
      <c r="A54" s="141">
        <v>50</v>
      </c>
      <c r="B54" s="109" t="s">
        <v>249</v>
      </c>
      <c r="C54" s="110" t="s">
        <v>11</v>
      </c>
      <c r="D54" s="153">
        <v>400</v>
      </c>
      <c r="E54" s="153">
        <v>40</v>
      </c>
      <c r="F54" s="127"/>
      <c r="G54" s="127"/>
      <c r="H54" s="112"/>
    </row>
    <row r="55" spans="1:8" x14ac:dyDescent="0.25">
      <c r="A55" s="68">
        <v>51</v>
      </c>
      <c r="B55" s="109" t="s">
        <v>250</v>
      </c>
      <c r="C55" s="110" t="s">
        <v>11</v>
      </c>
      <c r="D55" s="153">
        <v>900</v>
      </c>
      <c r="E55" s="153">
        <v>40</v>
      </c>
      <c r="F55" s="127"/>
      <c r="G55" s="127"/>
      <c r="H55" s="112"/>
    </row>
    <row r="56" spans="1:8" x14ac:dyDescent="0.25">
      <c r="A56" s="141">
        <v>52</v>
      </c>
      <c r="B56" s="109" t="s">
        <v>251</v>
      </c>
      <c r="C56" s="110" t="s">
        <v>11</v>
      </c>
      <c r="D56" s="111">
        <v>28</v>
      </c>
      <c r="E56" s="111">
        <v>20</v>
      </c>
      <c r="F56" s="127"/>
      <c r="G56" s="127"/>
      <c r="H56" s="112"/>
    </row>
    <row r="57" spans="1:8" x14ac:dyDescent="0.25">
      <c r="A57" s="141">
        <v>53</v>
      </c>
      <c r="B57" s="109" t="s">
        <v>252</v>
      </c>
      <c r="C57" s="110" t="s">
        <v>11</v>
      </c>
      <c r="D57" s="111">
        <v>28</v>
      </c>
      <c r="E57" s="111">
        <v>20</v>
      </c>
      <c r="F57" s="127"/>
      <c r="G57" s="127"/>
      <c r="H57" s="112"/>
    </row>
    <row r="58" spans="1:8" x14ac:dyDescent="0.25">
      <c r="A58" s="68">
        <v>54</v>
      </c>
      <c r="B58" s="109" t="s">
        <v>253</v>
      </c>
      <c r="C58" s="110" t="s">
        <v>11</v>
      </c>
      <c r="D58" s="111">
        <v>0</v>
      </c>
      <c r="E58" s="111">
        <v>0</v>
      </c>
      <c r="F58" s="127"/>
      <c r="G58" s="127"/>
      <c r="H58" s="112"/>
    </row>
    <row r="59" spans="1:8" x14ac:dyDescent="0.25">
      <c r="A59" s="141">
        <v>55</v>
      </c>
      <c r="B59" s="109" t="s">
        <v>254</v>
      </c>
      <c r="C59" s="110" t="s">
        <v>11</v>
      </c>
      <c r="D59" s="111">
        <v>0</v>
      </c>
      <c r="E59" s="111">
        <v>0</v>
      </c>
      <c r="F59" s="127"/>
      <c r="G59" s="127"/>
      <c r="H59" s="112"/>
    </row>
    <row r="60" spans="1:8" x14ac:dyDescent="0.25">
      <c r="A60" s="141">
        <v>56</v>
      </c>
      <c r="B60" s="109" t="s">
        <v>255</v>
      </c>
      <c r="C60" s="110" t="s">
        <v>11</v>
      </c>
      <c r="D60" s="111">
        <v>80</v>
      </c>
      <c r="E60" s="111">
        <v>28</v>
      </c>
      <c r="F60" s="127"/>
      <c r="G60" s="127"/>
      <c r="H60" s="112"/>
    </row>
    <row r="61" spans="1:8" x14ac:dyDescent="0.25">
      <c r="A61" s="68">
        <v>57</v>
      </c>
      <c r="B61" s="109" t="s">
        <v>256</v>
      </c>
      <c r="C61" s="110" t="s">
        <v>11</v>
      </c>
      <c r="D61" s="111">
        <v>0</v>
      </c>
      <c r="E61" s="111">
        <v>0</v>
      </c>
      <c r="F61" s="127"/>
      <c r="G61" s="127"/>
      <c r="H61" s="112"/>
    </row>
    <row r="62" spans="1:8" x14ac:dyDescent="0.25">
      <c r="A62" s="141">
        <v>58</v>
      </c>
      <c r="B62" s="109" t="s">
        <v>257</v>
      </c>
      <c r="C62" s="110" t="s">
        <v>11</v>
      </c>
      <c r="D62" s="111">
        <v>0</v>
      </c>
      <c r="E62" s="111">
        <v>0</v>
      </c>
      <c r="F62" s="127"/>
      <c r="G62" s="127"/>
      <c r="H62" s="112"/>
    </row>
    <row r="63" spans="1:8" x14ac:dyDescent="0.25">
      <c r="A63" s="141">
        <v>59</v>
      </c>
      <c r="B63" s="109" t="s">
        <v>258</v>
      </c>
      <c r="C63" s="110" t="s">
        <v>11</v>
      </c>
      <c r="D63" s="153">
        <v>180</v>
      </c>
      <c r="E63" s="153">
        <v>30</v>
      </c>
      <c r="F63" s="127"/>
      <c r="G63" s="127"/>
      <c r="H63" s="112"/>
    </row>
    <row r="64" spans="1:8" x14ac:dyDescent="0.25">
      <c r="A64" s="68">
        <v>60</v>
      </c>
      <c r="B64" s="113" t="s">
        <v>259</v>
      </c>
      <c r="C64" s="110" t="s">
        <v>11</v>
      </c>
      <c r="D64" s="111">
        <v>160</v>
      </c>
      <c r="E64" s="111">
        <v>28</v>
      </c>
      <c r="F64" s="127"/>
      <c r="G64" s="127"/>
      <c r="H64" s="112"/>
    </row>
    <row r="65" spans="1:8" x14ac:dyDescent="0.25">
      <c r="A65" s="141">
        <v>61</v>
      </c>
      <c r="B65" s="109" t="s">
        <v>260</v>
      </c>
      <c r="C65" s="110" t="s">
        <v>11</v>
      </c>
      <c r="D65" s="111">
        <v>0</v>
      </c>
      <c r="E65" s="111">
        <v>0</v>
      </c>
      <c r="F65" s="127"/>
      <c r="G65" s="127"/>
      <c r="H65" s="112"/>
    </row>
    <row r="66" spans="1:8" x14ac:dyDescent="0.25">
      <c r="A66" s="141">
        <v>62</v>
      </c>
      <c r="B66" s="109" t="s">
        <v>261</v>
      </c>
      <c r="C66" s="110" t="s">
        <v>11</v>
      </c>
      <c r="D66" s="111">
        <v>0</v>
      </c>
      <c r="E66" s="111">
        <v>0</v>
      </c>
      <c r="F66" s="127"/>
      <c r="G66" s="127"/>
      <c r="H66" s="112"/>
    </row>
    <row r="67" spans="1:8" x14ac:dyDescent="0.25">
      <c r="A67" s="68">
        <v>63</v>
      </c>
      <c r="B67" s="109" t="s">
        <v>262</v>
      </c>
      <c r="C67" s="110" t="s">
        <v>11</v>
      </c>
      <c r="D67" s="111">
        <v>0</v>
      </c>
      <c r="E67" s="111">
        <v>0</v>
      </c>
      <c r="F67" s="127"/>
      <c r="G67" s="127"/>
      <c r="H67" s="112"/>
    </row>
    <row r="68" spans="1:8" x14ac:dyDescent="0.25">
      <c r="A68" s="141">
        <v>64</v>
      </c>
      <c r="B68" s="109" t="s">
        <v>263</v>
      </c>
      <c r="C68" s="110" t="s">
        <v>11</v>
      </c>
      <c r="D68" s="111">
        <v>0</v>
      </c>
      <c r="E68" s="111">
        <v>0</v>
      </c>
      <c r="F68" s="127"/>
      <c r="G68" s="127"/>
      <c r="H68" s="112"/>
    </row>
    <row r="69" spans="1:8" x14ac:dyDescent="0.25">
      <c r="A69" s="141">
        <v>65</v>
      </c>
      <c r="B69" s="109" t="s">
        <v>264</v>
      </c>
      <c r="C69" s="110" t="s">
        <v>11</v>
      </c>
      <c r="D69" s="111">
        <v>100</v>
      </c>
      <c r="E69" s="208">
        <v>140</v>
      </c>
      <c r="F69" s="127"/>
      <c r="G69" s="197"/>
      <c r="H69" s="112"/>
    </row>
    <row r="70" spans="1:8" ht="30" x14ac:dyDescent="0.25">
      <c r="A70" s="68">
        <v>66</v>
      </c>
      <c r="B70" s="109" t="s">
        <v>265</v>
      </c>
      <c r="C70" s="110" t="s">
        <v>11</v>
      </c>
      <c r="D70" s="153">
        <v>120</v>
      </c>
      <c r="E70" s="209"/>
      <c r="F70" s="127"/>
      <c r="G70" s="198"/>
      <c r="H70" s="112"/>
    </row>
    <row r="71" spans="1:8" ht="30" x14ac:dyDescent="0.25">
      <c r="A71" s="141">
        <v>67</v>
      </c>
      <c r="B71" s="109" t="s">
        <v>266</v>
      </c>
      <c r="C71" s="110" t="s">
        <v>11</v>
      </c>
      <c r="D71" s="153">
        <v>120</v>
      </c>
      <c r="E71" s="209"/>
      <c r="F71" s="127"/>
      <c r="G71" s="198"/>
      <c r="H71" s="112"/>
    </row>
    <row r="72" spans="1:8" ht="30" x14ac:dyDescent="0.25">
      <c r="A72" s="141">
        <v>68</v>
      </c>
      <c r="B72" s="109" t="s">
        <v>446</v>
      </c>
      <c r="C72" s="110" t="s">
        <v>11</v>
      </c>
      <c r="D72" s="153">
        <v>130</v>
      </c>
      <c r="E72" s="210"/>
      <c r="F72" s="127"/>
      <c r="G72" s="199"/>
      <c r="H72" s="112"/>
    </row>
    <row r="73" spans="1:8" x14ac:dyDescent="0.25">
      <c r="A73" s="68">
        <v>69</v>
      </c>
      <c r="B73" s="109" t="s">
        <v>267</v>
      </c>
      <c r="C73" s="110" t="s">
        <v>11</v>
      </c>
      <c r="D73" s="111">
        <v>112</v>
      </c>
      <c r="E73" s="111">
        <v>244.99999999999997</v>
      </c>
      <c r="F73" s="127"/>
      <c r="G73" s="127"/>
      <c r="H73" s="112"/>
    </row>
    <row r="74" spans="1:8" x14ac:dyDescent="0.25">
      <c r="A74" s="141">
        <v>70</v>
      </c>
      <c r="B74" s="109" t="s">
        <v>268</v>
      </c>
      <c r="C74" s="110" t="s">
        <v>11</v>
      </c>
      <c r="D74" s="111">
        <v>28</v>
      </c>
      <c r="E74" s="111">
        <v>49</v>
      </c>
      <c r="F74" s="127"/>
      <c r="G74" s="127"/>
      <c r="H74" s="112"/>
    </row>
    <row r="75" spans="1:8" x14ac:dyDescent="0.25">
      <c r="A75" s="141">
        <v>71</v>
      </c>
      <c r="B75" s="109" t="s">
        <v>269</v>
      </c>
      <c r="C75" s="110" t="s">
        <v>11</v>
      </c>
      <c r="D75" s="111">
        <v>0</v>
      </c>
      <c r="E75" s="111">
        <v>0</v>
      </c>
      <c r="F75" s="127"/>
      <c r="G75" s="127"/>
      <c r="H75" s="112"/>
    </row>
    <row r="76" spans="1:8" x14ac:dyDescent="0.25">
      <c r="A76" s="68">
        <v>72</v>
      </c>
      <c r="B76" s="109" t="s">
        <v>270</v>
      </c>
      <c r="C76" s="110" t="s">
        <v>11</v>
      </c>
      <c r="D76" s="153">
        <v>50</v>
      </c>
      <c r="E76" s="153">
        <v>60</v>
      </c>
      <c r="F76" s="127"/>
      <c r="G76" s="127"/>
      <c r="H76" s="112"/>
    </row>
    <row r="77" spans="1:8" x14ac:dyDescent="0.25">
      <c r="A77" s="141">
        <v>73</v>
      </c>
      <c r="B77" s="109" t="s">
        <v>271</v>
      </c>
      <c r="C77" s="110" t="s">
        <v>11</v>
      </c>
      <c r="D77" s="153">
        <v>90</v>
      </c>
      <c r="E77" s="153">
        <v>170</v>
      </c>
      <c r="F77" s="127"/>
      <c r="G77" s="127"/>
      <c r="H77" s="112"/>
    </row>
    <row r="78" spans="1:8" x14ac:dyDescent="0.25">
      <c r="A78" s="141">
        <v>74</v>
      </c>
      <c r="B78" s="109" t="s">
        <v>272</v>
      </c>
      <c r="C78" s="110" t="s">
        <v>11</v>
      </c>
      <c r="D78" s="153">
        <v>15</v>
      </c>
      <c r="E78" s="153">
        <v>175</v>
      </c>
      <c r="F78" s="127"/>
      <c r="G78" s="127"/>
      <c r="H78" s="112"/>
    </row>
    <row r="79" spans="1:8" x14ac:dyDescent="0.25">
      <c r="A79" s="68">
        <v>75</v>
      </c>
      <c r="B79" s="109" t="s">
        <v>273</v>
      </c>
      <c r="C79" s="110" t="s">
        <v>11</v>
      </c>
      <c r="D79" s="111">
        <v>36</v>
      </c>
      <c r="E79" s="111">
        <v>24.5</v>
      </c>
      <c r="F79" s="127"/>
      <c r="G79" s="127"/>
      <c r="H79" s="112"/>
    </row>
    <row r="80" spans="1:8" x14ac:dyDescent="0.25">
      <c r="A80" s="141">
        <v>76</v>
      </c>
      <c r="B80" s="109" t="s">
        <v>274</v>
      </c>
      <c r="C80" s="110" t="s">
        <v>11</v>
      </c>
      <c r="D80" s="111">
        <v>48</v>
      </c>
      <c r="E80" s="111">
        <v>24.5</v>
      </c>
      <c r="F80" s="127"/>
      <c r="G80" s="127"/>
      <c r="H80" s="112"/>
    </row>
    <row r="81" spans="1:8" x14ac:dyDescent="0.25">
      <c r="A81" s="141">
        <v>77</v>
      </c>
      <c r="B81" s="113" t="s">
        <v>275</v>
      </c>
      <c r="C81" s="110" t="s">
        <v>11</v>
      </c>
      <c r="D81" s="153">
        <v>70</v>
      </c>
      <c r="E81" s="153">
        <v>20</v>
      </c>
      <c r="F81" s="127"/>
      <c r="G81" s="127"/>
      <c r="H81" s="112"/>
    </row>
    <row r="82" spans="1:8" x14ac:dyDescent="0.25">
      <c r="A82" s="68">
        <v>78</v>
      </c>
      <c r="B82" s="113" t="s">
        <v>276</v>
      </c>
      <c r="C82" s="110" t="s">
        <v>11</v>
      </c>
      <c r="D82" s="111">
        <v>0</v>
      </c>
      <c r="E82" s="111">
        <v>0</v>
      </c>
      <c r="F82" s="127"/>
      <c r="G82" s="127"/>
      <c r="H82" s="112"/>
    </row>
    <row r="83" spans="1:8" x14ac:dyDescent="0.25">
      <c r="A83" s="141">
        <v>79</v>
      </c>
      <c r="B83" s="109" t="s">
        <v>42</v>
      </c>
      <c r="C83" s="110" t="s">
        <v>11</v>
      </c>
      <c r="D83" s="153">
        <v>50</v>
      </c>
      <c r="E83" s="153">
        <v>35</v>
      </c>
      <c r="F83" s="127"/>
      <c r="G83" s="127"/>
      <c r="H83" s="112"/>
    </row>
    <row r="84" spans="1:8" x14ac:dyDescent="0.25">
      <c r="A84" s="141">
        <v>80</v>
      </c>
      <c r="B84" s="109" t="s">
        <v>277</v>
      </c>
      <c r="C84" s="110" t="s">
        <v>11</v>
      </c>
      <c r="D84" s="153">
        <v>45</v>
      </c>
      <c r="E84" s="153">
        <v>15</v>
      </c>
      <c r="F84" s="127"/>
      <c r="G84" s="127"/>
      <c r="H84" s="112"/>
    </row>
    <row r="85" spans="1:8" x14ac:dyDescent="0.25">
      <c r="A85" s="68">
        <v>81</v>
      </c>
      <c r="B85" s="109" t="s">
        <v>278</v>
      </c>
      <c r="C85" s="110" t="s">
        <v>11</v>
      </c>
      <c r="D85" s="153">
        <v>40</v>
      </c>
      <c r="E85" s="153">
        <v>15</v>
      </c>
      <c r="F85" s="127"/>
      <c r="G85" s="127"/>
      <c r="H85" s="112"/>
    </row>
    <row r="86" spans="1:8" x14ac:dyDescent="0.25">
      <c r="A86" s="141">
        <v>82</v>
      </c>
      <c r="B86" s="109" t="s">
        <v>109</v>
      </c>
      <c r="C86" s="110" t="s">
        <v>11</v>
      </c>
      <c r="D86" s="153">
        <v>20</v>
      </c>
      <c r="E86" s="153">
        <v>5</v>
      </c>
      <c r="F86" s="127"/>
      <c r="G86" s="127"/>
      <c r="H86" s="112"/>
    </row>
    <row r="87" spans="1:8" x14ac:dyDescent="0.25">
      <c r="A87" s="141">
        <v>83</v>
      </c>
      <c r="B87" s="109" t="s">
        <v>279</v>
      </c>
      <c r="C87" s="110" t="s">
        <v>11</v>
      </c>
      <c r="D87" s="111">
        <v>192</v>
      </c>
      <c r="E87" s="111">
        <v>3.5</v>
      </c>
      <c r="F87" s="127"/>
      <c r="G87" s="127"/>
      <c r="H87" s="112"/>
    </row>
    <row r="88" spans="1:8" x14ac:dyDescent="0.25">
      <c r="A88" s="68">
        <v>84</v>
      </c>
      <c r="B88" s="109" t="s">
        <v>280</v>
      </c>
      <c r="C88" s="110" t="s">
        <v>11</v>
      </c>
      <c r="D88" s="111">
        <v>0</v>
      </c>
      <c r="E88" s="111">
        <v>0</v>
      </c>
      <c r="F88" s="127"/>
      <c r="G88" s="127"/>
      <c r="H88" s="112"/>
    </row>
    <row r="89" spans="1:8" x14ac:dyDescent="0.25">
      <c r="A89" s="141">
        <v>85</v>
      </c>
      <c r="B89" s="109" t="s">
        <v>44</v>
      </c>
      <c r="C89" s="110" t="s">
        <v>11</v>
      </c>
      <c r="D89" s="111">
        <v>120</v>
      </c>
      <c r="E89" s="111">
        <v>84</v>
      </c>
      <c r="F89" s="127"/>
      <c r="G89" s="127"/>
      <c r="H89" s="112"/>
    </row>
    <row r="90" spans="1:8" x14ac:dyDescent="0.25">
      <c r="A90" s="141">
        <v>86</v>
      </c>
      <c r="B90" s="109" t="s">
        <v>38</v>
      </c>
      <c r="C90" s="110" t="s">
        <v>11</v>
      </c>
      <c r="D90" s="111">
        <v>40</v>
      </c>
      <c r="E90" s="111">
        <v>28</v>
      </c>
      <c r="F90" s="127"/>
      <c r="G90" s="127"/>
      <c r="H90" s="112"/>
    </row>
    <row r="91" spans="1:8" x14ac:dyDescent="0.25">
      <c r="A91" s="68">
        <v>87</v>
      </c>
      <c r="B91" s="109" t="s">
        <v>281</v>
      </c>
      <c r="C91" s="110" t="s">
        <v>11</v>
      </c>
      <c r="D91" s="111">
        <v>800</v>
      </c>
      <c r="E91" s="111">
        <v>42</v>
      </c>
      <c r="F91" s="127"/>
      <c r="G91" s="127"/>
      <c r="H91" s="112"/>
    </row>
    <row r="92" spans="1:8" x14ac:dyDescent="0.25">
      <c r="A92" s="141">
        <v>88</v>
      </c>
      <c r="B92" s="109" t="s">
        <v>282</v>
      </c>
      <c r="C92" s="110" t="s">
        <v>489</v>
      </c>
      <c r="D92" s="153">
        <v>30</v>
      </c>
      <c r="E92" s="153">
        <v>30</v>
      </c>
      <c r="F92" s="127"/>
      <c r="G92" s="127"/>
      <c r="H92" s="112"/>
    </row>
    <row r="93" spans="1:8" x14ac:dyDescent="0.25">
      <c r="A93" s="141">
        <v>89</v>
      </c>
      <c r="B93" s="109" t="s">
        <v>283</v>
      </c>
      <c r="C93" s="110" t="s">
        <v>489</v>
      </c>
      <c r="D93" s="111">
        <v>25</v>
      </c>
      <c r="E93" s="111">
        <v>10.5</v>
      </c>
      <c r="F93" s="127"/>
      <c r="G93" s="127"/>
      <c r="H93" s="112"/>
    </row>
    <row r="94" spans="1:8" x14ac:dyDescent="0.25">
      <c r="A94" s="68">
        <v>90</v>
      </c>
      <c r="B94" s="109" t="s">
        <v>284</v>
      </c>
      <c r="C94" s="110" t="s">
        <v>489</v>
      </c>
      <c r="D94" s="111">
        <v>32</v>
      </c>
      <c r="E94" s="111">
        <v>10.5</v>
      </c>
      <c r="F94" s="127"/>
      <c r="G94" s="127"/>
      <c r="H94" s="112"/>
    </row>
    <row r="95" spans="1:8" x14ac:dyDescent="0.25">
      <c r="A95" s="141">
        <v>91</v>
      </c>
      <c r="B95" s="109" t="s">
        <v>36</v>
      </c>
      <c r="C95" s="110" t="s">
        <v>11</v>
      </c>
      <c r="D95" s="111">
        <v>50</v>
      </c>
      <c r="E95" s="111">
        <v>5</v>
      </c>
      <c r="F95" s="127"/>
      <c r="G95" s="127"/>
      <c r="H95" s="112"/>
    </row>
    <row r="96" spans="1:8" x14ac:dyDescent="0.25">
      <c r="A96" s="141">
        <v>92</v>
      </c>
      <c r="B96" s="109" t="s">
        <v>285</v>
      </c>
      <c r="C96" s="110" t="s">
        <v>11</v>
      </c>
      <c r="D96" s="111">
        <v>40</v>
      </c>
      <c r="E96" s="111">
        <v>10.5</v>
      </c>
      <c r="F96" s="127"/>
      <c r="G96" s="127"/>
      <c r="H96" s="112"/>
    </row>
    <row r="97" spans="1:8" x14ac:dyDescent="0.25">
      <c r="A97" s="68">
        <v>93</v>
      </c>
      <c r="B97" s="109" t="s">
        <v>37</v>
      </c>
      <c r="C97" s="110" t="s">
        <v>11</v>
      </c>
      <c r="D97" s="111">
        <v>40</v>
      </c>
      <c r="E97" s="111">
        <v>17.5</v>
      </c>
      <c r="F97" s="127"/>
      <c r="G97" s="127"/>
      <c r="H97" s="112"/>
    </row>
    <row r="98" spans="1:8" x14ac:dyDescent="0.25">
      <c r="A98" s="141">
        <v>94</v>
      </c>
      <c r="B98" s="109" t="s">
        <v>286</v>
      </c>
      <c r="C98" s="110" t="s">
        <v>11</v>
      </c>
      <c r="D98" s="111">
        <v>88</v>
      </c>
      <c r="E98" s="111">
        <v>35</v>
      </c>
      <c r="F98" s="127"/>
      <c r="G98" s="127"/>
      <c r="H98" s="112"/>
    </row>
    <row r="99" spans="1:8" x14ac:dyDescent="0.25">
      <c r="A99" s="141">
        <v>95</v>
      </c>
      <c r="B99" s="109" t="s">
        <v>74</v>
      </c>
      <c r="C99" s="110" t="s">
        <v>489</v>
      </c>
      <c r="D99" s="111">
        <v>9.6000000000000014</v>
      </c>
      <c r="E99" s="111">
        <v>17.5</v>
      </c>
      <c r="F99" s="127"/>
      <c r="G99" s="127"/>
      <c r="H99" s="112"/>
    </row>
    <row r="100" spans="1:8" x14ac:dyDescent="0.25">
      <c r="A100" s="68">
        <v>96</v>
      </c>
      <c r="B100" s="109" t="s">
        <v>287</v>
      </c>
      <c r="C100" s="110" t="s">
        <v>414</v>
      </c>
      <c r="D100" s="111">
        <v>9.6000000000000014</v>
      </c>
      <c r="E100" s="111">
        <v>21</v>
      </c>
      <c r="F100" s="127"/>
      <c r="G100" s="127"/>
      <c r="H100" s="112"/>
    </row>
    <row r="101" spans="1:8" x14ac:dyDescent="0.25">
      <c r="A101" s="141">
        <v>97</v>
      </c>
      <c r="B101" s="109" t="s">
        <v>288</v>
      </c>
      <c r="C101" s="110" t="s">
        <v>466</v>
      </c>
      <c r="D101" s="111">
        <v>0.8</v>
      </c>
      <c r="E101" s="111">
        <v>0</v>
      </c>
      <c r="F101" s="127"/>
      <c r="G101" s="127"/>
      <c r="H101" s="112"/>
    </row>
    <row r="102" spans="1:8" x14ac:dyDescent="0.25">
      <c r="A102" s="141">
        <v>98</v>
      </c>
      <c r="B102" s="109" t="s">
        <v>448</v>
      </c>
      <c r="C102" s="110" t="s">
        <v>11</v>
      </c>
      <c r="D102" s="111">
        <v>12</v>
      </c>
      <c r="E102" s="111">
        <v>7</v>
      </c>
      <c r="F102" s="127"/>
      <c r="G102" s="127"/>
      <c r="H102" s="112"/>
    </row>
    <row r="103" spans="1:8" x14ac:dyDescent="0.25">
      <c r="A103" s="68">
        <v>99</v>
      </c>
      <c r="B103" s="109" t="s">
        <v>289</v>
      </c>
      <c r="C103" s="110" t="s">
        <v>11</v>
      </c>
      <c r="D103" s="111">
        <v>2.4000000000000004</v>
      </c>
      <c r="E103" s="111">
        <v>7</v>
      </c>
      <c r="F103" s="127"/>
      <c r="G103" s="127"/>
      <c r="H103" s="112"/>
    </row>
    <row r="104" spans="1:8" x14ac:dyDescent="0.25">
      <c r="A104" s="141">
        <v>100</v>
      </c>
      <c r="B104" s="109" t="s">
        <v>290</v>
      </c>
      <c r="C104" s="110" t="s">
        <v>11</v>
      </c>
      <c r="D104" s="111">
        <v>2.4000000000000004</v>
      </c>
      <c r="E104" s="111">
        <v>21</v>
      </c>
      <c r="F104" s="127"/>
      <c r="G104" s="127"/>
      <c r="H104" s="112"/>
    </row>
    <row r="105" spans="1:8" x14ac:dyDescent="0.25">
      <c r="A105" s="141">
        <v>101</v>
      </c>
      <c r="B105" s="109" t="s">
        <v>490</v>
      </c>
      <c r="C105" s="110" t="s">
        <v>11</v>
      </c>
      <c r="D105" s="111">
        <v>0</v>
      </c>
      <c r="E105" s="111">
        <v>35</v>
      </c>
      <c r="F105" s="127"/>
      <c r="G105" s="127"/>
      <c r="H105" s="112"/>
    </row>
    <row r="106" spans="1:8" x14ac:dyDescent="0.25">
      <c r="A106" s="68">
        <v>102</v>
      </c>
      <c r="B106" s="109" t="s">
        <v>491</v>
      </c>
      <c r="C106" s="110" t="s">
        <v>11</v>
      </c>
      <c r="D106" s="111">
        <v>0</v>
      </c>
      <c r="E106" s="111">
        <v>28</v>
      </c>
      <c r="F106" s="127"/>
      <c r="G106" s="127"/>
      <c r="H106" s="112"/>
    </row>
    <row r="107" spans="1:8" x14ac:dyDescent="0.25">
      <c r="A107" s="141">
        <v>103</v>
      </c>
      <c r="B107" s="109" t="s">
        <v>50</v>
      </c>
      <c r="C107" s="110" t="s">
        <v>209</v>
      </c>
      <c r="D107" s="111">
        <v>40</v>
      </c>
      <c r="E107" s="111">
        <v>17.5</v>
      </c>
      <c r="F107" s="127"/>
      <c r="G107" s="127"/>
      <c r="H107" s="112"/>
    </row>
    <row r="108" spans="1:8" x14ac:dyDescent="0.25">
      <c r="A108" s="141">
        <v>104</v>
      </c>
      <c r="B108" s="109" t="s">
        <v>291</v>
      </c>
      <c r="C108" s="110" t="s">
        <v>209</v>
      </c>
      <c r="D108" s="111">
        <v>40</v>
      </c>
      <c r="E108" s="111">
        <v>3.5</v>
      </c>
      <c r="F108" s="127"/>
      <c r="G108" s="127"/>
      <c r="H108" s="112"/>
    </row>
    <row r="109" spans="1:8" x14ac:dyDescent="0.25">
      <c r="A109" s="68">
        <v>105</v>
      </c>
      <c r="B109" s="109" t="s">
        <v>292</v>
      </c>
      <c r="C109" s="110" t="s">
        <v>11</v>
      </c>
      <c r="D109" s="111">
        <v>28</v>
      </c>
      <c r="E109" s="111">
        <v>3.5</v>
      </c>
      <c r="F109" s="127"/>
      <c r="G109" s="127"/>
      <c r="H109" s="112"/>
    </row>
    <row r="110" spans="1:8" ht="30" x14ac:dyDescent="0.25">
      <c r="A110" s="141">
        <v>106</v>
      </c>
      <c r="B110" s="109" t="s">
        <v>492</v>
      </c>
      <c r="C110" s="110" t="s">
        <v>209</v>
      </c>
      <c r="D110" s="111">
        <v>80</v>
      </c>
      <c r="E110" s="111">
        <v>0</v>
      </c>
      <c r="F110" s="127"/>
      <c r="G110" s="127"/>
      <c r="H110" s="112"/>
    </row>
    <row r="111" spans="1:8" x14ac:dyDescent="0.25">
      <c r="A111" s="141">
        <v>107</v>
      </c>
      <c r="B111" s="109" t="s">
        <v>429</v>
      </c>
      <c r="C111" s="110" t="s">
        <v>11</v>
      </c>
      <c r="D111" s="111">
        <v>0</v>
      </c>
      <c r="E111" s="111">
        <v>17.5</v>
      </c>
      <c r="F111" s="127"/>
      <c r="G111" s="127"/>
      <c r="H111" s="112"/>
    </row>
    <row r="112" spans="1:8" x14ac:dyDescent="0.25">
      <c r="A112" s="68">
        <v>108</v>
      </c>
      <c r="B112" s="109" t="s">
        <v>428</v>
      </c>
      <c r="C112" s="110" t="s">
        <v>11</v>
      </c>
      <c r="D112" s="111">
        <v>0</v>
      </c>
      <c r="E112" s="111">
        <v>17.5</v>
      </c>
      <c r="F112" s="127"/>
      <c r="G112" s="127"/>
      <c r="H112" s="112"/>
    </row>
    <row r="113" spans="1:8" x14ac:dyDescent="0.25">
      <c r="A113" s="141">
        <v>109</v>
      </c>
      <c r="B113" s="109" t="s">
        <v>293</v>
      </c>
      <c r="C113" s="110" t="s">
        <v>11</v>
      </c>
      <c r="D113" s="111">
        <v>0</v>
      </c>
      <c r="E113" s="111">
        <v>17.5</v>
      </c>
      <c r="F113" s="127"/>
      <c r="G113" s="127"/>
      <c r="H113" s="112"/>
    </row>
    <row r="114" spans="1:8" x14ac:dyDescent="0.25">
      <c r="A114" s="141">
        <v>110</v>
      </c>
      <c r="B114" s="109" t="s">
        <v>493</v>
      </c>
      <c r="C114" s="110" t="s">
        <v>11</v>
      </c>
      <c r="D114" s="111">
        <v>0</v>
      </c>
      <c r="E114" s="111">
        <v>105</v>
      </c>
      <c r="F114" s="127"/>
      <c r="G114" s="127"/>
      <c r="H114" s="112"/>
    </row>
    <row r="115" spans="1:8" ht="30" x14ac:dyDescent="0.25">
      <c r="A115" s="68">
        <v>111</v>
      </c>
      <c r="B115" s="109" t="s">
        <v>294</v>
      </c>
      <c r="C115" s="110" t="s">
        <v>11</v>
      </c>
      <c r="D115" s="111">
        <v>0</v>
      </c>
      <c r="E115" s="111">
        <v>17.5</v>
      </c>
      <c r="F115" s="127"/>
      <c r="G115" s="127"/>
      <c r="H115" s="112"/>
    </row>
    <row r="116" spans="1:8" ht="30" x14ac:dyDescent="0.25">
      <c r="A116" s="141">
        <v>112</v>
      </c>
      <c r="B116" s="109" t="s">
        <v>165</v>
      </c>
      <c r="C116" s="110" t="s">
        <v>11</v>
      </c>
      <c r="D116" s="111">
        <v>0</v>
      </c>
      <c r="E116" s="111">
        <v>15</v>
      </c>
      <c r="F116" s="127"/>
      <c r="G116" s="127"/>
      <c r="H116" s="112"/>
    </row>
    <row r="117" spans="1:8" ht="30" x14ac:dyDescent="0.25">
      <c r="A117" s="141">
        <v>113</v>
      </c>
      <c r="B117" s="109" t="s">
        <v>494</v>
      </c>
      <c r="C117" s="110" t="s">
        <v>11</v>
      </c>
      <c r="D117" s="111">
        <v>0</v>
      </c>
      <c r="E117" s="111">
        <v>9</v>
      </c>
      <c r="F117" s="127"/>
      <c r="G117" s="127"/>
      <c r="H117" s="112"/>
    </row>
    <row r="118" spans="1:8" x14ac:dyDescent="0.25">
      <c r="A118" s="68">
        <v>114</v>
      </c>
      <c r="B118" s="109" t="s">
        <v>295</v>
      </c>
      <c r="C118" s="110" t="s">
        <v>11</v>
      </c>
      <c r="D118" s="111">
        <v>0</v>
      </c>
      <c r="E118" s="111">
        <v>21</v>
      </c>
      <c r="F118" s="127"/>
      <c r="G118" s="127"/>
      <c r="H118" s="112"/>
    </row>
    <row r="119" spans="1:8" x14ac:dyDescent="0.25">
      <c r="A119" s="141">
        <v>115</v>
      </c>
      <c r="B119" s="109" t="s">
        <v>296</v>
      </c>
      <c r="C119" s="110" t="s">
        <v>11</v>
      </c>
      <c r="D119" s="111">
        <v>0</v>
      </c>
      <c r="E119" s="111">
        <v>7</v>
      </c>
      <c r="F119" s="127"/>
      <c r="G119" s="127"/>
      <c r="H119" s="112"/>
    </row>
    <row r="120" spans="1:8" x14ac:dyDescent="0.25">
      <c r="A120" s="141">
        <v>116</v>
      </c>
      <c r="B120" s="109" t="s">
        <v>495</v>
      </c>
      <c r="C120" s="110" t="s">
        <v>11</v>
      </c>
      <c r="D120" s="111">
        <v>0</v>
      </c>
      <c r="E120" s="111">
        <v>210</v>
      </c>
      <c r="F120" s="127"/>
      <c r="G120" s="127"/>
      <c r="H120" s="112"/>
    </row>
    <row r="121" spans="1:8" x14ac:dyDescent="0.25">
      <c r="A121" s="68">
        <v>117</v>
      </c>
      <c r="B121" s="109" t="s">
        <v>496</v>
      </c>
      <c r="C121" s="110" t="s">
        <v>11</v>
      </c>
      <c r="D121" s="111">
        <v>280</v>
      </c>
      <c r="E121" s="111">
        <v>21</v>
      </c>
      <c r="F121" s="127"/>
      <c r="G121" s="127"/>
      <c r="H121" s="112"/>
    </row>
    <row r="122" spans="1:8" x14ac:dyDescent="0.25">
      <c r="A122" s="141">
        <v>118</v>
      </c>
      <c r="B122" s="109" t="s">
        <v>297</v>
      </c>
      <c r="C122" s="110" t="s">
        <v>11</v>
      </c>
      <c r="D122" s="111">
        <v>0</v>
      </c>
      <c r="E122" s="111">
        <v>56</v>
      </c>
      <c r="F122" s="127"/>
      <c r="G122" s="127"/>
      <c r="H122" s="112"/>
    </row>
    <row r="123" spans="1:8" x14ac:dyDescent="0.25">
      <c r="A123" s="141">
        <v>119</v>
      </c>
      <c r="B123" s="109" t="s">
        <v>298</v>
      </c>
      <c r="C123" s="110" t="s">
        <v>11</v>
      </c>
      <c r="D123" s="111">
        <v>0</v>
      </c>
      <c r="E123" s="111">
        <v>28</v>
      </c>
      <c r="F123" s="127"/>
      <c r="G123" s="127"/>
      <c r="H123" s="112"/>
    </row>
    <row r="124" spans="1:8" x14ac:dyDescent="0.25">
      <c r="A124" s="68">
        <v>120</v>
      </c>
      <c r="B124" s="109" t="s">
        <v>299</v>
      </c>
      <c r="C124" s="110" t="s">
        <v>11</v>
      </c>
      <c r="D124" s="111">
        <v>136</v>
      </c>
      <c r="E124" s="111">
        <v>35</v>
      </c>
      <c r="F124" s="127"/>
      <c r="G124" s="127"/>
      <c r="H124" s="112"/>
    </row>
    <row r="125" spans="1:8" x14ac:dyDescent="0.25">
      <c r="A125" s="141">
        <v>121</v>
      </c>
      <c r="B125" s="109" t="s">
        <v>300</v>
      </c>
      <c r="C125" s="110" t="s">
        <v>11</v>
      </c>
      <c r="D125" s="111">
        <v>0</v>
      </c>
      <c r="E125" s="111">
        <v>28</v>
      </c>
      <c r="F125" s="127"/>
      <c r="G125" s="127"/>
      <c r="H125" s="112"/>
    </row>
    <row r="126" spans="1:8" x14ac:dyDescent="0.25">
      <c r="A126" s="141">
        <v>122</v>
      </c>
      <c r="B126" s="109" t="s">
        <v>301</v>
      </c>
      <c r="C126" s="110" t="s">
        <v>11</v>
      </c>
      <c r="D126" s="111">
        <v>24</v>
      </c>
      <c r="E126" s="111">
        <v>3.5</v>
      </c>
      <c r="F126" s="127"/>
      <c r="G126" s="127"/>
      <c r="H126" s="112"/>
    </row>
    <row r="127" spans="1:8" x14ac:dyDescent="0.25">
      <c r="A127" s="68">
        <v>123</v>
      </c>
      <c r="B127" s="109" t="s">
        <v>302</v>
      </c>
      <c r="C127" s="110" t="s">
        <v>11</v>
      </c>
      <c r="D127" s="111">
        <v>0</v>
      </c>
      <c r="E127" s="111">
        <v>17.5</v>
      </c>
      <c r="F127" s="127"/>
      <c r="G127" s="127"/>
      <c r="H127" s="112"/>
    </row>
    <row r="128" spans="1:8" x14ac:dyDescent="0.25">
      <c r="A128" s="141">
        <v>124</v>
      </c>
      <c r="B128" s="109" t="s">
        <v>124</v>
      </c>
      <c r="C128" s="110" t="s">
        <v>11</v>
      </c>
      <c r="D128" s="111">
        <v>0</v>
      </c>
      <c r="E128" s="111">
        <v>21</v>
      </c>
      <c r="F128" s="127"/>
      <c r="G128" s="127"/>
      <c r="H128" s="112"/>
    </row>
    <row r="129" spans="1:8" ht="30" x14ac:dyDescent="0.25">
      <c r="A129" s="141">
        <v>125</v>
      </c>
      <c r="B129" s="109" t="s">
        <v>303</v>
      </c>
      <c r="C129" s="110" t="s">
        <v>11</v>
      </c>
      <c r="D129" s="111">
        <v>0</v>
      </c>
      <c r="E129" s="111">
        <v>550</v>
      </c>
      <c r="F129" s="127"/>
      <c r="G129" s="127"/>
      <c r="H129" s="112"/>
    </row>
    <row r="130" spans="1:8" x14ac:dyDescent="0.25">
      <c r="A130" s="68">
        <v>126</v>
      </c>
      <c r="B130" s="109" t="s">
        <v>304</v>
      </c>
      <c r="C130" s="110" t="s">
        <v>11</v>
      </c>
      <c r="D130" s="111">
        <v>0</v>
      </c>
      <c r="E130" s="111">
        <v>105</v>
      </c>
      <c r="F130" s="127"/>
      <c r="G130" s="127"/>
      <c r="H130" s="112"/>
    </row>
    <row r="131" spans="1:8" x14ac:dyDescent="0.25">
      <c r="A131" s="141">
        <v>127</v>
      </c>
      <c r="B131" s="109" t="s">
        <v>305</v>
      </c>
      <c r="C131" s="110" t="s">
        <v>11</v>
      </c>
      <c r="D131" s="111">
        <v>0</v>
      </c>
      <c r="E131" s="111">
        <v>350</v>
      </c>
      <c r="F131" s="127"/>
      <c r="G131" s="127"/>
      <c r="H131" s="112"/>
    </row>
    <row r="132" spans="1:8" x14ac:dyDescent="0.25">
      <c r="A132" s="141">
        <v>128</v>
      </c>
      <c r="B132" s="109" t="s">
        <v>306</v>
      </c>
      <c r="C132" s="110" t="s">
        <v>11</v>
      </c>
      <c r="D132" s="111">
        <v>128</v>
      </c>
      <c r="E132" s="111">
        <v>56</v>
      </c>
      <c r="F132" s="127"/>
      <c r="G132" s="127"/>
      <c r="H132" s="112"/>
    </row>
    <row r="133" spans="1:8" x14ac:dyDescent="0.25">
      <c r="A133" s="68">
        <v>129</v>
      </c>
      <c r="B133" s="109" t="s">
        <v>307</v>
      </c>
      <c r="C133" s="110" t="s">
        <v>11</v>
      </c>
      <c r="D133" s="111">
        <v>0</v>
      </c>
      <c r="E133" s="111">
        <v>140</v>
      </c>
      <c r="F133" s="127"/>
      <c r="G133" s="127"/>
      <c r="H133" s="112"/>
    </row>
    <row r="134" spans="1:8" ht="30" x14ac:dyDescent="0.25">
      <c r="A134" s="141">
        <v>130</v>
      </c>
      <c r="B134" s="109" t="s">
        <v>308</v>
      </c>
      <c r="C134" s="110" t="s">
        <v>11</v>
      </c>
      <c r="D134" s="111">
        <v>0</v>
      </c>
      <c r="E134" s="111">
        <v>840</v>
      </c>
      <c r="F134" s="127"/>
      <c r="G134" s="127"/>
      <c r="H134" s="112"/>
    </row>
    <row r="135" spans="1:8" x14ac:dyDescent="0.25">
      <c r="A135" s="141">
        <v>131</v>
      </c>
      <c r="B135" s="109" t="s">
        <v>309</v>
      </c>
      <c r="C135" s="110" t="s">
        <v>11</v>
      </c>
      <c r="D135" s="111">
        <v>0</v>
      </c>
      <c r="E135" s="111">
        <v>0</v>
      </c>
      <c r="F135" s="127"/>
      <c r="G135" s="127"/>
      <c r="H135" s="112"/>
    </row>
    <row r="136" spans="1:8" x14ac:dyDescent="0.25">
      <c r="A136" s="68">
        <v>132</v>
      </c>
      <c r="B136" s="109" t="s">
        <v>310</v>
      </c>
      <c r="C136" s="110" t="s">
        <v>11</v>
      </c>
      <c r="D136" s="111">
        <v>0</v>
      </c>
      <c r="E136" s="111">
        <v>105</v>
      </c>
      <c r="F136" s="127"/>
      <c r="G136" s="127"/>
      <c r="H136" s="112"/>
    </row>
    <row r="137" spans="1:8" x14ac:dyDescent="0.25">
      <c r="A137" s="141">
        <v>133</v>
      </c>
      <c r="B137" s="109" t="s">
        <v>311</v>
      </c>
      <c r="C137" s="110" t="s">
        <v>11</v>
      </c>
      <c r="D137" s="111">
        <v>800</v>
      </c>
      <c r="E137" s="111">
        <v>84</v>
      </c>
      <c r="F137" s="127"/>
      <c r="G137" s="127"/>
      <c r="H137" s="112"/>
    </row>
    <row r="138" spans="1:8" x14ac:dyDescent="0.25">
      <c r="A138" s="141">
        <v>134</v>
      </c>
      <c r="B138" s="113" t="s">
        <v>313</v>
      </c>
      <c r="C138" s="110" t="s">
        <v>11</v>
      </c>
      <c r="D138" s="111">
        <v>0</v>
      </c>
      <c r="E138" s="111">
        <v>500</v>
      </c>
      <c r="F138" s="127"/>
      <c r="G138" s="127"/>
      <c r="H138" s="112"/>
    </row>
    <row r="139" spans="1:8" x14ac:dyDescent="0.25">
      <c r="A139" s="68">
        <v>135</v>
      </c>
      <c r="B139" s="115" t="s">
        <v>79</v>
      </c>
      <c r="C139" s="116"/>
      <c r="D139" s="111">
        <v>0</v>
      </c>
      <c r="E139" s="111">
        <v>56</v>
      </c>
      <c r="F139" s="127"/>
      <c r="G139" s="127"/>
      <c r="H139" s="112"/>
    </row>
    <row r="140" spans="1:8" x14ac:dyDescent="0.25">
      <c r="B140" s="117" t="s">
        <v>80</v>
      </c>
      <c r="D140" s="150">
        <f>SUM(D5:D139)</f>
        <v>9971.7999999999993</v>
      </c>
      <c r="E140" s="150">
        <f>SUM(E5:E139)</f>
        <v>5919</v>
      </c>
      <c r="F140" s="110"/>
      <c r="G140" s="110"/>
      <c r="H140" s="112"/>
    </row>
    <row r="141" spans="1:8" x14ac:dyDescent="0.25">
      <c r="A141" s="193" t="s">
        <v>314</v>
      </c>
      <c r="B141" s="194"/>
      <c r="C141" s="111"/>
      <c r="D141" s="195">
        <f>D140+E140</f>
        <v>15890.8</v>
      </c>
      <c r="E141" s="196"/>
      <c r="F141" s="195">
        <f>F140+G140</f>
        <v>0</v>
      </c>
      <c r="G141" s="196"/>
      <c r="H141" s="112"/>
    </row>
    <row r="143" spans="1:8" x14ac:dyDescent="0.25">
      <c r="D143" s="122"/>
      <c r="E143" s="122"/>
    </row>
  </sheetData>
  <autoFilter ref="A5:G5"/>
  <mergeCells count="11">
    <mergeCell ref="A141:B141"/>
    <mergeCell ref="D141:E141"/>
    <mergeCell ref="F141:G141"/>
    <mergeCell ref="G69:G72"/>
    <mergeCell ref="A2:G2"/>
    <mergeCell ref="A3:A4"/>
    <mergeCell ref="B3:B4"/>
    <mergeCell ref="C3:C4"/>
    <mergeCell ref="D3:E3"/>
    <mergeCell ref="F3:G3"/>
    <mergeCell ref="E69:E72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3"/>
  <sheetViews>
    <sheetView zoomScale="96" zoomScaleNormal="96" workbookViewId="0">
      <selection activeCell="A2" sqref="A2:XFD2"/>
    </sheetView>
  </sheetViews>
  <sheetFormatPr defaultColWidth="13" defaultRowHeight="15" x14ac:dyDescent="0.25"/>
  <cols>
    <col min="1" max="1" width="4.42578125" style="34" bestFit="1" customWidth="1"/>
    <col min="2" max="2" width="43.42578125" style="34" bestFit="1" customWidth="1"/>
    <col min="3" max="3" width="16.5703125" style="34" bestFit="1" customWidth="1"/>
    <col min="4" max="4" width="13.140625" style="34" bestFit="1" customWidth="1"/>
    <col min="5" max="5" width="17.5703125" style="34" customWidth="1"/>
    <col min="6" max="6" width="13.140625" style="34" bestFit="1" customWidth="1"/>
    <col min="7" max="7" width="18.28515625" style="34" customWidth="1"/>
    <col min="8" max="16384" width="13" style="34"/>
  </cols>
  <sheetData>
    <row r="1" spans="1:8" x14ac:dyDescent="0.25">
      <c r="F1" s="34" t="s">
        <v>488</v>
      </c>
    </row>
    <row r="2" spans="1:8" ht="59.25" customHeight="1" x14ac:dyDescent="0.25">
      <c r="A2" s="225" t="s">
        <v>318</v>
      </c>
      <c r="B2" s="225"/>
      <c r="C2" s="225"/>
      <c r="D2" s="225"/>
      <c r="E2" s="225"/>
      <c r="F2" s="225"/>
      <c r="G2" s="225"/>
    </row>
    <row r="3" spans="1:8" x14ac:dyDescent="0.25">
      <c r="A3" s="226" t="s">
        <v>0</v>
      </c>
      <c r="B3" s="227" t="s">
        <v>1</v>
      </c>
      <c r="C3" s="227" t="s">
        <v>2</v>
      </c>
      <c r="D3" s="229" t="s">
        <v>3</v>
      </c>
      <c r="E3" s="230"/>
      <c r="F3" s="229" t="s">
        <v>487</v>
      </c>
      <c r="G3" s="230"/>
    </row>
    <row r="4" spans="1:8" ht="45" x14ac:dyDescent="0.25">
      <c r="A4" s="226"/>
      <c r="B4" s="228"/>
      <c r="C4" s="228"/>
      <c r="D4" s="12" t="s">
        <v>4</v>
      </c>
      <c r="E4" s="12" t="s">
        <v>5</v>
      </c>
      <c r="F4" s="12" t="s">
        <v>4</v>
      </c>
      <c r="G4" s="12" t="s">
        <v>5</v>
      </c>
    </row>
    <row r="5" spans="1:8" x14ac:dyDescent="0.25">
      <c r="A5" s="143">
        <v>1</v>
      </c>
      <c r="B5" s="69" t="s">
        <v>504</v>
      </c>
      <c r="C5" s="70" t="s">
        <v>69</v>
      </c>
      <c r="D5" s="111">
        <v>20</v>
      </c>
      <c r="E5" s="153">
        <v>0</v>
      </c>
      <c r="F5" s="125"/>
      <c r="G5" s="125"/>
    </row>
    <row r="6" spans="1:8" x14ac:dyDescent="0.25">
      <c r="A6" s="143">
        <v>2</v>
      </c>
      <c r="B6" s="69" t="s">
        <v>505</v>
      </c>
      <c r="C6" s="70" t="s">
        <v>11</v>
      </c>
      <c r="D6" s="111">
        <v>15</v>
      </c>
      <c r="E6" s="153">
        <v>0</v>
      </c>
      <c r="F6" s="125"/>
      <c r="G6" s="125"/>
    </row>
    <row r="7" spans="1:8" x14ac:dyDescent="0.25">
      <c r="A7" s="68">
        <v>3</v>
      </c>
      <c r="B7" s="69" t="s">
        <v>527</v>
      </c>
      <c r="C7" s="70" t="s">
        <v>528</v>
      </c>
      <c r="D7" s="71">
        <v>0</v>
      </c>
      <c r="E7" s="139">
        <v>17</v>
      </c>
      <c r="F7" s="125"/>
      <c r="G7" s="125"/>
    </row>
    <row r="8" spans="1:8" x14ac:dyDescent="0.25">
      <c r="A8" s="143">
        <v>4</v>
      </c>
      <c r="B8" s="69" t="s">
        <v>529</v>
      </c>
      <c r="C8" s="70" t="s">
        <v>528</v>
      </c>
      <c r="D8" s="71">
        <v>0</v>
      </c>
      <c r="E8" s="139">
        <v>200</v>
      </c>
      <c r="F8" s="125"/>
      <c r="G8" s="125"/>
    </row>
    <row r="9" spans="1:8" x14ac:dyDescent="0.25">
      <c r="A9" s="143">
        <v>5</v>
      </c>
      <c r="B9" s="69" t="s">
        <v>523</v>
      </c>
      <c r="C9" s="70" t="s">
        <v>11</v>
      </c>
      <c r="D9" s="147">
        <v>0</v>
      </c>
      <c r="E9" s="154">
        <v>2</v>
      </c>
      <c r="F9" s="125"/>
      <c r="G9" s="125"/>
    </row>
    <row r="10" spans="1:8" x14ac:dyDescent="0.25">
      <c r="A10" s="68">
        <v>6</v>
      </c>
      <c r="B10" s="69" t="s">
        <v>524</v>
      </c>
      <c r="C10" s="70" t="s">
        <v>11</v>
      </c>
      <c r="D10" s="147">
        <v>0</v>
      </c>
      <c r="E10" s="154">
        <v>5</v>
      </c>
      <c r="F10" s="125"/>
      <c r="G10" s="125"/>
    </row>
    <row r="11" spans="1:8" x14ac:dyDescent="0.25">
      <c r="A11" s="143">
        <v>7</v>
      </c>
      <c r="B11" s="69" t="s">
        <v>525</v>
      </c>
      <c r="C11" s="70" t="s">
        <v>11</v>
      </c>
      <c r="D11" s="147">
        <v>0</v>
      </c>
      <c r="E11" s="154">
        <v>4</v>
      </c>
      <c r="F11" s="125"/>
      <c r="G11" s="125"/>
    </row>
    <row r="12" spans="1:8" x14ac:dyDescent="0.25">
      <c r="A12" s="143">
        <v>8</v>
      </c>
      <c r="B12" s="69" t="s">
        <v>526</v>
      </c>
      <c r="C12" s="70" t="s">
        <v>11</v>
      </c>
      <c r="D12" s="147">
        <v>0</v>
      </c>
      <c r="E12" s="154">
        <v>3</v>
      </c>
      <c r="F12" s="125"/>
      <c r="G12" s="125"/>
    </row>
    <row r="13" spans="1:8" x14ac:dyDescent="0.25">
      <c r="A13" s="68">
        <v>9</v>
      </c>
      <c r="B13" s="36" t="s">
        <v>219</v>
      </c>
      <c r="C13" s="13" t="s">
        <v>11</v>
      </c>
      <c r="D13" s="142">
        <v>120</v>
      </c>
      <c r="E13" s="152">
        <v>24.5</v>
      </c>
      <c r="F13" s="128"/>
      <c r="G13" s="128"/>
      <c r="H13" s="101"/>
    </row>
    <row r="14" spans="1:8" x14ac:dyDescent="0.25">
      <c r="A14" s="143">
        <v>10</v>
      </c>
      <c r="B14" s="36" t="s">
        <v>218</v>
      </c>
      <c r="C14" s="13" t="s">
        <v>11</v>
      </c>
      <c r="D14" s="142">
        <v>190</v>
      </c>
      <c r="E14" s="152">
        <v>24.5</v>
      </c>
      <c r="F14" s="128"/>
      <c r="G14" s="128"/>
      <c r="H14" s="101"/>
    </row>
    <row r="15" spans="1:8" x14ac:dyDescent="0.25">
      <c r="A15" s="143">
        <v>11</v>
      </c>
      <c r="B15" s="36" t="s">
        <v>222</v>
      </c>
      <c r="C15" s="13" t="s">
        <v>11</v>
      </c>
      <c r="D15" s="142">
        <v>28</v>
      </c>
      <c r="E15" s="152">
        <v>24.5</v>
      </c>
      <c r="F15" s="128"/>
      <c r="G15" s="128"/>
      <c r="H15" s="101"/>
    </row>
    <row r="16" spans="1:8" x14ac:dyDescent="0.25">
      <c r="A16" s="68">
        <v>12</v>
      </c>
      <c r="B16" s="36" t="s">
        <v>401</v>
      </c>
      <c r="C16" s="13" t="s">
        <v>11</v>
      </c>
      <c r="D16" s="142">
        <v>0</v>
      </c>
      <c r="E16" s="152">
        <v>35</v>
      </c>
      <c r="F16" s="128"/>
      <c r="G16" s="128"/>
      <c r="H16" s="101"/>
    </row>
    <row r="17" spans="1:8" x14ac:dyDescent="0.25">
      <c r="A17" s="143">
        <v>13</v>
      </c>
      <c r="B17" s="37" t="s">
        <v>402</v>
      </c>
      <c r="C17" s="13" t="s">
        <v>11</v>
      </c>
      <c r="D17" s="142">
        <v>120</v>
      </c>
      <c r="E17" s="152">
        <v>35</v>
      </c>
      <c r="F17" s="128"/>
      <c r="G17" s="128"/>
      <c r="H17" s="101"/>
    </row>
    <row r="18" spans="1:8" x14ac:dyDescent="0.25">
      <c r="A18" s="143">
        <v>14</v>
      </c>
      <c r="B18" s="37" t="s">
        <v>403</v>
      </c>
      <c r="C18" s="13" t="s">
        <v>11</v>
      </c>
      <c r="D18" s="142">
        <v>0</v>
      </c>
      <c r="E18" s="152">
        <v>28</v>
      </c>
      <c r="F18" s="128"/>
      <c r="G18" s="128"/>
      <c r="H18" s="101"/>
    </row>
    <row r="19" spans="1:8" x14ac:dyDescent="0.25">
      <c r="A19" s="68">
        <v>15</v>
      </c>
      <c r="B19" s="36" t="s">
        <v>404</v>
      </c>
      <c r="C19" s="35" t="s">
        <v>69</v>
      </c>
      <c r="D19" s="152">
        <v>15</v>
      </c>
      <c r="E19" s="152">
        <v>10</v>
      </c>
      <c r="F19" s="128"/>
      <c r="G19" s="128"/>
      <c r="H19" s="101"/>
    </row>
    <row r="20" spans="1:8" x14ac:dyDescent="0.25">
      <c r="A20" s="143">
        <v>16</v>
      </c>
      <c r="B20" s="36" t="s">
        <v>225</v>
      </c>
      <c r="C20" s="13" t="s">
        <v>11</v>
      </c>
      <c r="D20" s="152">
        <v>70</v>
      </c>
      <c r="E20" s="152">
        <v>20</v>
      </c>
      <c r="F20" s="128"/>
      <c r="G20" s="128"/>
      <c r="H20" s="101"/>
    </row>
    <row r="21" spans="1:8" x14ac:dyDescent="0.25">
      <c r="A21" s="143">
        <v>17</v>
      </c>
      <c r="B21" s="36" t="s">
        <v>224</v>
      </c>
      <c r="C21" s="13" t="s">
        <v>11</v>
      </c>
      <c r="D21" s="152">
        <v>80</v>
      </c>
      <c r="E21" s="152">
        <v>20</v>
      </c>
      <c r="F21" s="128"/>
      <c r="G21" s="128"/>
      <c r="H21" s="101"/>
    </row>
    <row r="22" spans="1:8" x14ac:dyDescent="0.25">
      <c r="A22" s="68">
        <v>18</v>
      </c>
      <c r="B22" s="36" t="s">
        <v>260</v>
      </c>
      <c r="C22" s="13" t="s">
        <v>11</v>
      </c>
      <c r="D22" s="142">
        <v>440</v>
      </c>
      <c r="E22" s="211">
        <v>175</v>
      </c>
      <c r="F22" s="128"/>
      <c r="G22" s="214"/>
      <c r="H22" s="101"/>
    </row>
    <row r="23" spans="1:8" x14ac:dyDescent="0.25">
      <c r="A23" s="143">
        <v>19</v>
      </c>
      <c r="B23" s="36" t="s">
        <v>262</v>
      </c>
      <c r="C23" s="13" t="s">
        <v>11</v>
      </c>
      <c r="D23" s="142">
        <v>52</v>
      </c>
      <c r="E23" s="212"/>
      <c r="F23" s="128"/>
      <c r="G23" s="215"/>
      <c r="H23" s="101"/>
    </row>
    <row r="24" spans="1:8" x14ac:dyDescent="0.25">
      <c r="A24" s="143">
        <v>20</v>
      </c>
      <c r="B24" s="36" t="s">
        <v>261</v>
      </c>
      <c r="C24" s="13" t="s">
        <v>11</v>
      </c>
      <c r="D24" s="142">
        <v>264</v>
      </c>
      <c r="E24" s="212"/>
      <c r="F24" s="128"/>
      <c r="G24" s="215"/>
      <c r="H24" s="101"/>
    </row>
    <row r="25" spans="1:8" x14ac:dyDescent="0.25">
      <c r="A25" s="68">
        <v>21</v>
      </c>
      <c r="B25" s="36" t="s">
        <v>405</v>
      </c>
      <c r="C25" s="13" t="s">
        <v>11</v>
      </c>
      <c r="D25" s="142">
        <v>150</v>
      </c>
      <c r="E25" s="213"/>
      <c r="F25" s="128"/>
      <c r="G25" s="216"/>
      <c r="H25" s="101"/>
    </row>
    <row r="26" spans="1:8" x14ac:dyDescent="0.25">
      <c r="A26" s="143">
        <v>22</v>
      </c>
      <c r="B26" s="36" t="s">
        <v>263</v>
      </c>
      <c r="C26" s="13" t="s">
        <v>11</v>
      </c>
      <c r="D26" s="142">
        <v>200</v>
      </c>
      <c r="E26" s="142">
        <v>21</v>
      </c>
      <c r="F26" s="128"/>
      <c r="G26" s="128"/>
      <c r="H26" s="101"/>
    </row>
    <row r="27" spans="1:8" x14ac:dyDescent="0.25">
      <c r="A27" s="143">
        <v>23</v>
      </c>
      <c r="B27" s="36" t="s">
        <v>282</v>
      </c>
      <c r="C27" s="35" t="s">
        <v>69</v>
      </c>
      <c r="D27" s="142">
        <v>13.600000000000001</v>
      </c>
      <c r="E27" s="142">
        <v>10.5</v>
      </c>
      <c r="F27" s="128"/>
      <c r="G27" s="128"/>
      <c r="H27" s="101"/>
    </row>
    <row r="28" spans="1:8" x14ac:dyDescent="0.25">
      <c r="A28" s="68">
        <v>24</v>
      </c>
      <c r="B28" s="43" t="s">
        <v>483</v>
      </c>
      <c r="C28" s="16" t="s">
        <v>11</v>
      </c>
      <c r="D28" s="142">
        <v>280</v>
      </c>
      <c r="E28" s="152">
        <v>17.5</v>
      </c>
      <c r="F28" s="128"/>
      <c r="G28" s="128"/>
      <c r="H28" s="101"/>
    </row>
    <row r="29" spans="1:8" x14ac:dyDescent="0.25">
      <c r="A29" s="143">
        <v>25</v>
      </c>
      <c r="B29" s="25" t="s">
        <v>498</v>
      </c>
      <c r="C29" s="13" t="s">
        <v>11</v>
      </c>
      <c r="D29" s="151">
        <v>60</v>
      </c>
      <c r="E29" s="152">
        <v>175</v>
      </c>
      <c r="F29" s="128"/>
      <c r="G29" s="128"/>
      <c r="H29" s="101"/>
    </row>
    <row r="30" spans="1:8" x14ac:dyDescent="0.25">
      <c r="A30" s="143">
        <v>26</v>
      </c>
      <c r="B30" s="25" t="s">
        <v>406</v>
      </c>
      <c r="C30" s="35" t="s">
        <v>69</v>
      </c>
      <c r="D30" s="142">
        <v>12</v>
      </c>
      <c r="E30" s="152">
        <v>7</v>
      </c>
      <c r="F30" s="128"/>
      <c r="G30" s="128"/>
      <c r="H30" s="101"/>
    </row>
    <row r="31" spans="1:8" x14ac:dyDescent="0.25">
      <c r="A31" s="68">
        <v>27</v>
      </c>
      <c r="B31" s="37" t="s">
        <v>407</v>
      </c>
      <c r="C31" s="35" t="s">
        <v>69</v>
      </c>
      <c r="D31" s="142">
        <v>0.8</v>
      </c>
      <c r="E31" s="152">
        <v>0</v>
      </c>
      <c r="F31" s="128"/>
      <c r="G31" s="128"/>
      <c r="H31" s="101"/>
    </row>
    <row r="32" spans="1:8" x14ac:dyDescent="0.25">
      <c r="A32" s="143">
        <v>28</v>
      </c>
      <c r="B32" s="37" t="s">
        <v>389</v>
      </c>
      <c r="C32" s="13" t="s">
        <v>11</v>
      </c>
      <c r="D32" s="142">
        <v>16</v>
      </c>
      <c r="E32" s="142">
        <v>0</v>
      </c>
      <c r="F32" s="128"/>
      <c r="G32" s="128"/>
      <c r="H32" s="101"/>
    </row>
    <row r="33" spans="1:8" x14ac:dyDescent="0.25">
      <c r="A33" s="143">
        <v>29</v>
      </c>
      <c r="B33" s="36" t="s">
        <v>251</v>
      </c>
      <c r="C33" s="13" t="s">
        <v>11</v>
      </c>
      <c r="D33" s="142">
        <v>28</v>
      </c>
      <c r="E33" s="142">
        <v>24.5</v>
      </c>
      <c r="F33" s="128"/>
      <c r="G33" s="128"/>
      <c r="H33" s="101"/>
    </row>
    <row r="34" spans="1:8" x14ac:dyDescent="0.25">
      <c r="A34" s="68">
        <v>30</v>
      </c>
      <c r="B34" s="36" t="s">
        <v>408</v>
      </c>
      <c r="C34" s="13" t="s">
        <v>11</v>
      </c>
      <c r="D34" s="142">
        <v>0</v>
      </c>
      <c r="E34" s="142">
        <v>35</v>
      </c>
      <c r="F34" s="128"/>
      <c r="G34" s="128"/>
      <c r="H34" s="101"/>
    </row>
    <row r="35" spans="1:8" x14ac:dyDescent="0.25">
      <c r="A35" s="143">
        <v>31</v>
      </c>
      <c r="B35" s="36" t="s">
        <v>42</v>
      </c>
      <c r="C35" s="13" t="s">
        <v>11</v>
      </c>
      <c r="D35" s="142">
        <v>104</v>
      </c>
      <c r="E35" s="142">
        <v>35</v>
      </c>
      <c r="F35" s="128"/>
      <c r="G35" s="217"/>
      <c r="H35" s="101"/>
    </row>
    <row r="36" spans="1:8" x14ac:dyDescent="0.25">
      <c r="A36" s="143">
        <v>32</v>
      </c>
      <c r="B36" s="43" t="s">
        <v>276</v>
      </c>
      <c r="C36" s="13" t="s">
        <v>11</v>
      </c>
      <c r="D36" s="142">
        <v>0</v>
      </c>
      <c r="E36" s="142">
        <v>0</v>
      </c>
      <c r="F36" s="128"/>
      <c r="G36" s="218"/>
      <c r="H36" s="101"/>
    </row>
    <row r="37" spans="1:8" x14ac:dyDescent="0.25">
      <c r="A37" s="68">
        <v>33</v>
      </c>
      <c r="B37" s="43" t="s">
        <v>275</v>
      </c>
      <c r="C37" s="13" t="s">
        <v>11</v>
      </c>
      <c r="D37" s="142">
        <v>196</v>
      </c>
      <c r="E37" s="142">
        <v>0</v>
      </c>
      <c r="F37" s="128"/>
      <c r="G37" s="219"/>
      <c r="H37" s="101"/>
    </row>
    <row r="38" spans="1:8" x14ac:dyDescent="0.25">
      <c r="A38" s="143">
        <v>34</v>
      </c>
      <c r="B38" s="36" t="s">
        <v>227</v>
      </c>
      <c r="C38" s="13" t="s">
        <v>11</v>
      </c>
      <c r="D38" s="142">
        <v>320</v>
      </c>
      <c r="E38" s="142">
        <v>28</v>
      </c>
      <c r="F38" s="128"/>
      <c r="G38" s="128"/>
      <c r="H38" s="101"/>
    </row>
    <row r="39" spans="1:8" x14ac:dyDescent="0.25">
      <c r="A39" s="143">
        <v>35</v>
      </c>
      <c r="B39" s="36" t="s">
        <v>226</v>
      </c>
      <c r="C39" s="13" t="s">
        <v>11</v>
      </c>
      <c r="D39" s="142">
        <v>280</v>
      </c>
      <c r="E39" s="142">
        <v>28</v>
      </c>
      <c r="F39" s="128"/>
      <c r="G39" s="128"/>
      <c r="H39" s="101"/>
    </row>
    <row r="40" spans="1:8" x14ac:dyDescent="0.25">
      <c r="A40" s="68">
        <v>36</v>
      </c>
      <c r="B40" s="36" t="s">
        <v>280</v>
      </c>
      <c r="C40" s="13" t="s">
        <v>11</v>
      </c>
      <c r="D40" s="142">
        <v>120</v>
      </c>
      <c r="E40" s="142">
        <v>30</v>
      </c>
      <c r="F40" s="128"/>
      <c r="G40" s="128"/>
      <c r="H40" s="101"/>
    </row>
    <row r="41" spans="1:8" x14ac:dyDescent="0.25">
      <c r="A41" s="143">
        <v>37</v>
      </c>
      <c r="B41" s="36" t="s">
        <v>295</v>
      </c>
      <c r="C41" s="13" t="s">
        <v>11</v>
      </c>
      <c r="D41" s="142">
        <v>0</v>
      </c>
      <c r="E41" s="142">
        <v>21</v>
      </c>
      <c r="F41" s="128"/>
      <c r="G41" s="128"/>
      <c r="H41" s="101"/>
    </row>
    <row r="42" spans="1:8" x14ac:dyDescent="0.25">
      <c r="A42" s="143">
        <v>38</v>
      </c>
      <c r="B42" s="36" t="s">
        <v>409</v>
      </c>
      <c r="C42" s="13" t="s">
        <v>11</v>
      </c>
      <c r="D42" s="142">
        <v>0.8</v>
      </c>
      <c r="E42" s="142">
        <v>0</v>
      </c>
      <c r="F42" s="128"/>
      <c r="G42" s="128"/>
      <c r="H42" s="101"/>
    </row>
    <row r="43" spans="1:8" x14ac:dyDescent="0.25">
      <c r="A43" s="68">
        <v>39</v>
      </c>
      <c r="B43" s="36" t="s">
        <v>410</v>
      </c>
      <c r="C43" s="13" t="s">
        <v>11</v>
      </c>
      <c r="D43" s="142">
        <v>0.8</v>
      </c>
      <c r="E43" s="142">
        <v>0</v>
      </c>
      <c r="F43" s="128"/>
      <c r="G43" s="128"/>
      <c r="H43" s="101"/>
    </row>
    <row r="44" spans="1:8" ht="30" x14ac:dyDescent="0.25">
      <c r="A44" s="143">
        <v>40</v>
      </c>
      <c r="B44" s="36" t="s">
        <v>294</v>
      </c>
      <c r="C44" s="13" t="s">
        <v>11</v>
      </c>
      <c r="D44" s="142">
        <v>0</v>
      </c>
      <c r="E44" s="142">
        <v>21</v>
      </c>
      <c r="F44" s="128"/>
      <c r="G44" s="128"/>
      <c r="H44" s="101"/>
    </row>
    <row r="45" spans="1:8" x14ac:dyDescent="0.25">
      <c r="A45" s="143">
        <v>41</v>
      </c>
      <c r="B45" s="36" t="s">
        <v>233</v>
      </c>
      <c r="C45" s="13" t="s">
        <v>11</v>
      </c>
      <c r="D45" s="151">
        <v>45</v>
      </c>
      <c r="E45" s="152">
        <v>25</v>
      </c>
      <c r="F45" s="128"/>
      <c r="G45" s="128"/>
      <c r="H45" s="101"/>
    </row>
    <row r="46" spans="1:8" x14ac:dyDescent="0.25">
      <c r="A46" s="68">
        <v>42</v>
      </c>
      <c r="B46" s="36" t="s">
        <v>38</v>
      </c>
      <c r="C46" s="13" t="s">
        <v>11</v>
      </c>
      <c r="D46" s="142">
        <v>80</v>
      </c>
      <c r="E46" s="142">
        <v>28</v>
      </c>
      <c r="F46" s="128"/>
      <c r="G46" s="128"/>
      <c r="H46" s="101"/>
    </row>
    <row r="47" spans="1:8" ht="30" x14ac:dyDescent="0.25">
      <c r="A47" s="143">
        <v>43</v>
      </c>
      <c r="B47" s="36" t="s">
        <v>165</v>
      </c>
      <c r="C47" s="13" t="s">
        <v>11</v>
      </c>
      <c r="D47" s="142">
        <v>0</v>
      </c>
      <c r="E47" s="142">
        <v>15</v>
      </c>
      <c r="F47" s="128"/>
      <c r="G47" s="128"/>
      <c r="H47" s="101"/>
    </row>
    <row r="48" spans="1:8" x14ac:dyDescent="0.25">
      <c r="A48" s="143">
        <v>44</v>
      </c>
      <c r="B48" s="37" t="s">
        <v>411</v>
      </c>
      <c r="C48" s="13" t="s">
        <v>11</v>
      </c>
      <c r="D48" s="142">
        <v>4.8000000000000007</v>
      </c>
      <c r="E48" s="142">
        <v>8.3999999999999986</v>
      </c>
      <c r="F48" s="128"/>
      <c r="G48" s="128"/>
      <c r="H48" s="101"/>
    </row>
    <row r="49" spans="1:8" x14ac:dyDescent="0.25">
      <c r="A49" s="68">
        <v>45</v>
      </c>
      <c r="B49" s="37" t="s">
        <v>412</v>
      </c>
      <c r="C49" s="13" t="s">
        <v>11</v>
      </c>
      <c r="D49" s="142">
        <v>12</v>
      </c>
      <c r="E49" s="142">
        <v>0</v>
      </c>
      <c r="F49" s="128"/>
      <c r="G49" s="128"/>
      <c r="H49" s="101"/>
    </row>
    <row r="50" spans="1:8" x14ac:dyDescent="0.25">
      <c r="A50" s="143">
        <v>46</v>
      </c>
      <c r="B50" s="36" t="s">
        <v>257</v>
      </c>
      <c r="C50" s="13" t="s">
        <v>11</v>
      </c>
      <c r="D50" s="142">
        <v>80</v>
      </c>
      <c r="E50" s="142">
        <v>28</v>
      </c>
      <c r="F50" s="128"/>
      <c r="G50" s="128"/>
      <c r="H50" s="101"/>
    </row>
    <row r="51" spans="1:8" x14ac:dyDescent="0.25">
      <c r="A51" s="143">
        <v>47</v>
      </c>
      <c r="B51" s="36" t="s">
        <v>255</v>
      </c>
      <c r="C51" s="13" t="s">
        <v>11</v>
      </c>
      <c r="D51" s="142">
        <v>70</v>
      </c>
      <c r="E51" s="142">
        <v>28</v>
      </c>
      <c r="F51" s="128"/>
      <c r="G51" s="128"/>
      <c r="H51" s="101"/>
    </row>
    <row r="52" spans="1:8" x14ac:dyDescent="0.25">
      <c r="A52" s="68">
        <v>48</v>
      </c>
      <c r="B52" s="36" t="s">
        <v>288</v>
      </c>
      <c r="C52" s="35" t="s">
        <v>413</v>
      </c>
      <c r="D52" s="142">
        <v>2</v>
      </c>
      <c r="E52" s="142">
        <v>21</v>
      </c>
      <c r="F52" s="128"/>
      <c r="G52" s="128"/>
      <c r="H52" s="101"/>
    </row>
    <row r="53" spans="1:8" x14ac:dyDescent="0.25">
      <c r="A53" s="143">
        <v>49</v>
      </c>
      <c r="B53" s="36" t="s">
        <v>287</v>
      </c>
      <c r="C53" s="35" t="s">
        <v>414</v>
      </c>
      <c r="D53" s="142">
        <v>12</v>
      </c>
      <c r="E53" s="142">
        <v>0</v>
      </c>
      <c r="F53" s="128"/>
      <c r="G53" s="128"/>
      <c r="H53" s="101"/>
    </row>
    <row r="54" spans="1:8" x14ac:dyDescent="0.25">
      <c r="A54" s="143">
        <v>50</v>
      </c>
      <c r="B54" s="36" t="s">
        <v>415</v>
      </c>
      <c r="C54" s="13" t="s">
        <v>11</v>
      </c>
      <c r="D54" s="142">
        <v>0</v>
      </c>
      <c r="E54" s="142">
        <v>23.799999999999997</v>
      </c>
      <c r="F54" s="128"/>
      <c r="G54" s="128"/>
      <c r="H54" s="101"/>
    </row>
    <row r="55" spans="1:8" x14ac:dyDescent="0.25">
      <c r="A55" s="68">
        <v>51</v>
      </c>
      <c r="B55" s="36" t="s">
        <v>278</v>
      </c>
      <c r="C55" s="13" t="s">
        <v>11</v>
      </c>
      <c r="D55" s="142">
        <v>60</v>
      </c>
      <c r="E55" s="142">
        <v>10.5</v>
      </c>
      <c r="F55" s="128"/>
      <c r="G55" s="128"/>
      <c r="H55" s="101"/>
    </row>
    <row r="56" spans="1:8" x14ac:dyDescent="0.25">
      <c r="A56" s="143">
        <v>52</v>
      </c>
      <c r="B56" s="37" t="s">
        <v>416</v>
      </c>
      <c r="C56" s="13" t="s">
        <v>11</v>
      </c>
      <c r="D56" s="142">
        <v>0</v>
      </c>
      <c r="E56" s="142">
        <v>11.899999999999999</v>
      </c>
      <c r="F56" s="128"/>
      <c r="G56" s="128"/>
      <c r="H56" s="101"/>
    </row>
    <row r="57" spans="1:8" x14ac:dyDescent="0.25">
      <c r="A57" s="143">
        <v>53</v>
      </c>
      <c r="B57" s="37" t="s">
        <v>417</v>
      </c>
      <c r="C57" s="13" t="s">
        <v>11</v>
      </c>
      <c r="D57" s="142">
        <v>16</v>
      </c>
      <c r="E57" s="142">
        <v>0</v>
      </c>
      <c r="F57" s="128"/>
      <c r="G57" s="128"/>
      <c r="H57" s="101"/>
    </row>
    <row r="58" spans="1:8" x14ac:dyDescent="0.25">
      <c r="A58" s="68">
        <v>54</v>
      </c>
      <c r="B58" s="36" t="s">
        <v>290</v>
      </c>
      <c r="C58" s="13" t="s">
        <v>11</v>
      </c>
      <c r="D58" s="142">
        <v>4</v>
      </c>
      <c r="E58" s="142">
        <v>14</v>
      </c>
      <c r="F58" s="128"/>
      <c r="G58" s="128"/>
      <c r="H58" s="101"/>
    </row>
    <row r="59" spans="1:8" x14ac:dyDescent="0.25">
      <c r="A59" s="143">
        <v>55</v>
      </c>
      <c r="B59" s="36" t="s">
        <v>291</v>
      </c>
      <c r="C59" s="35" t="s">
        <v>209</v>
      </c>
      <c r="D59" s="142">
        <v>24</v>
      </c>
      <c r="E59" s="142">
        <v>0</v>
      </c>
      <c r="F59" s="128"/>
      <c r="G59" s="128"/>
      <c r="H59" s="101"/>
    </row>
    <row r="60" spans="1:8" ht="30" x14ac:dyDescent="0.25">
      <c r="A60" s="143">
        <v>56</v>
      </c>
      <c r="B60" s="36" t="s">
        <v>418</v>
      </c>
      <c r="C60" s="35" t="s">
        <v>69</v>
      </c>
      <c r="D60" s="142">
        <v>8</v>
      </c>
      <c r="E60" s="142">
        <v>0</v>
      </c>
      <c r="F60" s="128"/>
      <c r="G60" s="128"/>
      <c r="H60" s="101"/>
    </row>
    <row r="61" spans="1:8" x14ac:dyDescent="0.25">
      <c r="A61" s="68">
        <v>57</v>
      </c>
      <c r="B61" s="36" t="s">
        <v>247</v>
      </c>
      <c r="C61" s="13" t="s">
        <v>11</v>
      </c>
      <c r="D61" s="142">
        <v>90</v>
      </c>
      <c r="E61" s="142">
        <v>35</v>
      </c>
      <c r="F61" s="128"/>
      <c r="G61" s="128"/>
      <c r="H61" s="101"/>
    </row>
    <row r="62" spans="1:8" x14ac:dyDescent="0.25">
      <c r="A62" s="143">
        <v>58</v>
      </c>
      <c r="B62" s="36" t="s">
        <v>246</v>
      </c>
      <c r="C62" s="13" t="s">
        <v>11</v>
      </c>
      <c r="D62" s="142">
        <v>264</v>
      </c>
      <c r="E62" s="142">
        <v>49</v>
      </c>
      <c r="F62" s="128"/>
      <c r="G62" s="128"/>
      <c r="H62" s="101"/>
    </row>
    <row r="63" spans="1:8" x14ac:dyDescent="0.25">
      <c r="A63" s="143">
        <v>59</v>
      </c>
      <c r="B63" s="37" t="s">
        <v>419</v>
      </c>
      <c r="C63" s="13" t="s">
        <v>11</v>
      </c>
      <c r="D63" s="142">
        <v>0</v>
      </c>
      <c r="E63" s="142">
        <v>42</v>
      </c>
      <c r="F63" s="128"/>
      <c r="G63" s="128"/>
      <c r="H63" s="101"/>
    </row>
    <row r="64" spans="1:8" x14ac:dyDescent="0.25">
      <c r="A64" s="68">
        <v>60</v>
      </c>
      <c r="B64" s="25" t="s">
        <v>420</v>
      </c>
      <c r="C64" s="13" t="s">
        <v>11</v>
      </c>
      <c r="D64" s="142">
        <v>12</v>
      </c>
      <c r="E64" s="142">
        <v>10.5</v>
      </c>
      <c r="F64" s="128"/>
      <c r="G64" s="128"/>
      <c r="H64" s="101"/>
    </row>
    <row r="65" spans="1:8" x14ac:dyDescent="0.25">
      <c r="A65" s="143">
        <v>61</v>
      </c>
      <c r="B65" s="37" t="s">
        <v>421</v>
      </c>
      <c r="C65" s="13" t="s">
        <v>11</v>
      </c>
      <c r="D65" s="142">
        <v>0</v>
      </c>
      <c r="E65" s="142">
        <v>280</v>
      </c>
      <c r="F65" s="128"/>
      <c r="G65" s="128"/>
      <c r="H65" s="101"/>
    </row>
    <row r="66" spans="1:8" x14ac:dyDescent="0.25">
      <c r="A66" s="143">
        <v>62</v>
      </c>
      <c r="B66" s="37" t="s">
        <v>422</v>
      </c>
      <c r="C66" s="13" t="s">
        <v>11</v>
      </c>
      <c r="D66" s="142">
        <v>48</v>
      </c>
      <c r="E66" s="142">
        <v>0</v>
      </c>
      <c r="F66" s="128"/>
      <c r="G66" s="128"/>
      <c r="H66" s="101"/>
    </row>
    <row r="67" spans="1:8" x14ac:dyDescent="0.25">
      <c r="A67" s="68">
        <v>63</v>
      </c>
      <c r="B67" s="37" t="s">
        <v>423</v>
      </c>
      <c r="C67" s="13" t="s">
        <v>11</v>
      </c>
      <c r="D67" s="142">
        <v>0</v>
      </c>
      <c r="E67" s="142">
        <v>11.899999999999999</v>
      </c>
      <c r="F67" s="128"/>
      <c r="G67" s="128"/>
      <c r="H67" s="101"/>
    </row>
    <row r="68" spans="1:8" x14ac:dyDescent="0.25">
      <c r="A68" s="143">
        <v>64</v>
      </c>
      <c r="B68" s="37" t="s">
        <v>424</v>
      </c>
      <c r="C68" s="13" t="s">
        <v>11</v>
      </c>
      <c r="D68" s="142">
        <v>0</v>
      </c>
      <c r="E68" s="142">
        <v>49</v>
      </c>
      <c r="F68" s="128"/>
      <c r="G68" s="128"/>
      <c r="H68" s="101"/>
    </row>
    <row r="69" spans="1:8" x14ac:dyDescent="0.25">
      <c r="A69" s="143">
        <v>65</v>
      </c>
      <c r="B69" s="37" t="s">
        <v>425</v>
      </c>
      <c r="C69" s="13" t="s">
        <v>11</v>
      </c>
      <c r="D69" s="142">
        <v>20</v>
      </c>
      <c r="E69" s="142">
        <v>0</v>
      </c>
      <c r="F69" s="128"/>
      <c r="G69" s="128"/>
      <c r="H69" s="101"/>
    </row>
    <row r="70" spans="1:8" x14ac:dyDescent="0.25">
      <c r="A70" s="68">
        <v>66</v>
      </c>
      <c r="B70" s="36" t="s">
        <v>253</v>
      </c>
      <c r="C70" s="13" t="s">
        <v>11</v>
      </c>
      <c r="D70" s="142">
        <v>500</v>
      </c>
      <c r="E70" s="142">
        <v>35</v>
      </c>
      <c r="F70" s="128"/>
      <c r="G70" s="128"/>
      <c r="H70" s="101"/>
    </row>
    <row r="71" spans="1:8" x14ac:dyDescent="0.25">
      <c r="A71" s="143">
        <v>67</v>
      </c>
      <c r="B71" s="36" t="s">
        <v>254</v>
      </c>
      <c r="C71" s="13" t="s">
        <v>11</v>
      </c>
      <c r="D71" s="142">
        <v>5.6000000000000005</v>
      </c>
      <c r="E71" s="142">
        <v>21</v>
      </c>
      <c r="F71" s="128"/>
      <c r="G71" s="128"/>
      <c r="H71" s="101"/>
    </row>
    <row r="72" spans="1:8" x14ac:dyDescent="0.25">
      <c r="A72" s="143">
        <v>68</v>
      </c>
      <c r="B72" s="36" t="s">
        <v>426</v>
      </c>
      <c r="C72" s="13" t="s">
        <v>11</v>
      </c>
      <c r="D72" s="142">
        <v>0</v>
      </c>
      <c r="E72" s="142">
        <v>7.6999999999999993</v>
      </c>
      <c r="F72" s="128"/>
      <c r="G72" s="128"/>
      <c r="H72" s="101"/>
    </row>
    <row r="73" spans="1:8" x14ac:dyDescent="0.25">
      <c r="A73" s="68">
        <v>69</v>
      </c>
      <c r="B73" s="36" t="s">
        <v>296</v>
      </c>
      <c r="C73" s="13" t="s">
        <v>11</v>
      </c>
      <c r="D73" s="142">
        <v>0</v>
      </c>
      <c r="E73" s="142">
        <v>0</v>
      </c>
      <c r="F73" s="128"/>
      <c r="G73" s="128"/>
      <c r="H73" s="101"/>
    </row>
    <row r="74" spans="1:8" x14ac:dyDescent="0.25">
      <c r="A74" s="143">
        <v>70</v>
      </c>
      <c r="B74" s="36" t="s">
        <v>427</v>
      </c>
      <c r="C74" s="13" t="s">
        <v>11</v>
      </c>
      <c r="D74" s="142">
        <v>0</v>
      </c>
      <c r="E74" s="142">
        <v>10.5</v>
      </c>
      <c r="F74" s="128"/>
      <c r="G74" s="128"/>
      <c r="H74" s="101"/>
    </row>
    <row r="75" spans="1:8" x14ac:dyDescent="0.25">
      <c r="A75" s="143">
        <v>71</v>
      </c>
      <c r="B75" s="25" t="s">
        <v>484</v>
      </c>
      <c r="C75" s="13" t="s">
        <v>11</v>
      </c>
      <c r="D75" s="142">
        <v>8</v>
      </c>
      <c r="E75" s="142">
        <v>0</v>
      </c>
      <c r="F75" s="128"/>
      <c r="G75" s="128"/>
      <c r="H75" s="101"/>
    </row>
    <row r="76" spans="1:8" x14ac:dyDescent="0.25">
      <c r="A76" s="68">
        <v>72</v>
      </c>
      <c r="B76" s="36" t="s">
        <v>285</v>
      </c>
      <c r="C76" s="13" t="s">
        <v>11</v>
      </c>
      <c r="D76" s="142">
        <v>48</v>
      </c>
      <c r="E76" s="142">
        <v>10.5</v>
      </c>
      <c r="F76" s="128"/>
      <c r="G76" s="128"/>
      <c r="H76" s="101"/>
    </row>
    <row r="77" spans="1:8" x14ac:dyDescent="0.25">
      <c r="A77" s="143">
        <v>73</v>
      </c>
      <c r="B77" s="36" t="s">
        <v>217</v>
      </c>
      <c r="C77" s="13" t="s">
        <v>11</v>
      </c>
      <c r="D77" s="142">
        <v>164</v>
      </c>
      <c r="E77" s="142">
        <v>21</v>
      </c>
      <c r="F77" s="128"/>
      <c r="G77" s="128"/>
      <c r="H77" s="101"/>
    </row>
    <row r="78" spans="1:8" x14ac:dyDescent="0.25">
      <c r="A78" s="143">
        <v>74</v>
      </c>
      <c r="B78" s="36" t="s">
        <v>428</v>
      </c>
      <c r="C78" s="13" t="s">
        <v>11</v>
      </c>
      <c r="D78" s="142">
        <v>0</v>
      </c>
      <c r="E78" s="142">
        <v>17.5</v>
      </c>
      <c r="F78" s="128"/>
      <c r="G78" s="128"/>
      <c r="H78" s="101"/>
    </row>
    <row r="79" spans="1:8" x14ac:dyDescent="0.25">
      <c r="A79" s="68">
        <v>75</v>
      </c>
      <c r="B79" s="36" t="s">
        <v>215</v>
      </c>
      <c r="C79" s="13" t="s">
        <v>11</v>
      </c>
      <c r="D79" s="142">
        <v>180</v>
      </c>
      <c r="E79" s="142">
        <v>14</v>
      </c>
      <c r="F79" s="128"/>
      <c r="G79" s="128"/>
      <c r="H79" s="101"/>
    </row>
    <row r="80" spans="1:8" x14ac:dyDescent="0.25">
      <c r="A80" s="143">
        <v>76</v>
      </c>
      <c r="B80" s="36" t="s">
        <v>429</v>
      </c>
      <c r="C80" s="13" t="s">
        <v>11</v>
      </c>
      <c r="D80" s="142">
        <v>0</v>
      </c>
      <c r="E80" s="142">
        <v>17.5</v>
      </c>
      <c r="F80" s="128"/>
      <c r="G80" s="128"/>
      <c r="H80" s="101"/>
    </row>
    <row r="81" spans="1:8" x14ac:dyDescent="0.25">
      <c r="A81" s="143">
        <v>77</v>
      </c>
      <c r="B81" s="36" t="s">
        <v>74</v>
      </c>
      <c r="C81" s="35" t="s">
        <v>69</v>
      </c>
      <c r="D81" s="142">
        <v>8</v>
      </c>
      <c r="E81" s="142">
        <v>17.5</v>
      </c>
      <c r="F81" s="128"/>
      <c r="G81" s="128"/>
      <c r="H81" s="101"/>
    </row>
    <row r="82" spans="1:8" x14ac:dyDescent="0.25">
      <c r="A82" s="68">
        <v>78</v>
      </c>
      <c r="B82" s="36" t="s">
        <v>293</v>
      </c>
      <c r="C82" s="13" t="s">
        <v>11</v>
      </c>
      <c r="D82" s="142">
        <v>0</v>
      </c>
      <c r="E82" s="142">
        <v>17.5</v>
      </c>
      <c r="F82" s="128"/>
      <c r="G82" s="128"/>
      <c r="H82" s="101"/>
    </row>
    <row r="83" spans="1:8" x14ac:dyDescent="0.25">
      <c r="A83" s="143">
        <v>79</v>
      </c>
      <c r="B83" s="36" t="s">
        <v>210</v>
      </c>
      <c r="C83" s="35" t="s">
        <v>209</v>
      </c>
      <c r="D83" s="142">
        <v>100</v>
      </c>
      <c r="E83" s="142">
        <v>20</v>
      </c>
      <c r="F83" s="128"/>
      <c r="G83" s="128"/>
      <c r="H83" s="101"/>
    </row>
    <row r="84" spans="1:8" x14ac:dyDescent="0.25">
      <c r="A84" s="143">
        <v>80</v>
      </c>
      <c r="B84" s="36" t="s">
        <v>208</v>
      </c>
      <c r="C84" s="35" t="s">
        <v>209</v>
      </c>
      <c r="D84" s="142">
        <v>72</v>
      </c>
      <c r="E84" s="142">
        <v>10.5</v>
      </c>
      <c r="F84" s="128"/>
      <c r="G84" s="128"/>
      <c r="H84" s="101"/>
    </row>
    <row r="85" spans="1:8" x14ac:dyDescent="0.25">
      <c r="A85" s="68">
        <v>81</v>
      </c>
      <c r="B85" s="36" t="s">
        <v>315</v>
      </c>
      <c r="C85" s="35" t="s">
        <v>465</v>
      </c>
      <c r="D85" s="142">
        <v>0</v>
      </c>
      <c r="E85" s="142">
        <v>105</v>
      </c>
      <c r="F85" s="128"/>
      <c r="G85" s="128"/>
      <c r="H85" s="101"/>
    </row>
    <row r="86" spans="1:8" x14ac:dyDescent="0.25">
      <c r="A86" s="143">
        <v>82</v>
      </c>
      <c r="B86" s="25" t="s">
        <v>430</v>
      </c>
      <c r="C86" s="35" t="s">
        <v>431</v>
      </c>
      <c r="D86" s="142">
        <v>13.600000000000001</v>
      </c>
      <c r="E86" s="142">
        <v>0</v>
      </c>
      <c r="F86" s="128"/>
      <c r="G86" s="128"/>
      <c r="H86" s="101"/>
    </row>
    <row r="87" spans="1:8" ht="30" x14ac:dyDescent="0.25">
      <c r="A87" s="143">
        <v>83</v>
      </c>
      <c r="B87" s="25" t="s">
        <v>432</v>
      </c>
      <c r="C87" s="13" t="s">
        <v>11</v>
      </c>
      <c r="D87" s="142">
        <v>0</v>
      </c>
      <c r="E87" s="142">
        <v>150</v>
      </c>
      <c r="F87" s="128"/>
      <c r="G87" s="128"/>
      <c r="H87" s="101"/>
    </row>
    <row r="88" spans="1:8" x14ac:dyDescent="0.25">
      <c r="A88" s="68">
        <v>84</v>
      </c>
      <c r="B88" s="37" t="s">
        <v>433</v>
      </c>
      <c r="C88" s="13" t="s">
        <v>11</v>
      </c>
      <c r="D88" s="142">
        <v>1000</v>
      </c>
      <c r="E88" s="142">
        <v>0</v>
      </c>
      <c r="F88" s="128"/>
      <c r="G88" s="128"/>
      <c r="H88" s="101"/>
    </row>
    <row r="89" spans="1:8" x14ac:dyDescent="0.25">
      <c r="A89" s="143">
        <v>85</v>
      </c>
      <c r="B89" s="36" t="s">
        <v>37</v>
      </c>
      <c r="C89" s="13" t="s">
        <v>11</v>
      </c>
      <c r="D89" s="142">
        <v>20</v>
      </c>
      <c r="E89" s="142">
        <v>21</v>
      </c>
      <c r="F89" s="128"/>
      <c r="G89" s="128"/>
      <c r="H89" s="101"/>
    </row>
    <row r="90" spans="1:8" x14ac:dyDescent="0.25">
      <c r="A90" s="143">
        <v>86</v>
      </c>
      <c r="B90" s="37" t="s">
        <v>400</v>
      </c>
      <c r="C90" s="13" t="s">
        <v>11</v>
      </c>
      <c r="D90" s="142">
        <v>0</v>
      </c>
      <c r="E90" s="142">
        <v>175</v>
      </c>
      <c r="F90" s="128"/>
      <c r="G90" s="128"/>
      <c r="H90" s="101"/>
    </row>
    <row r="91" spans="1:8" x14ac:dyDescent="0.25">
      <c r="A91" s="68">
        <v>87</v>
      </c>
      <c r="B91" s="37" t="s">
        <v>434</v>
      </c>
      <c r="C91" s="13" t="s">
        <v>11</v>
      </c>
      <c r="D91" s="142">
        <v>0</v>
      </c>
      <c r="E91" s="142">
        <v>59.499999999999993</v>
      </c>
      <c r="F91" s="128"/>
      <c r="G91" s="128"/>
      <c r="H91" s="101"/>
    </row>
    <row r="92" spans="1:8" x14ac:dyDescent="0.25">
      <c r="A92" s="143">
        <v>88</v>
      </c>
      <c r="B92" s="26" t="s">
        <v>435</v>
      </c>
      <c r="C92" s="13" t="s">
        <v>11</v>
      </c>
      <c r="D92" s="142">
        <v>0</v>
      </c>
      <c r="E92" s="142">
        <v>29.4</v>
      </c>
      <c r="F92" s="128"/>
      <c r="G92" s="128"/>
      <c r="H92" s="101"/>
    </row>
    <row r="93" spans="1:8" x14ac:dyDescent="0.25">
      <c r="A93" s="143">
        <v>89</v>
      </c>
      <c r="B93" s="36" t="s">
        <v>237</v>
      </c>
      <c r="C93" s="13" t="s">
        <v>11</v>
      </c>
      <c r="D93" s="142">
        <v>64</v>
      </c>
      <c r="E93" s="142">
        <v>10.5</v>
      </c>
      <c r="F93" s="128"/>
      <c r="G93" s="128"/>
      <c r="H93" s="101"/>
    </row>
    <row r="94" spans="1:8" x14ac:dyDescent="0.25">
      <c r="A94" s="68">
        <v>90</v>
      </c>
      <c r="B94" s="36" t="s">
        <v>239</v>
      </c>
      <c r="C94" s="13" t="s">
        <v>11</v>
      </c>
      <c r="D94" s="152">
        <v>50</v>
      </c>
      <c r="E94" s="152">
        <v>15</v>
      </c>
      <c r="F94" s="128"/>
      <c r="G94" s="128"/>
      <c r="H94" s="101"/>
    </row>
    <row r="95" spans="1:8" x14ac:dyDescent="0.25">
      <c r="A95" s="143">
        <v>91</v>
      </c>
      <c r="B95" s="36" t="s">
        <v>238</v>
      </c>
      <c r="C95" s="13" t="s">
        <v>11</v>
      </c>
      <c r="D95" s="152">
        <v>30</v>
      </c>
      <c r="E95" s="152">
        <v>15</v>
      </c>
      <c r="F95" s="128"/>
      <c r="G95" s="128"/>
      <c r="H95" s="101"/>
    </row>
    <row r="96" spans="1:8" x14ac:dyDescent="0.25">
      <c r="A96" s="143">
        <v>92</v>
      </c>
      <c r="B96" s="36" t="s">
        <v>283</v>
      </c>
      <c r="C96" s="35" t="s">
        <v>69</v>
      </c>
      <c r="D96" s="142">
        <v>14.4</v>
      </c>
      <c r="E96" s="142">
        <v>10.5</v>
      </c>
      <c r="F96" s="128"/>
      <c r="G96" s="128"/>
      <c r="H96" s="101"/>
    </row>
    <row r="97" spans="1:8" x14ac:dyDescent="0.25">
      <c r="A97" s="68">
        <v>93</v>
      </c>
      <c r="B97" s="36" t="s">
        <v>277</v>
      </c>
      <c r="C97" s="13" t="s">
        <v>11</v>
      </c>
      <c r="D97" s="152">
        <v>60</v>
      </c>
      <c r="E97" s="152">
        <v>15</v>
      </c>
      <c r="F97" s="128"/>
      <c r="G97" s="128"/>
      <c r="H97" s="101"/>
    </row>
    <row r="98" spans="1:8" x14ac:dyDescent="0.25">
      <c r="A98" s="143">
        <v>94</v>
      </c>
      <c r="B98" s="43" t="s">
        <v>221</v>
      </c>
      <c r="C98" s="13" t="s">
        <v>11</v>
      </c>
      <c r="D98" s="142">
        <v>8</v>
      </c>
      <c r="E98" s="142">
        <v>0</v>
      </c>
      <c r="F98" s="128"/>
      <c r="G98" s="128"/>
      <c r="H98" s="101"/>
    </row>
    <row r="99" spans="1:8" x14ac:dyDescent="0.25">
      <c r="A99" s="143">
        <v>95</v>
      </c>
      <c r="B99" s="36" t="s">
        <v>289</v>
      </c>
      <c r="C99" s="13" t="s">
        <v>11</v>
      </c>
      <c r="D99" s="142">
        <v>4</v>
      </c>
      <c r="E99" s="142">
        <v>7</v>
      </c>
      <c r="F99" s="128"/>
      <c r="G99" s="128"/>
      <c r="H99" s="101"/>
    </row>
    <row r="100" spans="1:8" x14ac:dyDescent="0.25">
      <c r="A100" s="68">
        <v>96</v>
      </c>
      <c r="B100" s="37" t="s">
        <v>437</v>
      </c>
      <c r="C100" s="13" t="s">
        <v>11</v>
      </c>
      <c r="D100" s="142">
        <v>130</v>
      </c>
      <c r="E100" s="142">
        <v>70</v>
      </c>
      <c r="F100" s="128"/>
      <c r="G100" s="214"/>
      <c r="H100" s="101"/>
    </row>
    <row r="101" spans="1:8" x14ac:dyDescent="0.25">
      <c r="A101" s="143">
        <v>97</v>
      </c>
      <c r="B101" s="37" t="s">
        <v>438</v>
      </c>
      <c r="C101" s="13" t="s">
        <v>11</v>
      </c>
      <c r="D101" s="142">
        <v>16</v>
      </c>
      <c r="E101" s="142">
        <v>0</v>
      </c>
      <c r="F101" s="128"/>
      <c r="G101" s="216"/>
      <c r="H101" s="101"/>
    </row>
    <row r="102" spans="1:8" x14ac:dyDescent="0.25">
      <c r="A102" s="143">
        <v>98</v>
      </c>
      <c r="B102" s="36" t="s">
        <v>78</v>
      </c>
      <c r="C102" s="13" t="s">
        <v>11</v>
      </c>
      <c r="D102" s="142">
        <v>24</v>
      </c>
      <c r="E102" s="142">
        <v>0</v>
      </c>
      <c r="F102" s="128"/>
      <c r="G102" s="128"/>
      <c r="H102" s="101"/>
    </row>
    <row r="103" spans="1:8" x14ac:dyDescent="0.25">
      <c r="A103" s="68">
        <v>99</v>
      </c>
      <c r="B103" s="37" t="s">
        <v>439</v>
      </c>
      <c r="C103" s="13" t="s">
        <v>11</v>
      </c>
      <c r="D103" s="142">
        <v>6.4</v>
      </c>
      <c r="E103" s="142">
        <v>0</v>
      </c>
      <c r="F103" s="128"/>
      <c r="G103" s="128"/>
      <c r="H103" s="101"/>
    </row>
    <row r="104" spans="1:8" x14ac:dyDescent="0.25">
      <c r="A104" s="143">
        <v>100</v>
      </c>
      <c r="B104" s="37" t="s">
        <v>440</v>
      </c>
      <c r="C104" s="13" t="s">
        <v>11</v>
      </c>
      <c r="D104" s="142">
        <v>80</v>
      </c>
      <c r="E104" s="142">
        <v>0</v>
      </c>
      <c r="F104" s="128"/>
      <c r="G104" s="128"/>
      <c r="H104" s="101"/>
    </row>
    <row r="105" spans="1:8" x14ac:dyDescent="0.25">
      <c r="A105" s="143">
        <v>101</v>
      </c>
      <c r="B105" s="36" t="s">
        <v>212</v>
      </c>
      <c r="C105" s="13" t="s">
        <v>11</v>
      </c>
      <c r="D105" s="142">
        <v>4</v>
      </c>
      <c r="E105" s="142">
        <v>0</v>
      </c>
      <c r="F105" s="128"/>
      <c r="G105" s="128"/>
      <c r="H105" s="101"/>
    </row>
    <row r="106" spans="1:8" x14ac:dyDescent="0.25">
      <c r="A106" s="68">
        <v>102</v>
      </c>
      <c r="B106" s="36" t="s">
        <v>232</v>
      </c>
      <c r="C106" s="13" t="s">
        <v>11</v>
      </c>
      <c r="D106" s="142">
        <v>52</v>
      </c>
      <c r="E106" s="142">
        <v>42</v>
      </c>
      <c r="F106" s="128"/>
      <c r="G106" s="128"/>
      <c r="H106" s="101"/>
    </row>
    <row r="107" spans="1:8" x14ac:dyDescent="0.25">
      <c r="A107" s="143">
        <v>103</v>
      </c>
      <c r="B107" s="36" t="s">
        <v>231</v>
      </c>
      <c r="C107" s="13" t="s">
        <v>11</v>
      </c>
      <c r="D107" s="142">
        <v>52</v>
      </c>
      <c r="E107" s="142">
        <v>42</v>
      </c>
      <c r="F107" s="128"/>
      <c r="G107" s="128"/>
      <c r="H107" s="101"/>
    </row>
    <row r="108" spans="1:8" x14ac:dyDescent="0.25">
      <c r="A108" s="143">
        <v>104</v>
      </c>
      <c r="B108" s="36" t="s">
        <v>248</v>
      </c>
      <c r="C108" s="13" t="s">
        <v>11</v>
      </c>
      <c r="D108" s="142">
        <v>800</v>
      </c>
      <c r="E108" s="142">
        <v>21</v>
      </c>
      <c r="F108" s="128"/>
      <c r="G108" s="128"/>
      <c r="H108" s="101"/>
    </row>
    <row r="109" spans="1:8" x14ac:dyDescent="0.25">
      <c r="A109" s="68">
        <v>105</v>
      </c>
      <c r="B109" s="38" t="s">
        <v>250</v>
      </c>
      <c r="C109" s="13" t="s">
        <v>11</v>
      </c>
      <c r="D109" s="142">
        <v>1600</v>
      </c>
      <c r="E109" s="142">
        <v>28</v>
      </c>
      <c r="F109" s="128"/>
      <c r="G109" s="128"/>
      <c r="H109" s="101"/>
    </row>
    <row r="110" spans="1:8" x14ac:dyDescent="0.25">
      <c r="A110" s="143">
        <v>106</v>
      </c>
      <c r="B110" s="38" t="s">
        <v>249</v>
      </c>
      <c r="C110" s="13" t="s">
        <v>11</v>
      </c>
      <c r="D110" s="142">
        <v>700</v>
      </c>
      <c r="E110" s="142">
        <v>24.5</v>
      </c>
      <c r="F110" s="128"/>
      <c r="G110" s="128"/>
      <c r="H110" s="101"/>
    </row>
    <row r="111" spans="1:8" x14ac:dyDescent="0.25">
      <c r="A111" s="143">
        <v>107</v>
      </c>
      <c r="B111" s="38" t="s">
        <v>252</v>
      </c>
      <c r="C111" s="13" t="s">
        <v>11</v>
      </c>
      <c r="D111" s="142">
        <v>28</v>
      </c>
      <c r="E111" s="142">
        <v>28</v>
      </c>
      <c r="F111" s="128"/>
      <c r="G111" s="128"/>
      <c r="H111" s="101"/>
    </row>
    <row r="112" spans="1:8" x14ac:dyDescent="0.25">
      <c r="A112" s="68">
        <v>108</v>
      </c>
      <c r="B112" s="39" t="s">
        <v>441</v>
      </c>
      <c r="C112" s="13" t="s">
        <v>11</v>
      </c>
      <c r="D112" s="142">
        <v>34.4</v>
      </c>
      <c r="E112" s="142">
        <v>23.799999999999997</v>
      </c>
      <c r="F112" s="128"/>
      <c r="G112" s="128"/>
      <c r="H112" s="101"/>
    </row>
    <row r="113" spans="1:8" x14ac:dyDescent="0.25">
      <c r="A113" s="143">
        <v>109</v>
      </c>
      <c r="B113" s="39" t="s">
        <v>442</v>
      </c>
      <c r="C113" s="13" t="s">
        <v>11</v>
      </c>
      <c r="D113" s="152">
        <v>40</v>
      </c>
      <c r="E113" s="152">
        <v>60</v>
      </c>
      <c r="F113" s="128"/>
      <c r="G113" s="128"/>
      <c r="H113" s="101"/>
    </row>
    <row r="114" spans="1:8" x14ac:dyDescent="0.25">
      <c r="A114" s="143">
        <v>110</v>
      </c>
      <c r="B114" s="39" t="s">
        <v>443</v>
      </c>
      <c r="C114" s="13" t="s">
        <v>11</v>
      </c>
      <c r="D114" s="152">
        <v>40</v>
      </c>
      <c r="E114" s="152">
        <v>60</v>
      </c>
      <c r="F114" s="128"/>
      <c r="G114" s="128"/>
      <c r="H114" s="101"/>
    </row>
    <row r="115" spans="1:8" x14ac:dyDescent="0.25">
      <c r="A115" s="68">
        <v>111</v>
      </c>
      <c r="B115" s="38" t="s">
        <v>444</v>
      </c>
      <c r="C115" s="35" t="s">
        <v>69</v>
      </c>
      <c r="D115" s="142">
        <v>16</v>
      </c>
      <c r="E115" s="142">
        <v>0</v>
      </c>
      <c r="F115" s="128"/>
      <c r="G115" s="128"/>
      <c r="H115" s="101"/>
    </row>
    <row r="116" spans="1:8" x14ac:dyDescent="0.25">
      <c r="A116" s="143">
        <v>112</v>
      </c>
      <c r="B116" s="38" t="s">
        <v>445</v>
      </c>
      <c r="C116" s="13" t="s">
        <v>11</v>
      </c>
      <c r="D116" s="142">
        <v>20</v>
      </c>
      <c r="E116" s="142">
        <v>0</v>
      </c>
      <c r="F116" s="128"/>
      <c r="G116" s="128"/>
      <c r="H116" s="101"/>
    </row>
    <row r="117" spans="1:8" x14ac:dyDescent="0.25">
      <c r="A117" s="143">
        <v>113</v>
      </c>
      <c r="B117" s="38" t="s">
        <v>264</v>
      </c>
      <c r="C117" s="13" t="s">
        <v>11</v>
      </c>
      <c r="D117" s="142">
        <v>112</v>
      </c>
      <c r="E117" s="222">
        <v>125.99999999999999</v>
      </c>
      <c r="F117" s="128"/>
      <c r="G117" s="217"/>
      <c r="H117" s="101"/>
    </row>
    <row r="118" spans="1:8" ht="30" x14ac:dyDescent="0.25">
      <c r="A118" s="68">
        <v>114</v>
      </c>
      <c r="B118" s="38" t="s">
        <v>266</v>
      </c>
      <c r="C118" s="13" t="s">
        <v>11</v>
      </c>
      <c r="D118" s="142">
        <v>68</v>
      </c>
      <c r="E118" s="223"/>
      <c r="F118" s="128"/>
      <c r="G118" s="218"/>
      <c r="H118" s="101"/>
    </row>
    <row r="119" spans="1:8" ht="30" x14ac:dyDescent="0.25">
      <c r="A119" s="143">
        <v>115</v>
      </c>
      <c r="B119" s="38" t="s">
        <v>265</v>
      </c>
      <c r="C119" s="13" t="s">
        <v>11</v>
      </c>
      <c r="D119" s="142">
        <v>112</v>
      </c>
      <c r="E119" s="223"/>
      <c r="F119" s="128"/>
      <c r="G119" s="218"/>
      <c r="H119" s="101"/>
    </row>
    <row r="120" spans="1:8" ht="30" x14ac:dyDescent="0.25">
      <c r="A120" s="143">
        <v>116</v>
      </c>
      <c r="B120" s="38" t="s">
        <v>446</v>
      </c>
      <c r="C120" s="13" t="s">
        <v>11</v>
      </c>
      <c r="D120" s="142">
        <v>152</v>
      </c>
      <c r="E120" s="224"/>
      <c r="F120" s="128"/>
      <c r="G120" s="219"/>
      <c r="H120" s="101"/>
    </row>
    <row r="121" spans="1:8" x14ac:dyDescent="0.25">
      <c r="A121" s="68">
        <v>117</v>
      </c>
      <c r="B121" s="38" t="s">
        <v>267</v>
      </c>
      <c r="C121" s="13" t="s">
        <v>11</v>
      </c>
      <c r="D121" s="142">
        <v>104</v>
      </c>
      <c r="E121" s="142">
        <v>244.99999999999997</v>
      </c>
      <c r="F121" s="128"/>
      <c r="G121" s="128"/>
      <c r="H121" s="101"/>
    </row>
    <row r="122" spans="1:8" x14ac:dyDescent="0.25">
      <c r="A122" s="143">
        <v>118</v>
      </c>
      <c r="B122" s="38" t="s">
        <v>268</v>
      </c>
      <c r="C122" s="13" t="s">
        <v>11</v>
      </c>
      <c r="D122" s="142">
        <v>20</v>
      </c>
      <c r="E122" s="142">
        <v>56</v>
      </c>
      <c r="F122" s="128"/>
      <c r="G122" s="128"/>
      <c r="H122" s="101"/>
    </row>
    <row r="123" spans="1:8" x14ac:dyDescent="0.25">
      <c r="A123" s="143">
        <v>119</v>
      </c>
      <c r="B123" s="38" t="s">
        <v>274</v>
      </c>
      <c r="C123" s="13" t="s">
        <v>11</v>
      </c>
      <c r="D123" s="142">
        <v>48</v>
      </c>
      <c r="E123" s="142">
        <v>24.5</v>
      </c>
      <c r="F123" s="128"/>
      <c r="G123" s="128"/>
      <c r="H123" s="101"/>
    </row>
    <row r="124" spans="1:8" x14ac:dyDescent="0.25">
      <c r="A124" s="68">
        <v>120</v>
      </c>
      <c r="B124" s="38" t="s">
        <v>273</v>
      </c>
      <c r="C124" s="13" t="s">
        <v>11</v>
      </c>
      <c r="D124" s="142">
        <v>44</v>
      </c>
      <c r="E124" s="142">
        <v>24.5</v>
      </c>
      <c r="F124" s="128"/>
      <c r="G124" s="128"/>
      <c r="H124" s="101"/>
    </row>
    <row r="125" spans="1:8" x14ac:dyDescent="0.25">
      <c r="A125" s="143">
        <v>121</v>
      </c>
      <c r="B125" s="38" t="s">
        <v>272</v>
      </c>
      <c r="C125" s="13" t="s">
        <v>11</v>
      </c>
      <c r="D125" s="142">
        <v>8.8000000000000007</v>
      </c>
      <c r="E125" s="142">
        <v>175</v>
      </c>
      <c r="F125" s="128"/>
      <c r="G125" s="128"/>
      <c r="H125" s="101"/>
    </row>
    <row r="126" spans="1:8" x14ac:dyDescent="0.25">
      <c r="A126" s="143">
        <v>122</v>
      </c>
      <c r="B126" s="38" t="s">
        <v>258</v>
      </c>
      <c r="C126" s="13" t="s">
        <v>11</v>
      </c>
      <c r="D126" s="142">
        <v>88</v>
      </c>
      <c r="E126" s="142">
        <v>28</v>
      </c>
      <c r="F126" s="128"/>
      <c r="G126" s="128"/>
      <c r="H126" s="101"/>
    </row>
    <row r="127" spans="1:8" x14ac:dyDescent="0.25">
      <c r="A127" s="68">
        <v>123</v>
      </c>
      <c r="B127" s="38" t="s">
        <v>271</v>
      </c>
      <c r="C127" s="13" t="s">
        <v>11</v>
      </c>
      <c r="D127" s="142">
        <v>48</v>
      </c>
      <c r="E127" s="142">
        <v>175</v>
      </c>
      <c r="F127" s="128"/>
      <c r="G127" s="128"/>
      <c r="H127" s="101"/>
    </row>
    <row r="128" spans="1:8" x14ac:dyDescent="0.25">
      <c r="A128" s="143">
        <v>124</v>
      </c>
      <c r="B128" s="38" t="s">
        <v>270</v>
      </c>
      <c r="C128" s="13" t="s">
        <v>11</v>
      </c>
      <c r="D128" s="142">
        <v>28</v>
      </c>
      <c r="E128" s="142">
        <v>49</v>
      </c>
      <c r="F128" s="128"/>
      <c r="G128" s="128"/>
      <c r="H128" s="101"/>
    </row>
    <row r="129" spans="1:8" x14ac:dyDescent="0.25">
      <c r="A129" s="143">
        <v>125</v>
      </c>
      <c r="B129" s="38" t="s">
        <v>447</v>
      </c>
      <c r="C129" s="13" t="s">
        <v>11</v>
      </c>
      <c r="D129" s="142">
        <v>0</v>
      </c>
      <c r="E129" s="142">
        <v>35</v>
      </c>
      <c r="F129" s="128"/>
      <c r="G129" s="128"/>
      <c r="H129" s="101"/>
    </row>
    <row r="130" spans="1:8" x14ac:dyDescent="0.25">
      <c r="A130" s="68">
        <v>126</v>
      </c>
      <c r="B130" s="38" t="s">
        <v>220</v>
      </c>
      <c r="C130" s="13" t="s">
        <v>11</v>
      </c>
      <c r="D130" s="142">
        <v>48</v>
      </c>
      <c r="E130" s="142">
        <v>24.5</v>
      </c>
      <c r="F130" s="128"/>
      <c r="G130" s="128"/>
      <c r="H130" s="101"/>
    </row>
    <row r="131" spans="1:8" x14ac:dyDescent="0.25">
      <c r="A131" s="143">
        <v>127</v>
      </c>
      <c r="B131" s="38" t="s">
        <v>448</v>
      </c>
      <c r="C131" s="13" t="s">
        <v>11</v>
      </c>
      <c r="D131" s="142">
        <v>20</v>
      </c>
      <c r="E131" s="142">
        <v>7</v>
      </c>
      <c r="F131" s="128"/>
      <c r="G131" s="128"/>
      <c r="H131" s="101"/>
    </row>
    <row r="132" spans="1:8" ht="30" x14ac:dyDescent="0.25">
      <c r="A132" s="143">
        <v>128</v>
      </c>
      <c r="B132" s="39" t="s">
        <v>449</v>
      </c>
      <c r="C132" s="13" t="s">
        <v>11</v>
      </c>
      <c r="D132" s="142">
        <v>0</v>
      </c>
      <c r="E132" s="142">
        <v>28</v>
      </c>
      <c r="F132" s="128"/>
      <c r="G132" s="128"/>
      <c r="H132" s="101"/>
    </row>
    <row r="133" spans="1:8" x14ac:dyDescent="0.25">
      <c r="A133" s="68">
        <v>129</v>
      </c>
      <c r="B133" s="38" t="s">
        <v>229</v>
      </c>
      <c r="C133" s="13" t="s">
        <v>11</v>
      </c>
      <c r="D133" s="142">
        <v>80</v>
      </c>
      <c r="E133" s="142">
        <v>15</v>
      </c>
      <c r="F133" s="128"/>
      <c r="G133" s="128"/>
      <c r="H133" s="101"/>
    </row>
    <row r="134" spans="1:8" x14ac:dyDescent="0.25">
      <c r="A134" s="143">
        <v>130</v>
      </c>
      <c r="B134" s="38" t="s">
        <v>228</v>
      </c>
      <c r="C134" s="13" t="s">
        <v>11</v>
      </c>
      <c r="D134" s="142">
        <v>17.600000000000001</v>
      </c>
      <c r="E134" s="142">
        <v>14</v>
      </c>
      <c r="F134" s="128"/>
      <c r="G134" s="128"/>
      <c r="H134" s="101"/>
    </row>
    <row r="135" spans="1:8" x14ac:dyDescent="0.25">
      <c r="A135" s="143">
        <v>131</v>
      </c>
      <c r="B135" s="38" t="s">
        <v>450</v>
      </c>
      <c r="C135" s="13" t="s">
        <v>11</v>
      </c>
      <c r="D135" s="142">
        <v>34.4</v>
      </c>
      <c r="E135" s="142">
        <v>21</v>
      </c>
      <c r="F135" s="128"/>
      <c r="G135" s="128"/>
      <c r="H135" s="101"/>
    </row>
    <row r="136" spans="1:8" x14ac:dyDescent="0.25">
      <c r="A136" s="68">
        <v>132</v>
      </c>
      <c r="B136" s="39" t="s">
        <v>451</v>
      </c>
      <c r="C136" s="13" t="s">
        <v>11</v>
      </c>
      <c r="D136" s="142">
        <v>350</v>
      </c>
      <c r="E136" s="142">
        <v>10.5</v>
      </c>
      <c r="F136" s="128"/>
      <c r="G136" s="128"/>
      <c r="H136" s="101"/>
    </row>
    <row r="137" spans="1:8" x14ac:dyDescent="0.25">
      <c r="A137" s="143">
        <v>133</v>
      </c>
      <c r="B137" s="39" t="s">
        <v>452</v>
      </c>
      <c r="C137" s="13" t="s">
        <v>11</v>
      </c>
      <c r="D137" s="142">
        <v>0</v>
      </c>
      <c r="E137" s="142">
        <v>350</v>
      </c>
      <c r="F137" s="128"/>
      <c r="G137" s="128"/>
      <c r="H137" s="101"/>
    </row>
    <row r="138" spans="1:8" x14ac:dyDescent="0.25">
      <c r="A138" s="143">
        <v>134</v>
      </c>
      <c r="B138" s="39" t="s">
        <v>453</v>
      </c>
      <c r="C138" s="13" t="s">
        <v>11</v>
      </c>
      <c r="D138" s="142">
        <v>0</v>
      </c>
      <c r="E138" s="142">
        <v>200</v>
      </c>
      <c r="F138" s="128"/>
      <c r="G138" s="128"/>
      <c r="H138" s="101"/>
    </row>
    <row r="139" spans="1:8" x14ac:dyDescent="0.25">
      <c r="A139" s="68">
        <v>135</v>
      </c>
      <c r="B139" s="38" t="s">
        <v>211</v>
      </c>
      <c r="C139" s="13" t="s">
        <v>11</v>
      </c>
      <c r="D139" s="142">
        <v>4</v>
      </c>
      <c r="E139" s="142">
        <v>0</v>
      </c>
      <c r="F139" s="128"/>
      <c r="G139" s="128"/>
      <c r="H139" s="101"/>
    </row>
    <row r="140" spans="1:8" x14ac:dyDescent="0.25">
      <c r="A140" s="143">
        <v>136</v>
      </c>
      <c r="B140" s="38" t="s">
        <v>281</v>
      </c>
      <c r="C140" s="13" t="s">
        <v>11</v>
      </c>
      <c r="D140" s="142">
        <v>500</v>
      </c>
      <c r="E140" s="142">
        <v>56</v>
      </c>
      <c r="F140" s="128"/>
      <c r="G140" s="128"/>
      <c r="H140" s="101"/>
    </row>
    <row r="141" spans="1:8" x14ac:dyDescent="0.25">
      <c r="A141" s="143">
        <v>137</v>
      </c>
      <c r="B141" s="38" t="s">
        <v>454</v>
      </c>
      <c r="C141" s="13" t="s">
        <v>11</v>
      </c>
      <c r="D141" s="142">
        <v>0</v>
      </c>
      <c r="E141" s="142">
        <v>200</v>
      </c>
      <c r="F141" s="128"/>
      <c r="G141" s="128"/>
      <c r="H141" s="101"/>
    </row>
    <row r="142" spans="1:8" x14ac:dyDescent="0.25">
      <c r="A142" s="68">
        <v>138</v>
      </c>
      <c r="B142" s="38" t="s">
        <v>44</v>
      </c>
      <c r="C142" s="13" t="s">
        <v>11</v>
      </c>
      <c r="D142" s="142">
        <v>230</v>
      </c>
      <c r="E142" s="142">
        <v>84</v>
      </c>
      <c r="F142" s="128"/>
      <c r="G142" s="128"/>
      <c r="H142" s="101"/>
    </row>
    <row r="143" spans="1:8" x14ac:dyDescent="0.25">
      <c r="A143" s="143">
        <v>139</v>
      </c>
      <c r="B143" s="29" t="s">
        <v>455</v>
      </c>
      <c r="C143" s="13" t="s">
        <v>11</v>
      </c>
      <c r="D143" s="142">
        <v>4</v>
      </c>
      <c r="E143" s="142">
        <v>0</v>
      </c>
      <c r="F143" s="128"/>
      <c r="G143" s="128"/>
      <c r="H143" s="101"/>
    </row>
    <row r="144" spans="1:8" x14ac:dyDescent="0.25">
      <c r="A144" s="143">
        <v>140</v>
      </c>
      <c r="B144" s="40" t="s">
        <v>214</v>
      </c>
      <c r="C144" s="13" t="s">
        <v>11</v>
      </c>
      <c r="D144" s="142">
        <v>92</v>
      </c>
      <c r="E144" s="142">
        <v>28</v>
      </c>
      <c r="F144" s="128"/>
      <c r="G144" s="128"/>
      <c r="H144" s="101"/>
    </row>
    <row r="145" spans="1:8" x14ac:dyDescent="0.25">
      <c r="A145" s="68">
        <v>141</v>
      </c>
      <c r="B145" s="31" t="s">
        <v>456</v>
      </c>
      <c r="C145" s="13" t="s">
        <v>11</v>
      </c>
      <c r="D145" s="142">
        <v>0</v>
      </c>
      <c r="E145" s="142">
        <v>8.3999999999999986</v>
      </c>
      <c r="F145" s="128"/>
      <c r="G145" s="128"/>
      <c r="H145" s="101"/>
    </row>
    <row r="146" spans="1:8" x14ac:dyDescent="0.25">
      <c r="A146" s="143">
        <v>142</v>
      </c>
      <c r="B146" s="38" t="s">
        <v>284</v>
      </c>
      <c r="C146" s="35" t="s">
        <v>69</v>
      </c>
      <c r="D146" s="142">
        <v>14.4</v>
      </c>
      <c r="E146" s="142">
        <v>10.5</v>
      </c>
      <c r="F146" s="128"/>
      <c r="G146" s="128"/>
      <c r="H146" s="101"/>
    </row>
    <row r="147" spans="1:8" x14ac:dyDescent="0.25">
      <c r="A147" s="143">
        <v>143</v>
      </c>
      <c r="B147" s="39" t="s">
        <v>316</v>
      </c>
      <c r="C147" s="13" t="s">
        <v>11</v>
      </c>
      <c r="D147" s="142">
        <v>350</v>
      </c>
      <c r="E147" s="142">
        <v>10.5</v>
      </c>
      <c r="F147" s="128"/>
      <c r="G147" s="128"/>
      <c r="H147" s="101"/>
    </row>
    <row r="148" spans="1:8" x14ac:dyDescent="0.25">
      <c r="A148" s="68">
        <v>144</v>
      </c>
      <c r="B148" s="39" t="s">
        <v>457</v>
      </c>
      <c r="C148" s="13" t="s">
        <v>11</v>
      </c>
      <c r="D148" s="142">
        <v>80</v>
      </c>
      <c r="E148" s="142">
        <v>11.899999999999999</v>
      </c>
      <c r="F148" s="128"/>
      <c r="G148" s="128"/>
      <c r="H148" s="101"/>
    </row>
    <row r="149" spans="1:8" x14ac:dyDescent="0.25">
      <c r="A149" s="143">
        <v>145</v>
      </c>
      <c r="B149" s="38" t="s">
        <v>50</v>
      </c>
      <c r="C149" s="35" t="s">
        <v>209</v>
      </c>
      <c r="D149" s="142">
        <v>32</v>
      </c>
      <c r="E149" s="142">
        <v>42</v>
      </c>
      <c r="F149" s="128"/>
      <c r="G149" s="128"/>
      <c r="H149" s="101"/>
    </row>
    <row r="150" spans="1:8" x14ac:dyDescent="0.25">
      <c r="A150" s="143">
        <v>146</v>
      </c>
      <c r="B150" s="38" t="s">
        <v>36</v>
      </c>
      <c r="C150" s="13" t="s">
        <v>11</v>
      </c>
      <c r="D150" s="142">
        <v>30</v>
      </c>
      <c r="E150" s="142">
        <v>7</v>
      </c>
      <c r="F150" s="128"/>
      <c r="G150" s="128"/>
      <c r="H150" s="101"/>
    </row>
    <row r="151" spans="1:8" x14ac:dyDescent="0.25">
      <c r="A151" s="68">
        <v>147</v>
      </c>
      <c r="B151" s="40" t="s">
        <v>458</v>
      </c>
      <c r="C151" s="13" t="s">
        <v>11</v>
      </c>
      <c r="D151" s="142">
        <v>120</v>
      </c>
      <c r="E151" s="222">
        <v>175</v>
      </c>
      <c r="F151" s="128"/>
      <c r="G151" s="217"/>
      <c r="H151" s="101"/>
    </row>
    <row r="152" spans="1:8" x14ac:dyDescent="0.25">
      <c r="A152" s="143">
        <v>148</v>
      </c>
      <c r="B152" s="40" t="s">
        <v>122</v>
      </c>
      <c r="C152" s="13" t="s">
        <v>11</v>
      </c>
      <c r="D152" s="142">
        <v>8</v>
      </c>
      <c r="E152" s="223"/>
      <c r="F152" s="128"/>
      <c r="G152" s="218"/>
      <c r="H152" s="101"/>
    </row>
    <row r="153" spans="1:8" x14ac:dyDescent="0.25">
      <c r="A153" s="143">
        <v>149</v>
      </c>
      <c r="B153" s="40" t="s">
        <v>459</v>
      </c>
      <c r="C153" s="13" t="s">
        <v>11</v>
      </c>
      <c r="D153" s="142">
        <v>56</v>
      </c>
      <c r="E153" s="223"/>
      <c r="F153" s="128"/>
      <c r="G153" s="218"/>
      <c r="H153" s="101"/>
    </row>
    <row r="154" spans="1:8" x14ac:dyDescent="0.25">
      <c r="A154" s="68">
        <v>150</v>
      </c>
      <c r="B154" s="40" t="s">
        <v>460</v>
      </c>
      <c r="C154" s="13" t="s">
        <v>11</v>
      </c>
      <c r="D154" s="142">
        <v>16</v>
      </c>
      <c r="E154" s="223"/>
      <c r="F154" s="128"/>
      <c r="G154" s="218"/>
      <c r="H154" s="101"/>
    </row>
    <row r="155" spans="1:8" x14ac:dyDescent="0.25">
      <c r="A155" s="143">
        <v>151</v>
      </c>
      <c r="B155" s="40" t="s">
        <v>273</v>
      </c>
      <c r="C155" s="13" t="s">
        <v>11</v>
      </c>
      <c r="D155" s="142">
        <v>36</v>
      </c>
      <c r="E155" s="224"/>
      <c r="F155" s="128"/>
      <c r="G155" s="219"/>
      <c r="H155" s="101"/>
    </row>
    <row r="156" spans="1:8" x14ac:dyDescent="0.25">
      <c r="A156" s="143">
        <v>152</v>
      </c>
      <c r="B156" s="40" t="s">
        <v>485</v>
      </c>
      <c r="C156" s="13" t="s">
        <v>11</v>
      </c>
      <c r="D156" s="142">
        <v>4</v>
      </c>
      <c r="E156" s="142">
        <v>0</v>
      </c>
      <c r="F156" s="128"/>
      <c r="G156" s="128"/>
      <c r="H156" s="101"/>
    </row>
    <row r="157" spans="1:8" x14ac:dyDescent="0.25">
      <c r="A157" s="68">
        <v>153</v>
      </c>
      <c r="B157" s="40" t="s">
        <v>461</v>
      </c>
      <c r="C157" s="13" t="s">
        <v>11</v>
      </c>
      <c r="D157" s="142">
        <v>400</v>
      </c>
      <c r="E157" s="142">
        <v>119</v>
      </c>
      <c r="F157" s="128"/>
      <c r="G157" s="128"/>
      <c r="H157" s="101"/>
    </row>
    <row r="158" spans="1:8" x14ac:dyDescent="0.25">
      <c r="A158" s="143">
        <v>154</v>
      </c>
      <c r="B158" s="104" t="s">
        <v>520</v>
      </c>
      <c r="C158" s="13" t="s">
        <v>11</v>
      </c>
      <c r="D158" s="142">
        <v>0</v>
      </c>
      <c r="E158" s="142">
        <v>180</v>
      </c>
      <c r="F158" s="128"/>
      <c r="G158" s="128"/>
      <c r="H158" s="101"/>
    </row>
    <row r="159" spans="1:8" x14ac:dyDescent="0.25">
      <c r="A159" s="143">
        <v>155</v>
      </c>
      <c r="B159" s="17" t="s">
        <v>79</v>
      </c>
      <c r="C159" s="41" t="s">
        <v>465</v>
      </c>
      <c r="D159" s="142">
        <v>0</v>
      </c>
      <c r="E159" s="142">
        <v>56</v>
      </c>
      <c r="F159" s="128"/>
      <c r="G159" s="128"/>
      <c r="H159" s="101"/>
    </row>
    <row r="160" spans="1:8" x14ac:dyDescent="0.25">
      <c r="A160" s="29"/>
      <c r="B160" s="42" t="s">
        <v>80</v>
      </c>
      <c r="C160" s="29"/>
      <c r="D160" s="133">
        <f>SUM(D5:D159)</f>
        <v>13399.4</v>
      </c>
      <c r="E160" s="133">
        <f>SUM(E5:E159)</f>
        <v>5600.7</v>
      </c>
      <c r="F160" s="133"/>
      <c r="G160" s="133"/>
      <c r="H160" s="101"/>
    </row>
    <row r="161" spans="1:8" x14ac:dyDescent="0.25">
      <c r="A161" s="29"/>
      <c r="B161" s="42" t="s">
        <v>317</v>
      </c>
      <c r="C161" s="29"/>
      <c r="D161" s="220">
        <f>D160+E160</f>
        <v>19000.099999999999</v>
      </c>
      <c r="E161" s="221"/>
      <c r="F161" s="220">
        <f>F160+G160</f>
        <v>0</v>
      </c>
      <c r="G161" s="221"/>
      <c r="H161" s="101"/>
    </row>
    <row r="163" spans="1:8" x14ac:dyDescent="0.25">
      <c r="D163" s="101"/>
      <c r="E163" s="101"/>
    </row>
  </sheetData>
  <autoFilter ref="A5:G5"/>
  <mergeCells count="16">
    <mergeCell ref="A2:G2"/>
    <mergeCell ref="A3:A4"/>
    <mergeCell ref="B3:B4"/>
    <mergeCell ref="C3:C4"/>
    <mergeCell ref="D3:E3"/>
    <mergeCell ref="F3:G3"/>
    <mergeCell ref="E22:E25"/>
    <mergeCell ref="G22:G25"/>
    <mergeCell ref="G151:G155"/>
    <mergeCell ref="F161:G161"/>
    <mergeCell ref="G35:G37"/>
    <mergeCell ref="G100:G101"/>
    <mergeCell ref="G117:G120"/>
    <mergeCell ref="E151:E155"/>
    <mergeCell ref="E117:E120"/>
    <mergeCell ref="D161:E161"/>
  </mergeCells>
  <conditionalFormatting sqref="B110:B142">
    <cfRule type="duplicateValues" dxfId="1" priority="13"/>
  </conditionalFormatting>
  <printOptions horizontalCentered="1" verticalCentered="1"/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8"/>
  <sheetViews>
    <sheetView zoomScale="95" zoomScaleNormal="95" workbookViewId="0">
      <selection activeCell="A2" sqref="A2:XFD2"/>
    </sheetView>
  </sheetViews>
  <sheetFormatPr defaultColWidth="18" defaultRowHeight="15" x14ac:dyDescent="0.25"/>
  <cols>
    <col min="1" max="1" width="4.140625" style="7" bestFit="1" customWidth="1"/>
    <col min="2" max="2" width="36.85546875" style="7" customWidth="1"/>
    <col min="3" max="3" width="16.28515625" style="7" bestFit="1" customWidth="1"/>
    <col min="4" max="4" width="14.28515625" style="7" customWidth="1"/>
    <col min="5" max="5" width="17.5703125" style="7" bestFit="1" customWidth="1"/>
    <col min="6" max="6" width="13.5703125" style="7" bestFit="1" customWidth="1"/>
    <col min="7" max="7" width="17.5703125" style="7" bestFit="1" customWidth="1"/>
    <col min="8" max="16384" width="18" style="7"/>
  </cols>
  <sheetData>
    <row r="1" spans="1:7" x14ac:dyDescent="0.25">
      <c r="F1" s="7" t="s">
        <v>488</v>
      </c>
    </row>
    <row r="2" spans="1:7" ht="43.5" customHeight="1" x14ac:dyDescent="0.25">
      <c r="A2" s="185" t="s">
        <v>521</v>
      </c>
      <c r="B2" s="185"/>
      <c r="C2" s="185"/>
      <c r="D2" s="185"/>
      <c r="E2" s="185"/>
      <c r="F2" s="185"/>
      <c r="G2" s="185"/>
    </row>
    <row r="3" spans="1:7" ht="54" customHeight="1" x14ac:dyDescent="0.25">
      <c r="A3" s="186" t="s">
        <v>0</v>
      </c>
      <c r="B3" s="187" t="s">
        <v>1</v>
      </c>
      <c r="C3" s="187" t="s">
        <v>2</v>
      </c>
      <c r="D3" s="191" t="s">
        <v>3</v>
      </c>
      <c r="E3" s="192"/>
      <c r="F3" s="191" t="s">
        <v>487</v>
      </c>
      <c r="G3" s="192"/>
    </row>
    <row r="4" spans="1:7" ht="56.25" customHeight="1" x14ac:dyDescent="0.25">
      <c r="A4" s="186"/>
      <c r="B4" s="188"/>
      <c r="C4" s="188"/>
      <c r="D4" s="18" t="s">
        <v>4</v>
      </c>
      <c r="E4" s="18" t="s">
        <v>5</v>
      </c>
      <c r="F4" s="18" t="s">
        <v>4</v>
      </c>
      <c r="G4" s="18" t="s">
        <v>5</v>
      </c>
    </row>
    <row r="5" spans="1:7" ht="18.75" customHeight="1" x14ac:dyDescent="0.25">
      <c r="A5" s="19">
        <v>1</v>
      </c>
      <c r="B5" s="69" t="s">
        <v>504</v>
      </c>
      <c r="C5" s="70" t="s">
        <v>69</v>
      </c>
      <c r="D5" s="111">
        <v>20</v>
      </c>
      <c r="E5" s="111">
        <v>0</v>
      </c>
      <c r="F5" s="124"/>
      <c r="G5" s="124"/>
    </row>
    <row r="6" spans="1:7" x14ac:dyDescent="0.25">
      <c r="A6" s="19">
        <v>2</v>
      </c>
      <c r="B6" s="69" t="s">
        <v>505</v>
      </c>
      <c r="C6" s="70" t="s">
        <v>11</v>
      </c>
      <c r="D6" s="111">
        <v>15</v>
      </c>
      <c r="E6" s="111">
        <v>0</v>
      </c>
      <c r="F6" s="124"/>
      <c r="G6" s="124"/>
    </row>
    <row r="7" spans="1:7" x14ac:dyDescent="0.25">
      <c r="A7" s="19">
        <v>3</v>
      </c>
      <c r="B7" s="69" t="s">
        <v>527</v>
      </c>
      <c r="C7" s="70" t="s">
        <v>528</v>
      </c>
      <c r="D7" s="71">
        <v>0</v>
      </c>
      <c r="E7" s="139">
        <v>17</v>
      </c>
      <c r="F7" s="124"/>
      <c r="G7" s="124"/>
    </row>
    <row r="8" spans="1:7" x14ac:dyDescent="0.25">
      <c r="A8" s="19">
        <v>4</v>
      </c>
      <c r="B8" s="69" t="s">
        <v>529</v>
      </c>
      <c r="C8" s="70" t="s">
        <v>528</v>
      </c>
      <c r="D8" s="71">
        <v>0</v>
      </c>
      <c r="E8" s="139">
        <v>200</v>
      </c>
      <c r="F8" s="124"/>
      <c r="G8" s="124"/>
    </row>
    <row r="9" spans="1:7" x14ac:dyDescent="0.25">
      <c r="A9" s="19">
        <v>5</v>
      </c>
      <c r="B9" s="69" t="s">
        <v>523</v>
      </c>
      <c r="C9" s="70" t="s">
        <v>11</v>
      </c>
      <c r="D9" s="147">
        <v>0</v>
      </c>
      <c r="E9" s="154">
        <v>2</v>
      </c>
      <c r="F9" s="124"/>
      <c r="G9" s="124"/>
    </row>
    <row r="10" spans="1:7" x14ac:dyDescent="0.25">
      <c r="A10" s="19">
        <v>6</v>
      </c>
      <c r="B10" s="69" t="s">
        <v>524</v>
      </c>
      <c r="C10" s="70" t="s">
        <v>11</v>
      </c>
      <c r="D10" s="147">
        <v>0</v>
      </c>
      <c r="E10" s="154">
        <v>5</v>
      </c>
      <c r="F10" s="124"/>
      <c r="G10" s="124"/>
    </row>
    <row r="11" spans="1:7" x14ac:dyDescent="0.25">
      <c r="A11" s="19">
        <v>7</v>
      </c>
      <c r="B11" s="69" t="s">
        <v>525</v>
      </c>
      <c r="C11" s="70" t="s">
        <v>11</v>
      </c>
      <c r="D11" s="147">
        <v>0</v>
      </c>
      <c r="E11" s="154">
        <v>4</v>
      </c>
      <c r="F11" s="124"/>
      <c r="G11" s="124"/>
    </row>
    <row r="12" spans="1:7" x14ac:dyDescent="0.25">
      <c r="A12" s="19">
        <v>8</v>
      </c>
      <c r="B12" s="69" t="s">
        <v>526</v>
      </c>
      <c r="C12" s="70" t="s">
        <v>11</v>
      </c>
      <c r="D12" s="147">
        <v>0</v>
      </c>
      <c r="E12" s="154">
        <v>3</v>
      </c>
      <c r="F12" s="124"/>
      <c r="G12" s="124"/>
    </row>
    <row r="13" spans="1:7" x14ac:dyDescent="0.25">
      <c r="A13" s="19">
        <v>9</v>
      </c>
      <c r="B13" s="20" t="s">
        <v>219</v>
      </c>
      <c r="C13" s="21" t="s">
        <v>11</v>
      </c>
      <c r="D13" s="156">
        <v>90</v>
      </c>
      <c r="E13" s="138">
        <v>24.5</v>
      </c>
      <c r="F13" s="124"/>
      <c r="G13" s="124"/>
    </row>
    <row r="14" spans="1:7" x14ac:dyDescent="0.25">
      <c r="A14" s="19">
        <v>10</v>
      </c>
      <c r="B14" s="20" t="s">
        <v>218</v>
      </c>
      <c r="C14" s="21" t="s">
        <v>11</v>
      </c>
      <c r="D14" s="138">
        <v>160</v>
      </c>
      <c r="E14" s="138">
        <v>24.5</v>
      </c>
      <c r="F14" s="124"/>
      <c r="G14" s="124"/>
    </row>
    <row r="15" spans="1:7" x14ac:dyDescent="0.25">
      <c r="A15" s="19">
        <v>11</v>
      </c>
      <c r="B15" s="20" t="s">
        <v>222</v>
      </c>
      <c r="C15" s="21" t="s">
        <v>11</v>
      </c>
      <c r="D15" s="138">
        <v>28</v>
      </c>
      <c r="E15" s="138">
        <v>24.5</v>
      </c>
      <c r="F15" s="124"/>
      <c r="G15" s="124"/>
    </row>
    <row r="16" spans="1:7" x14ac:dyDescent="0.25">
      <c r="A16" s="19">
        <v>12</v>
      </c>
      <c r="B16" s="20" t="s">
        <v>401</v>
      </c>
      <c r="C16" s="21" t="s">
        <v>11</v>
      </c>
      <c r="D16" s="138">
        <v>0</v>
      </c>
      <c r="E16" s="138">
        <v>35</v>
      </c>
      <c r="F16" s="124"/>
      <c r="G16" s="124"/>
    </row>
    <row r="17" spans="1:7" x14ac:dyDescent="0.25">
      <c r="A17" s="19">
        <v>13</v>
      </c>
      <c r="B17" s="23" t="s">
        <v>402</v>
      </c>
      <c r="C17" s="21" t="s">
        <v>11</v>
      </c>
      <c r="D17" s="138">
        <v>84</v>
      </c>
      <c r="E17" s="138">
        <v>0</v>
      </c>
      <c r="F17" s="124"/>
      <c r="G17" s="124"/>
    </row>
    <row r="18" spans="1:7" x14ac:dyDescent="0.25">
      <c r="A18" s="19">
        <v>14</v>
      </c>
      <c r="B18" s="23" t="s">
        <v>403</v>
      </c>
      <c r="C18" s="21" t="s">
        <v>11</v>
      </c>
      <c r="D18" s="138">
        <v>0</v>
      </c>
      <c r="E18" s="138">
        <v>28</v>
      </c>
      <c r="F18" s="124"/>
      <c r="G18" s="124"/>
    </row>
    <row r="19" spans="1:7" x14ac:dyDescent="0.25">
      <c r="A19" s="19">
        <v>15</v>
      </c>
      <c r="B19" s="20" t="s">
        <v>404</v>
      </c>
      <c r="C19" s="19" t="s">
        <v>69</v>
      </c>
      <c r="D19" s="138">
        <v>15</v>
      </c>
      <c r="E19" s="138">
        <v>14</v>
      </c>
      <c r="F19" s="124"/>
      <c r="G19" s="124"/>
    </row>
    <row r="20" spans="1:7" x14ac:dyDescent="0.25">
      <c r="A20" s="19">
        <v>16</v>
      </c>
      <c r="B20" s="20" t="s">
        <v>225</v>
      </c>
      <c r="C20" s="21" t="s">
        <v>11</v>
      </c>
      <c r="D20" s="138">
        <v>72</v>
      </c>
      <c r="E20" s="138">
        <v>21</v>
      </c>
      <c r="F20" s="124"/>
      <c r="G20" s="124"/>
    </row>
    <row r="21" spans="1:7" x14ac:dyDescent="0.25">
      <c r="A21" s="19">
        <v>17</v>
      </c>
      <c r="B21" s="20" t="s">
        <v>224</v>
      </c>
      <c r="C21" s="21" t="s">
        <v>11</v>
      </c>
      <c r="D21" s="138">
        <v>80</v>
      </c>
      <c r="E21" s="138">
        <v>21</v>
      </c>
      <c r="F21" s="124"/>
      <c r="G21" s="124"/>
    </row>
    <row r="22" spans="1:7" x14ac:dyDescent="0.25">
      <c r="A22" s="19">
        <v>18</v>
      </c>
      <c r="B22" s="20" t="s">
        <v>260</v>
      </c>
      <c r="C22" s="21" t="s">
        <v>11</v>
      </c>
      <c r="D22" s="138">
        <v>208</v>
      </c>
      <c r="E22" s="239">
        <v>175</v>
      </c>
      <c r="F22" s="124"/>
      <c r="G22" s="236"/>
    </row>
    <row r="23" spans="1:7" x14ac:dyDescent="0.25">
      <c r="A23" s="19">
        <v>19</v>
      </c>
      <c r="B23" s="20" t="s">
        <v>262</v>
      </c>
      <c r="C23" s="21" t="s">
        <v>11</v>
      </c>
      <c r="D23" s="138">
        <v>52</v>
      </c>
      <c r="E23" s="240"/>
      <c r="F23" s="124"/>
      <c r="G23" s="237"/>
    </row>
    <row r="24" spans="1:7" x14ac:dyDescent="0.25">
      <c r="A24" s="19">
        <v>20</v>
      </c>
      <c r="B24" s="20" t="s">
        <v>261</v>
      </c>
      <c r="C24" s="21" t="s">
        <v>11</v>
      </c>
      <c r="D24" s="138">
        <v>240</v>
      </c>
      <c r="E24" s="240"/>
      <c r="F24" s="124"/>
      <c r="G24" s="237"/>
    </row>
    <row r="25" spans="1:7" x14ac:dyDescent="0.25">
      <c r="A25" s="19">
        <v>21</v>
      </c>
      <c r="B25" s="20" t="s">
        <v>405</v>
      </c>
      <c r="C25" s="21" t="s">
        <v>11</v>
      </c>
      <c r="D25" s="138">
        <v>80</v>
      </c>
      <c r="E25" s="241"/>
      <c r="F25" s="124"/>
      <c r="G25" s="238"/>
    </row>
    <row r="26" spans="1:7" x14ac:dyDescent="0.25">
      <c r="A26" s="19">
        <v>22</v>
      </c>
      <c r="B26" s="20" t="s">
        <v>263</v>
      </c>
      <c r="C26" s="21" t="s">
        <v>11</v>
      </c>
      <c r="D26" s="138">
        <v>96</v>
      </c>
      <c r="E26" s="138">
        <v>21</v>
      </c>
      <c r="F26" s="124"/>
      <c r="G26" s="124"/>
    </row>
    <row r="27" spans="1:7" x14ac:dyDescent="0.25">
      <c r="A27" s="19">
        <v>23</v>
      </c>
      <c r="B27" s="20" t="s">
        <v>282</v>
      </c>
      <c r="C27" s="19" t="s">
        <v>69</v>
      </c>
      <c r="D27" s="138">
        <v>13.600000000000001</v>
      </c>
      <c r="E27" s="138">
        <v>10.5</v>
      </c>
      <c r="F27" s="124"/>
      <c r="G27" s="124"/>
    </row>
    <row r="28" spans="1:7" ht="30" x14ac:dyDescent="0.25">
      <c r="A28" s="19">
        <v>24</v>
      </c>
      <c r="B28" s="20" t="s">
        <v>483</v>
      </c>
      <c r="C28" s="21" t="s">
        <v>11</v>
      </c>
      <c r="D28" s="138">
        <v>256</v>
      </c>
      <c r="E28" s="138">
        <v>17.5</v>
      </c>
      <c r="F28" s="124"/>
      <c r="G28" s="124"/>
    </row>
    <row r="29" spans="1:7" x14ac:dyDescent="0.25">
      <c r="A29" s="19">
        <v>25</v>
      </c>
      <c r="B29" s="25" t="s">
        <v>497</v>
      </c>
      <c r="C29" s="21" t="s">
        <v>11</v>
      </c>
      <c r="D29" s="138">
        <v>20</v>
      </c>
      <c r="E29" s="138">
        <v>28</v>
      </c>
      <c r="F29" s="124"/>
      <c r="G29" s="124"/>
    </row>
    <row r="30" spans="1:7" x14ac:dyDescent="0.25">
      <c r="A30" s="19">
        <v>26</v>
      </c>
      <c r="B30" s="44" t="s">
        <v>406</v>
      </c>
      <c r="C30" s="19" t="s">
        <v>69</v>
      </c>
      <c r="D30" s="138">
        <v>12</v>
      </c>
      <c r="E30" s="138">
        <v>7</v>
      </c>
      <c r="F30" s="124"/>
      <c r="G30" s="124"/>
    </row>
    <row r="31" spans="1:7" x14ac:dyDescent="0.25">
      <c r="A31" s="19">
        <v>27</v>
      </c>
      <c r="B31" s="23" t="s">
        <v>407</v>
      </c>
      <c r="C31" s="19" t="s">
        <v>69</v>
      </c>
      <c r="D31" s="138">
        <v>0.8</v>
      </c>
      <c r="E31" s="138">
        <v>0</v>
      </c>
      <c r="F31" s="124"/>
      <c r="G31" s="124"/>
    </row>
    <row r="32" spans="1:7" x14ac:dyDescent="0.25">
      <c r="A32" s="19">
        <v>28</v>
      </c>
      <c r="B32" s="23" t="s">
        <v>389</v>
      </c>
      <c r="C32" s="21" t="s">
        <v>11</v>
      </c>
      <c r="D32" s="138">
        <v>16</v>
      </c>
      <c r="E32" s="138">
        <v>0</v>
      </c>
      <c r="F32" s="124"/>
      <c r="G32" s="124"/>
    </row>
    <row r="33" spans="1:7" x14ac:dyDescent="0.25">
      <c r="A33" s="19">
        <v>29</v>
      </c>
      <c r="B33" s="20" t="s">
        <v>251</v>
      </c>
      <c r="C33" s="21" t="s">
        <v>11</v>
      </c>
      <c r="D33" s="138">
        <v>28</v>
      </c>
      <c r="E33" s="138">
        <v>24.5</v>
      </c>
      <c r="F33" s="124"/>
      <c r="G33" s="124"/>
    </row>
    <row r="34" spans="1:7" x14ac:dyDescent="0.25">
      <c r="A34" s="19">
        <v>30</v>
      </c>
      <c r="B34" s="20" t="s">
        <v>408</v>
      </c>
      <c r="C34" s="21" t="s">
        <v>11</v>
      </c>
      <c r="D34" s="138">
        <v>0</v>
      </c>
      <c r="E34" s="138">
        <v>35</v>
      </c>
      <c r="F34" s="124"/>
      <c r="G34" s="124"/>
    </row>
    <row r="35" spans="1:7" x14ac:dyDescent="0.25">
      <c r="A35" s="19">
        <v>31</v>
      </c>
      <c r="B35" s="20" t="s">
        <v>42</v>
      </c>
      <c r="C35" s="21" t="s">
        <v>11</v>
      </c>
      <c r="D35" s="138">
        <v>92</v>
      </c>
      <c r="E35" s="239">
        <v>35</v>
      </c>
      <c r="F35" s="124"/>
      <c r="G35" s="231"/>
    </row>
    <row r="36" spans="1:7" ht="30" x14ac:dyDescent="0.25">
      <c r="A36" s="19">
        <v>32</v>
      </c>
      <c r="B36" s="20" t="s">
        <v>276</v>
      </c>
      <c r="C36" s="21" t="s">
        <v>11</v>
      </c>
      <c r="D36" s="138">
        <v>0</v>
      </c>
      <c r="E36" s="240"/>
      <c r="F36" s="124"/>
      <c r="G36" s="232"/>
    </row>
    <row r="37" spans="1:7" ht="30" x14ac:dyDescent="0.25">
      <c r="A37" s="19">
        <v>33</v>
      </c>
      <c r="B37" s="20" t="s">
        <v>275</v>
      </c>
      <c r="C37" s="21" t="s">
        <v>11</v>
      </c>
      <c r="D37" s="138">
        <v>196</v>
      </c>
      <c r="E37" s="241"/>
      <c r="F37" s="124"/>
      <c r="G37" s="233"/>
    </row>
    <row r="38" spans="1:7" x14ac:dyDescent="0.25">
      <c r="A38" s="19">
        <v>34</v>
      </c>
      <c r="B38" s="20" t="s">
        <v>227</v>
      </c>
      <c r="C38" s="21" t="s">
        <v>11</v>
      </c>
      <c r="D38" s="138">
        <v>320</v>
      </c>
      <c r="E38" s="138">
        <v>28</v>
      </c>
      <c r="F38" s="124"/>
      <c r="G38" s="124"/>
    </row>
    <row r="39" spans="1:7" x14ac:dyDescent="0.25">
      <c r="A39" s="19">
        <v>35</v>
      </c>
      <c r="B39" s="20" t="s">
        <v>226</v>
      </c>
      <c r="C39" s="21" t="s">
        <v>11</v>
      </c>
      <c r="D39" s="138">
        <v>280</v>
      </c>
      <c r="E39" s="138">
        <v>28</v>
      </c>
      <c r="F39" s="124"/>
      <c r="G39" s="124"/>
    </row>
    <row r="40" spans="1:7" x14ac:dyDescent="0.25">
      <c r="A40" s="19">
        <v>36</v>
      </c>
      <c r="B40" s="20" t="s">
        <v>295</v>
      </c>
      <c r="C40" s="21" t="s">
        <v>11</v>
      </c>
      <c r="D40" s="138">
        <v>0</v>
      </c>
      <c r="E40" s="138">
        <v>21</v>
      </c>
      <c r="F40" s="124"/>
      <c r="G40" s="124"/>
    </row>
    <row r="41" spans="1:7" x14ac:dyDescent="0.25">
      <c r="A41" s="19">
        <v>37</v>
      </c>
      <c r="B41" s="20" t="s">
        <v>409</v>
      </c>
      <c r="C41" s="21" t="s">
        <v>11</v>
      </c>
      <c r="D41" s="138">
        <v>0.8</v>
      </c>
      <c r="E41" s="138">
        <v>0</v>
      </c>
      <c r="F41" s="124"/>
      <c r="G41" s="124"/>
    </row>
    <row r="42" spans="1:7" x14ac:dyDescent="0.25">
      <c r="A42" s="19">
        <v>38</v>
      </c>
      <c r="B42" s="20" t="s">
        <v>410</v>
      </c>
      <c r="C42" s="21" t="s">
        <v>11</v>
      </c>
      <c r="D42" s="138">
        <v>0.8</v>
      </c>
      <c r="E42" s="138">
        <v>0</v>
      </c>
      <c r="F42" s="124"/>
      <c r="G42" s="124"/>
    </row>
    <row r="43" spans="1:7" ht="30" x14ac:dyDescent="0.25">
      <c r="A43" s="19">
        <v>39</v>
      </c>
      <c r="B43" s="20" t="s">
        <v>294</v>
      </c>
      <c r="C43" s="21" t="s">
        <v>11</v>
      </c>
      <c r="D43" s="138">
        <v>0</v>
      </c>
      <c r="E43" s="138">
        <v>21</v>
      </c>
      <c r="F43" s="124"/>
      <c r="G43" s="124"/>
    </row>
    <row r="44" spans="1:7" x14ac:dyDescent="0.25">
      <c r="A44" s="19">
        <v>40</v>
      </c>
      <c r="B44" s="20" t="s">
        <v>233</v>
      </c>
      <c r="C44" s="21" t="s">
        <v>11</v>
      </c>
      <c r="D44" s="138">
        <v>50</v>
      </c>
      <c r="E44" s="138">
        <v>28</v>
      </c>
      <c r="F44" s="124"/>
      <c r="G44" s="124"/>
    </row>
    <row r="45" spans="1:7" x14ac:dyDescent="0.25">
      <c r="A45" s="19">
        <v>41</v>
      </c>
      <c r="B45" s="20" t="s">
        <v>38</v>
      </c>
      <c r="C45" s="21" t="s">
        <v>11</v>
      </c>
      <c r="D45" s="138">
        <v>40</v>
      </c>
      <c r="E45" s="138">
        <v>28</v>
      </c>
      <c r="F45" s="124"/>
      <c r="G45" s="124"/>
    </row>
    <row r="46" spans="1:7" ht="30" x14ac:dyDescent="0.25">
      <c r="A46" s="19">
        <v>42</v>
      </c>
      <c r="B46" s="20" t="s">
        <v>165</v>
      </c>
      <c r="C46" s="21" t="s">
        <v>11</v>
      </c>
      <c r="D46" s="138">
        <v>0</v>
      </c>
      <c r="E46" s="138">
        <v>20</v>
      </c>
      <c r="F46" s="124"/>
      <c r="G46" s="124"/>
    </row>
    <row r="47" spans="1:7" x14ac:dyDescent="0.25">
      <c r="A47" s="19">
        <v>43</v>
      </c>
      <c r="B47" s="23" t="s">
        <v>411</v>
      </c>
      <c r="C47" s="21" t="s">
        <v>11</v>
      </c>
      <c r="D47" s="138">
        <v>4.8000000000000007</v>
      </c>
      <c r="E47" s="138">
        <v>8.3999999999999986</v>
      </c>
      <c r="F47" s="124"/>
      <c r="G47" s="124"/>
    </row>
    <row r="48" spans="1:7" x14ac:dyDescent="0.25">
      <c r="A48" s="19">
        <v>44</v>
      </c>
      <c r="B48" s="23" t="s">
        <v>412</v>
      </c>
      <c r="C48" s="21" t="s">
        <v>11</v>
      </c>
      <c r="D48" s="138">
        <v>4.8000000000000007</v>
      </c>
      <c r="E48" s="138">
        <v>0</v>
      </c>
      <c r="F48" s="124"/>
      <c r="G48" s="124"/>
    </row>
    <row r="49" spans="1:7" x14ac:dyDescent="0.25">
      <c r="A49" s="19">
        <v>45</v>
      </c>
      <c r="B49" s="45" t="s">
        <v>257</v>
      </c>
      <c r="C49" s="21" t="s">
        <v>11</v>
      </c>
      <c r="D49" s="138">
        <v>80</v>
      </c>
      <c r="E49" s="138">
        <v>28</v>
      </c>
      <c r="F49" s="124"/>
      <c r="G49" s="124"/>
    </row>
    <row r="50" spans="1:7" x14ac:dyDescent="0.25">
      <c r="A50" s="19">
        <v>46</v>
      </c>
      <c r="B50" s="20" t="s">
        <v>255</v>
      </c>
      <c r="C50" s="21" t="s">
        <v>11</v>
      </c>
      <c r="D50" s="138">
        <v>80</v>
      </c>
      <c r="E50" s="138">
        <v>28</v>
      </c>
      <c r="F50" s="124"/>
      <c r="G50" s="124"/>
    </row>
    <row r="51" spans="1:7" ht="30" x14ac:dyDescent="0.25">
      <c r="A51" s="19">
        <v>47</v>
      </c>
      <c r="B51" s="20" t="s">
        <v>288</v>
      </c>
      <c r="C51" s="19" t="s">
        <v>413</v>
      </c>
      <c r="D51" s="138">
        <v>0.8</v>
      </c>
      <c r="E51" s="239">
        <v>21</v>
      </c>
      <c r="F51" s="124"/>
      <c r="G51" s="231"/>
    </row>
    <row r="52" spans="1:7" x14ac:dyDescent="0.25">
      <c r="A52" s="19">
        <v>48</v>
      </c>
      <c r="B52" s="20" t="s">
        <v>287</v>
      </c>
      <c r="C52" s="19" t="s">
        <v>414</v>
      </c>
      <c r="D52" s="138">
        <v>9.6000000000000014</v>
      </c>
      <c r="E52" s="241"/>
      <c r="F52" s="124"/>
      <c r="G52" s="233"/>
    </row>
    <row r="53" spans="1:7" x14ac:dyDescent="0.25">
      <c r="A53" s="19">
        <v>49</v>
      </c>
      <c r="B53" s="45" t="s">
        <v>415</v>
      </c>
      <c r="C53" s="21" t="s">
        <v>11</v>
      </c>
      <c r="D53" s="138">
        <v>0</v>
      </c>
      <c r="E53" s="138">
        <v>23.799999999999997</v>
      </c>
      <c r="F53" s="124"/>
      <c r="G53" s="124"/>
    </row>
    <row r="54" spans="1:7" x14ac:dyDescent="0.25">
      <c r="A54" s="19">
        <v>50</v>
      </c>
      <c r="B54" s="20" t="s">
        <v>278</v>
      </c>
      <c r="C54" s="21" t="s">
        <v>11</v>
      </c>
      <c r="D54" s="155">
        <v>45</v>
      </c>
      <c r="E54" s="155">
        <v>15</v>
      </c>
      <c r="F54" s="124"/>
      <c r="G54" s="124"/>
    </row>
    <row r="55" spans="1:7" ht="30" x14ac:dyDescent="0.25">
      <c r="A55" s="19">
        <v>51</v>
      </c>
      <c r="B55" s="23" t="s">
        <v>416</v>
      </c>
      <c r="C55" s="21" t="s">
        <v>11</v>
      </c>
      <c r="D55" s="138">
        <v>0</v>
      </c>
      <c r="E55" s="138">
        <v>11.899999999999999</v>
      </c>
      <c r="F55" s="124"/>
      <c r="G55" s="124"/>
    </row>
    <row r="56" spans="1:7" x14ac:dyDescent="0.25">
      <c r="A56" s="19">
        <v>52</v>
      </c>
      <c r="B56" s="23" t="s">
        <v>417</v>
      </c>
      <c r="C56" s="21" t="s">
        <v>11</v>
      </c>
      <c r="D56" s="138">
        <v>16</v>
      </c>
      <c r="E56" s="138">
        <v>0</v>
      </c>
      <c r="F56" s="124"/>
      <c r="G56" s="124"/>
    </row>
    <row r="57" spans="1:7" x14ac:dyDescent="0.25">
      <c r="A57" s="19">
        <v>53</v>
      </c>
      <c r="B57" s="20" t="s">
        <v>290</v>
      </c>
      <c r="C57" s="21" t="s">
        <v>11</v>
      </c>
      <c r="D57" s="138">
        <v>4</v>
      </c>
      <c r="E57" s="138">
        <v>14</v>
      </c>
      <c r="F57" s="124"/>
      <c r="G57" s="124"/>
    </row>
    <row r="58" spans="1:7" x14ac:dyDescent="0.25">
      <c r="A58" s="19">
        <v>54</v>
      </c>
      <c r="B58" s="20" t="s">
        <v>291</v>
      </c>
      <c r="C58" s="19" t="s">
        <v>209</v>
      </c>
      <c r="D58" s="138">
        <v>24</v>
      </c>
      <c r="E58" s="138">
        <v>0</v>
      </c>
      <c r="F58" s="124"/>
      <c r="G58" s="124"/>
    </row>
    <row r="59" spans="1:7" ht="30" x14ac:dyDescent="0.25">
      <c r="A59" s="19">
        <v>55</v>
      </c>
      <c r="B59" s="20" t="s">
        <v>418</v>
      </c>
      <c r="C59" s="19" t="s">
        <v>69</v>
      </c>
      <c r="D59" s="138">
        <v>8</v>
      </c>
      <c r="E59" s="138">
        <v>0</v>
      </c>
      <c r="F59" s="124"/>
      <c r="G59" s="124"/>
    </row>
    <row r="60" spans="1:7" x14ac:dyDescent="0.25">
      <c r="A60" s="19">
        <v>56</v>
      </c>
      <c r="B60" s="20" t="s">
        <v>247</v>
      </c>
      <c r="C60" s="21" t="s">
        <v>11</v>
      </c>
      <c r="D60" s="138">
        <v>56</v>
      </c>
      <c r="E60" s="138">
        <v>35</v>
      </c>
      <c r="F60" s="124"/>
      <c r="G60" s="124"/>
    </row>
    <row r="61" spans="1:7" x14ac:dyDescent="0.25">
      <c r="A61" s="19">
        <v>57</v>
      </c>
      <c r="B61" s="20" t="s">
        <v>246</v>
      </c>
      <c r="C61" s="21" t="s">
        <v>11</v>
      </c>
      <c r="D61" s="138">
        <v>264</v>
      </c>
      <c r="E61" s="138">
        <v>49</v>
      </c>
      <c r="F61" s="124"/>
      <c r="G61" s="124"/>
    </row>
    <row r="62" spans="1:7" x14ac:dyDescent="0.25">
      <c r="A62" s="19">
        <v>58</v>
      </c>
      <c r="B62" s="23" t="s">
        <v>424</v>
      </c>
      <c r="C62" s="21" t="s">
        <v>11</v>
      </c>
      <c r="D62" s="138">
        <v>0</v>
      </c>
      <c r="E62" s="138">
        <v>49</v>
      </c>
      <c r="F62" s="124"/>
      <c r="G62" s="124"/>
    </row>
    <row r="63" spans="1:7" x14ac:dyDescent="0.25">
      <c r="A63" s="19">
        <v>59</v>
      </c>
      <c r="B63" s="23" t="s">
        <v>425</v>
      </c>
      <c r="C63" s="21" t="s">
        <v>11</v>
      </c>
      <c r="D63" s="138">
        <v>20</v>
      </c>
      <c r="E63" s="138">
        <v>0</v>
      </c>
      <c r="F63" s="124"/>
      <c r="G63" s="124"/>
    </row>
    <row r="64" spans="1:7" x14ac:dyDescent="0.25">
      <c r="A64" s="19">
        <v>60</v>
      </c>
      <c r="B64" s="20" t="s">
        <v>253</v>
      </c>
      <c r="C64" s="21" t="s">
        <v>11</v>
      </c>
      <c r="D64" s="138">
        <v>704</v>
      </c>
      <c r="E64" s="138">
        <v>35</v>
      </c>
      <c r="F64" s="124"/>
      <c r="G64" s="124"/>
    </row>
    <row r="65" spans="1:7" x14ac:dyDescent="0.25">
      <c r="A65" s="19">
        <v>61</v>
      </c>
      <c r="B65" s="20" t="s">
        <v>254</v>
      </c>
      <c r="C65" s="21" t="s">
        <v>11</v>
      </c>
      <c r="D65" s="138">
        <v>5.6000000000000005</v>
      </c>
      <c r="E65" s="138">
        <v>21</v>
      </c>
      <c r="F65" s="124"/>
      <c r="G65" s="124"/>
    </row>
    <row r="66" spans="1:7" ht="30" x14ac:dyDescent="0.25">
      <c r="A66" s="19">
        <v>62</v>
      </c>
      <c r="B66" s="20" t="s">
        <v>426</v>
      </c>
      <c r="C66" s="21" t="s">
        <v>11</v>
      </c>
      <c r="D66" s="138">
        <v>0</v>
      </c>
      <c r="E66" s="138">
        <v>7.6999999999999993</v>
      </c>
      <c r="F66" s="124"/>
      <c r="G66" s="124"/>
    </row>
    <row r="67" spans="1:7" x14ac:dyDescent="0.25">
      <c r="A67" s="19">
        <v>63</v>
      </c>
      <c r="B67" s="20" t="s">
        <v>296</v>
      </c>
      <c r="C67" s="21" t="s">
        <v>11</v>
      </c>
      <c r="D67" s="138">
        <v>0</v>
      </c>
      <c r="E67" s="138">
        <v>0</v>
      </c>
      <c r="F67" s="124"/>
      <c r="G67" s="124"/>
    </row>
    <row r="68" spans="1:7" x14ac:dyDescent="0.25">
      <c r="A68" s="19">
        <v>64</v>
      </c>
      <c r="B68" s="20" t="s">
        <v>427</v>
      </c>
      <c r="C68" s="21" t="s">
        <v>11</v>
      </c>
      <c r="D68" s="138">
        <v>0</v>
      </c>
      <c r="E68" s="138">
        <v>10.5</v>
      </c>
      <c r="F68" s="124"/>
      <c r="G68" s="124"/>
    </row>
    <row r="69" spans="1:7" x14ac:dyDescent="0.25">
      <c r="A69" s="19">
        <v>65</v>
      </c>
      <c r="B69" s="25" t="s">
        <v>484</v>
      </c>
      <c r="C69" s="21" t="s">
        <v>11</v>
      </c>
      <c r="D69" s="138">
        <v>8</v>
      </c>
      <c r="E69" s="138">
        <v>0</v>
      </c>
      <c r="F69" s="124"/>
      <c r="G69" s="124"/>
    </row>
    <row r="70" spans="1:7" x14ac:dyDescent="0.25">
      <c r="A70" s="19">
        <v>66</v>
      </c>
      <c r="B70" s="20" t="s">
        <v>285</v>
      </c>
      <c r="C70" s="21" t="s">
        <v>11</v>
      </c>
      <c r="D70" s="138">
        <v>48</v>
      </c>
      <c r="E70" s="138">
        <v>10.5</v>
      </c>
      <c r="F70" s="124"/>
      <c r="G70" s="124"/>
    </row>
    <row r="71" spans="1:7" x14ac:dyDescent="0.25">
      <c r="A71" s="19">
        <v>67</v>
      </c>
      <c r="B71" s="20" t="s">
        <v>217</v>
      </c>
      <c r="C71" s="21" t="s">
        <v>11</v>
      </c>
      <c r="D71" s="138">
        <v>164</v>
      </c>
      <c r="E71" s="138">
        <v>21</v>
      </c>
      <c r="F71" s="124"/>
      <c r="G71" s="124"/>
    </row>
    <row r="72" spans="1:7" x14ac:dyDescent="0.25">
      <c r="A72" s="19">
        <v>68</v>
      </c>
      <c r="B72" s="45" t="s">
        <v>428</v>
      </c>
      <c r="C72" s="21" t="s">
        <v>11</v>
      </c>
      <c r="D72" s="138">
        <v>0</v>
      </c>
      <c r="E72" s="138">
        <v>17.5</v>
      </c>
      <c r="F72" s="124"/>
      <c r="G72" s="124"/>
    </row>
    <row r="73" spans="1:7" x14ac:dyDescent="0.25">
      <c r="A73" s="19">
        <v>69</v>
      </c>
      <c r="B73" s="20" t="s">
        <v>215</v>
      </c>
      <c r="C73" s="21" t="s">
        <v>11</v>
      </c>
      <c r="D73" s="138">
        <v>104</v>
      </c>
      <c r="E73" s="138">
        <v>14</v>
      </c>
      <c r="F73" s="124"/>
      <c r="G73" s="124"/>
    </row>
    <row r="74" spans="1:7" x14ac:dyDescent="0.25">
      <c r="A74" s="19">
        <v>70</v>
      </c>
      <c r="B74" s="20" t="s">
        <v>429</v>
      </c>
      <c r="C74" s="21" t="s">
        <v>11</v>
      </c>
      <c r="D74" s="138">
        <v>0</v>
      </c>
      <c r="E74" s="138">
        <v>17.5</v>
      </c>
      <c r="F74" s="124"/>
      <c r="G74" s="124"/>
    </row>
    <row r="75" spans="1:7" x14ac:dyDescent="0.25">
      <c r="A75" s="19">
        <v>71</v>
      </c>
      <c r="B75" s="20" t="s">
        <v>74</v>
      </c>
      <c r="C75" s="19" t="s">
        <v>69</v>
      </c>
      <c r="D75" s="138">
        <v>8</v>
      </c>
      <c r="E75" s="138">
        <v>17.5</v>
      </c>
      <c r="F75" s="124"/>
      <c r="G75" s="124"/>
    </row>
    <row r="76" spans="1:7" x14ac:dyDescent="0.25">
      <c r="A76" s="19">
        <v>72</v>
      </c>
      <c r="B76" s="20" t="s">
        <v>293</v>
      </c>
      <c r="C76" s="21" t="s">
        <v>11</v>
      </c>
      <c r="D76" s="138">
        <v>0</v>
      </c>
      <c r="E76" s="138">
        <v>17.5</v>
      </c>
      <c r="F76" s="124"/>
      <c r="G76" s="124"/>
    </row>
    <row r="77" spans="1:7" x14ac:dyDescent="0.25">
      <c r="A77" s="19">
        <v>73</v>
      </c>
      <c r="B77" s="20" t="s">
        <v>210</v>
      </c>
      <c r="C77" s="19" t="s">
        <v>209</v>
      </c>
      <c r="D77" s="138">
        <v>84</v>
      </c>
      <c r="E77" s="138">
        <v>21</v>
      </c>
      <c r="F77" s="124"/>
      <c r="G77" s="124"/>
    </row>
    <row r="78" spans="1:7" x14ac:dyDescent="0.25">
      <c r="A78" s="19">
        <v>74</v>
      </c>
      <c r="B78" s="20" t="s">
        <v>208</v>
      </c>
      <c r="C78" s="19" t="s">
        <v>209</v>
      </c>
      <c r="D78" s="138">
        <v>72</v>
      </c>
      <c r="E78" s="138">
        <v>10.5</v>
      </c>
      <c r="F78" s="124"/>
      <c r="G78" s="124"/>
    </row>
    <row r="79" spans="1:7" x14ac:dyDescent="0.25">
      <c r="A79" s="19">
        <v>75</v>
      </c>
      <c r="B79" s="20" t="s">
        <v>315</v>
      </c>
      <c r="C79" s="19" t="s">
        <v>465</v>
      </c>
      <c r="D79" s="138">
        <v>0</v>
      </c>
      <c r="E79" s="138">
        <v>105</v>
      </c>
      <c r="F79" s="124"/>
      <c r="G79" s="124"/>
    </row>
    <row r="80" spans="1:7" x14ac:dyDescent="0.25">
      <c r="A80" s="19">
        <v>76</v>
      </c>
      <c r="B80" s="25" t="s">
        <v>430</v>
      </c>
      <c r="C80" s="19" t="s">
        <v>431</v>
      </c>
      <c r="D80" s="138">
        <v>13.600000000000001</v>
      </c>
      <c r="E80" s="138">
        <v>0</v>
      </c>
      <c r="F80" s="124"/>
      <c r="G80" s="124"/>
    </row>
    <row r="81" spans="1:7" ht="30" x14ac:dyDescent="0.25">
      <c r="A81" s="19">
        <v>77</v>
      </c>
      <c r="B81" s="25" t="s">
        <v>432</v>
      </c>
      <c r="C81" s="21" t="s">
        <v>11</v>
      </c>
      <c r="D81" s="138">
        <v>0</v>
      </c>
      <c r="E81" s="138">
        <v>56</v>
      </c>
      <c r="F81" s="124"/>
      <c r="G81" s="124"/>
    </row>
    <row r="82" spans="1:7" x14ac:dyDescent="0.25">
      <c r="A82" s="19">
        <v>78</v>
      </c>
      <c r="B82" s="23" t="s">
        <v>433</v>
      </c>
      <c r="C82" s="21" t="s">
        <v>11</v>
      </c>
      <c r="D82" s="138">
        <v>1120</v>
      </c>
      <c r="E82" s="138">
        <v>0</v>
      </c>
      <c r="F82" s="124"/>
      <c r="G82" s="124"/>
    </row>
    <row r="83" spans="1:7" x14ac:dyDescent="0.25">
      <c r="A83" s="19">
        <v>79</v>
      </c>
      <c r="B83" s="20" t="s">
        <v>37</v>
      </c>
      <c r="C83" s="21" t="s">
        <v>11</v>
      </c>
      <c r="D83" s="138">
        <v>20</v>
      </c>
      <c r="E83" s="138">
        <v>21</v>
      </c>
      <c r="F83" s="124"/>
      <c r="G83" s="124"/>
    </row>
    <row r="84" spans="1:7" x14ac:dyDescent="0.25">
      <c r="A84" s="19">
        <v>80</v>
      </c>
      <c r="B84" s="23" t="s">
        <v>400</v>
      </c>
      <c r="C84" s="21" t="s">
        <v>11</v>
      </c>
      <c r="D84" s="138">
        <v>0</v>
      </c>
      <c r="E84" s="138">
        <v>175</v>
      </c>
      <c r="F84" s="124"/>
      <c r="G84" s="124"/>
    </row>
    <row r="85" spans="1:7" x14ac:dyDescent="0.25">
      <c r="A85" s="19">
        <v>81</v>
      </c>
      <c r="B85" s="23" t="s">
        <v>434</v>
      </c>
      <c r="C85" s="21" t="s">
        <v>11</v>
      </c>
      <c r="D85" s="138">
        <v>0</v>
      </c>
      <c r="E85" s="138">
        <v>59.499999999999993</v>
      </c>
      <c r="F85" s="124"/>
      <c r="G85" s="124"/>
    </row>
    <row r="86" spans="1:7" ht="30" x14ac:dyDescent="0.25">
      <c r="A86" s="19">
        <v>82</v>
      </c>
      <c r="B86" s="26" t="s">
        <v>435</v>
      </c>
      <c r="C86" s="21" t="s">
        <v>11</v>
      </c>
      <c r="D86" s="138">
        <v>0</v>
      </c>
      <c r="E86" s="138">
        <v>29.4</v>
      </c>
      <c r="F86" s="124"/>
      <c r="G86" s="124"/>
    </row>
    <row r="87" spans="1:7" x14ac:dyDescent="0.25">
      <c r="A87" s="19">
        <v>83</v>
      </c>
      <c r="B87" s="20" t="s">
        <v>237</v>
      </c>
      <c r="C87" s="21" t="s">
        <v>11</v>
      </c>
      <c r="D87" s="138">
        <v>64</v>
      </c>
      <c r="E87" s="138">
        <v>10.5</v>
      </c>
      <c r="F87" s="124"/>
      <c r="G87" s="124"/>
    </row>
    <row r="88" spans="1:7" x14ac:dyDescent="0.25">
      <c r="A88" s="19">
        <v>84</v>
      </c>
      <c r="B88" s="20" t="s">
        <v>239</v>
      </c>
      <c r="C88" s="21" t="s">
        <v>11</v>
      </c>
      <c r="D88" s="138">
        <v>44</v>
      </c>
      <c r="E88" s="138">
        <v>7</v>
      </c>
      <c r="F88" s="124"/>
      <c r="G88" s="124"/>
    </row>
    <row r="89" spans="1:7" x14ac:dyDescent="0.25">
      <c r="A89" s="19">
        <v>85</v>
      </c>
      <c r="B89" s="20" t="s">
        <v>238</v>
      </c>
      <c r="C89" s="21" t="s">
        <v>11</v>
      </c>
      <c r="D89" s="138">
        <v>24</v>
      </c>
      <c r="E89" s="138">
        <v>10.5</v>
      </c>
      <c r="F89" s="124"/>
      <c r="G89" s="124"/>
    </row>
    <row r="90" spans="1:7" ht="30" x14ac:dyDescent="0.25">
      <c r="A90" s="19">
        <v>86</v>
      </c>
      <c r="B90" s="20" t="s">
        <v>283</v>
      </c>
      <c r="C90" s="19" t="s">
        <v>69</v>
      </c>
      <c r="D90" s="138">
        <v>14.4</v>
      </c>
      <c r="E90" s="138">
        <v>10.5</v>
      </c>
      <c r="F90" s="124"/>
      <c r="G90" s="124"/>
    </row>
    <row r="91" spans="1:7" ht="30" x14ac:dyDescent="0.25">
      <c r="A91" s="19">
        <v>87</v>
      </c>
      <c r="B91" s="20" t="s">
        <v>277</v>
      </c>
      <c r="C91" s="21" t="s">
        <v>11</v>
      </c>
      <c r="D91" s="138">
        <v>8</v>
      </c>
      <c r="E91" s="138">
        <v>0</v>
      </c>
      <c r="F91" s="124"/>
      <c r="G91" s="124"/>
    </row>
    <row r="92" spans="1:7" x14ac:dyDescent="0.25">
      <c r="A92" s="19">
        <v>88</v>
      </c>
      <c r="B92" s="23" t="s">
        <v>436</v>
      </c>
      <c r="C92" s="21" t="s">
        <v>11</v>
      </c>
      <c r="D92" s="138">
        <v>6.4</v>
      </c>
      <c r="E92" s="138"/>
      <c r="F92" s="124"/>
      <c r="G92" s="24"/>
    </row>
    <row r="93" spans="1:7" ht="30" x14ac:dyDescent="0.25">
      <c r="A93" s="19">
        <v>89</v>
      </c>
      <c r="B93" s="20" t="s">
        <v>221</v>
      </c>
      <c r="C93" s="21" t="s">
        <v>11</v>
      </c>
      <c r="D93" s="138">
        <v>8</v>
      </c>
      <c r="E93" s="138">
        <v>0</v>
      </c>
      <c r="F93" s="124"/>
      <c r="G93" s="124"/>
    </row>
    <row r="94" spans="1:7" x14ac:dyDescent="0.25">
      <c r="A94" s="19">
        <v>90</v>
      </c>
      <c r="B94" s="20" t="s">
        <v>289</v>
      </c>
      <c r="C94" s="21" t="s">
        <v>11</v>
      </c>
      <c r="D94" s="138">
        <v>4</v>
      </c>
      <c r="E94" s="138">
        <v>7</v>
      </c>
      <c r="F94" s="124"/>
      <c r="G94" s="124"/>
    </row>
    <row r="95" spans="1:7" x14ac:dyDescent="0.25">
      <c r="A95" s="19">
        <v>91</v>
      </c>
      <c r="B95" s="23" t="s">
        <v>437</v>
      </c>
      <c r="C95" s="21" t="s">
        <v>11</v>
      </c>
      <c r="D95" s="138">
        <v>48</v>
      </c>
      <c r="E95" s="138">
        <v>70</v>
      </c>
      <c r="F95" s="124"/>
      <c r="G95" s="124"/>
    </row>
    <row r="96" spans="1:7" x14ac:dyDescent="0.25">
      <c r="A96" s="19">
        <v>92</v>
      </c>
      <c r="B96" s="23" t="s">
        <v>438</v>
      </c>
      <c r="C96" s="21" t="s">
        <v>11</v>
      </c>
      <c r="D96" s="138">
        <v>16</v>
      </c>
      <c r="E96" s="138">
        <v>0</v>
      </c>
      <c r="F96" s="124"/>
      <c r="G96" s="124"/>
    </row>
    <row r="97" spans="1:7" x14ac:dyDescent="0.25">
      <c r="A97" s="19">
        <v>93</v>
      </c>
      <c r="B97" s="20" t="s">
        <v>78</v>
      </c>
      <c r="C97" s="21" t="s">
        <v>11</v>
      </c>
      <c r="D97" s="138">
        <v>24</v>
      </c>
      <c r="E97" s="138">
        <v>0</v>
      </c>
      <c r="F97" s="124"/>
      <c r="G97" s="124"/>
    </row>
    <row r="98" spans="1:7" x14ac:dyDescent="0.25">
      <c r="A98" s="19">
        <v>94</v>
      </c>
      <c r="B98" s="23" t="s">
        <v>439</v>
      </c>
      <c r="C98" s="21" t="s">
        <v>11</v>
      </c>
      <c r="D98" s="138">
        <v>6.4</v>
      </c>
      <c r="E98" s="138">
        <v>0</v>
      </c>
      <c r="F98" s="124"/>
      <c r="G98" s="124"/>
    </row>
    <row r="99" spans="1:7" x14ac:dyDescent="0.25">
      <c r="A99" s="19">
        <v>95</v>
      </c>
      <c r="B99" s="23" t="s">
        <v>440</v>
      </c>
      <c r="C99" s="21" t="s">
        <v>11</v>
      </c>
      <c r="D99" s="138">
        <v>80</v>
      </c>
      <c r="E99" s="138">
        <v>0</v>
      </c>
      <c r="F99" s="124"/>
      <c r="G99" s="124"/>
    </row>
    <row r="100" spans="1:7" x14ac:dyDescent="0.25">
      <c r="A100" s="19">
        <v>96</v>
      </c>
      <c r="B100" s="20" t="s">
        <v>212</v>
      </c>
      <c r="C100" s="21" t="s">
        <v>11</v>
      </c>
      <c r="D100" s="138">
        <v>4</v>
      </c>
      <c r="E100" s="138">
        <v>0</v>
      </c>
      <c r="F100" s="124"/>
      <c r="G100" s="124"/>
    </row>
    <row r="101" spans="1:7" ht="30" x14ac:dyDescent="0.25">
      <c r="A101" s="19">
        <v>97</v>
      </c>
      <c r="B101" s="20" t="s">
        <v>232</v>
      </c>
      <c r="C101" s="21" t="s">
        <v>11</v>
      </c>
      <c r="D101" s="138">
        <v>52</v>
      </c>
      <c r="E101" s="138">
        <v>42</v>
      </c>
      <c r="F101" s="124"/>
      <c r="G101" s="124"/>
    </row>
    <row r="102" spans="1:7" ht="30" x14ac:dyDescent="0.25">
      <c r="A102" s="19">
        <v>98</v>
      </c>
      <c r="B102" s="20" t="s">
        <v>231</v>
      </c>
      <c r="C102" s="21" t="s">
        <v>11</v>
      </c>
      <c r="D102" s="138">
        <v>52</v>
      </c>
      <c r="E102" s="138">
        <v>42</v>
      </c>
      <c r="F102" s="124"/>
      <c r="G102" s="124"/>
    </row>
    <row r="103" spans="1:7" x14ac:dyDescent="0.25">
      <c r="A103" s="19">
        <v>99</v>
      </c>
      <c r="B103" s="20" t="s">
        <v>248</v>
      </c>
      <c r="C103" s="21" t="s">
        <v>11</v>
      </c>
      <c r="D103" s="138">
        <v>120</v>
      </c>
      <c r="E103" s="138">
        <v>21</v>
      </c>
      <c r="F103" s="124"/>
      <c r="G103" s="124"/>
    </row>
    <row r="104" spans="1:7" x14ac:dyDescent="0.25">
      <c r="A104" s="19">
        <v>100</v>
      </c>
      <c r="B104" s="27" t="s">
        <v>250</v>
      </c>
      <c r="C104" s="21" t="s">
        <v>11</v>
      </c>
      <c r="D104" s="138">
        <v>120</v>
      </c>
      <c r="E104" s="138">
        <v>28</v>
      </c>
      <c r="F104" s="124"/>
      <c r="G104" s="124"/>
    </row>
    <row r="105" spans="1:7" x14ac:dyDescent="0.25">
      <c r="A105" s="19">
        <v>101</v>
      </c>
      <c r="B105" s="27" t="s">
        <v>249</v>
      </c>
      <c r="C105" s="21" t="s">
        <v>11</v>
      </c>
      <c r="D105" s="138">
        <v>120</v>
      </c>
      <c r="E105" s="138">
        <v>24.5</v>
      </c>
      <c r="F105" s="124"/>
      <c r="G105" s="124"/>
    </row>
    <row r="106" spans="1:7" x14ac:dyDescent="0.25">
      <c r="A106" s="19">
        <v>102</v>
      </c>
      <c r="B106" s="27" t="s">
        <v>252</v>
      </c>
      <c r="C106" s="21" t="s">
        <v>11</v>
      </c>
      <c r="D106" s="138">
        <v>28</v>
      </c>
      <c r="E106" s="138">
        <v>28</v>
      </c>
      <c r="F106" s="124"/>
      <c r="G106" s="124"/>
    </row>
    <row r="107" spans="1:7" x14ac:dyDescent="0.25">
      <c r="A107" s="19">
        <v>103</v>
      </c>
      <c r="B107" s="28" t="s">
        <v>441</v>
      </c>
      <c r="C107" s="21" t="s">
        <v>11</v>
      </c>
      <c r="D107" s="138">
        <v>34.4</v>
      </c>
      <c r="E107" s="138">
        <v>23.799999999999997</v>
      </c>
      <c r="F107" s="124"/>
      <c r="G107" s="124"/>
    </row>
    <row r="108" spans="1:7" x14ac:dyDescent="0.25">
      <c r="A108" s="19">
        <v>104</v>
      </c>
      <c r="B108" s="28" t="s">
        <v>442</v>
      </c>
      <c r="C108" s="21" t="s">
        <v>11</v>
      </c>
      <c r="D108" s="138">
        <v>24</v>
      </c>
      <c r="E108" s="138">
        <v>0</v>
      </c>
      <c r="F108" s="124"/>
      <c r="G108" s="124"/>
    </row>
    <row r="109" spans="1:7" ht="30" x14ac:dyDescent="0.25">
      <c r="A109" s="19">
        <v>105</v>
      </c>
      <c r="B109" s="28" t="s">
        <v>443</v>
      </c>
      <c r="C109" s="21" t="s">
        <v>11</v>
      </c>
      <c r="D109" s="138">
        <v>48</v>
      </c>
      <c r="E109" s="138">
        <v>0</v>
      </c>
      <c r="F109" s="124"/>
      <c r="G109" s="124"/>
    </row>
    <row r="110" spans="1:7" x14ac:dyDescent="0.25">
      <c r="A110" s="19">
        <v>106</v>
      </c>
      <c r="B110" s="27" t="s">
        <v>486</v>
      </c>
      <c r="C110" s="19" t="s">
        <v>69</v>
      </c>
      <c r="D110" s="138">
        <v>16</v>
      </c>
      <c r="E110" s="138">
        <v>0</v>
      </c>
      <c r="F110" s="124"/>
      <c r="G110" s="124"/>
    </row>
    <row r="111" spans="1:7" x14ac:dyDescent="0.25">
      <c r="A111" s="19">
        <v>107</v>
      </c>
      <c r="B111" s="27" t="s">
        <v>445</v>
      </c>
      <c r="C111" s="21" t="s">
        <v>11</v>
      </c>
      <c r="D111" s="138">
        <v>20</v>
      </c>
      <c r="E111" s="138">
        <v>0</v>
      </c>
      <c r="F111" s="124"/>
      <c r="G111" s="124"/>
    </row>
    <row r="112" spans="1:7" x14ac:dyDescent="0.25">
      <c r="A112" s="19">
        <v>108</v>
      </c>
      <c r="B112" s="27" t="s">
        <v>264</v>
      </c>
      <c r="C112" s="21" t="s">
        <v>11</v>
      </c>
      <c r="D112" s="138">
        <v>112</v>
      </c>
      <c r="E112" s="239">
        <v>125.99999999999999</v>
      </c>
      <c r="F112" s="124"/>
      <c r="G112" s="231"/>
    </row>
    <row r="113" spans="1:7" ht="30" x14ac:dyDescent="0.25">
      <c r="A113" s="19">
        <v>109</v>
      </c>
      <c r="B113" s="27" t="s">
        <v>266</v>
      </c>
      <c r="C113" s="21" t="s">
        <v>11</v>
      </c>
      <c r="D113" s="138">
        <v>68</v>
      </c>
      <c r="E113" s="240"/>
      <c r="F113" s="124"/>
      <c r="G113" s="232"/>
    </row>
    <row r="114" spans="1:7" ht="30" x14ac:dyDescent="0.25">
      <c r="A114" s="19">
        <v>110</v>
      </c>
      <c r="B114" s="27" t="s">
        <v>265</v>
      </c>
      <c r="C114" s="21" t="s">
        <v>11</v>
      </c>
      <c r="D114" s="138">
        <v>112</v>
      </c>
      <c r="E114" s="240"/>
      <c r="F114" s="124"/>
      <c r="G114" s="232"/>
    </row>
    <row r="115" spans="1:7" ht="30" x14ac:dyDescent="0.25">
      <c r="A115" s="19">
        <v>111</v>
      </c>
      <c r="B115" s="27" t="s">
        <v>446</v>
      </c>
      <c r="C115" s="21" t="s">
        <v>11</v>
      </c>
      <c r="D115" s="138">
        <v>152</v>
      </c>
      <c r="E115" s="241"/>
      <c r="F115" s="124"/>
      <c r="G115" s="233"/>
    </row>
    <row r="116" spans="1:7" x14ac:dyDescent="0.25">
      <c r="A116" s="19">
        <v>112</v>
      </c>
      <c r="B116" s="27" t="s">
        <v>267</v>
      </c>
      <c r="C116" s="21" t="s">
        <v>11</v>
      </c>
      <c r="D116" s="138">
        <v>104</v>
      </c>
      <c r="E116" s="138">
        <v>244.99999999999997</v>
      </c>
      <c r="F116" s="124"/>
      <c r="G116" s="124"/>
    </row>
    <row r="117" spans="1:7" x14ac:dyDescent="0.25">
      <c r="A117" s="19">
        <v>113</v>
      </c>
      <c r="B117" s="46" t="s">
        <v>268</v>
      </c>
      <c r="C117" s="21" t="s">
        <v>11</v>
      </c>
      <c r="D117" s="138">
        <v>20</v>
      </c>
      <c r="E117" s="138">
        <v>56</v>
      </c>
      <c r="F117" s="124"/>
      <c r="G117" s="124"/>
    </row>
    <row r="118" spans="1:7" x14ac:dyDescent="0.25">
      <c r="A118" s="19">
        <v>114</v>
      </c>
      <c r="B118" s="27" t="s">
        <v>274</v>
      </c>
      <c r="C118" s="21" t="s">
        <v>11</v>
      </c>
      <c r="D118" s="138">
        <v>48</v>
      </c>
      <c r="E118" s="138">
        <v>24.5</v>
      </c>
      <c r="F118" s="124"/>
      <c r="G118" s="124"/>
    </row>
    <row r="119" spans="1:7" x14ac:dyDescent="0.25">
      <c r="A119" s="19">
        <v>115</v>
      </c>
      <c r="B119" s="27" t="s">
        <v>273</v>
      </c>
      <c r="C119" s="21" t="s">
        <v>11</v>
      </c>
      <c r="D119" s="138">
        <v>44</v>
      </c>
      <c r="E119" s="138">
        <v>24.5</v>
      </c>
      <c r="F119" s="124"/>
      <c r="G119" s="124"/>
    </row>
    <row r="120" spans="1:7" x14ac:dyDescent="0.25">
      <c r="A120" s="19">
        <v>116</v>
      </c>
      <c r="B120" s="27" t="s">
        <v>272</v>
      </c>
      <c r="C120" s="21" t="s">
        <v>11</v>
      </c>
      <c r="D120" s="138">
        <v>8.8000000000000007</v>
      </c>
      <c r="E120" s="138">
        <v>175</v>
      </c>
      <c r="F120" s="124"/>
      <c r="G120" s="124"/>
    </row>
    <row r="121" spans="1:7" x14ac:dyDescent="0.25">
      <c r="A121" s="19">
        <v>117</v>
      </c>
      <c r="B121" s="27" t="s">
        <v>258</v>
      </c>
      <c r="C121" s="21" t="s">
        <v>11</v>
      </c>
      <c r="D121" s="138">
        <v>88</v>
      </c>
      <c r="E121" s="138">
        <v>28</v>
      </c>
      <c r="F121" s="124"/>
      <c r="G121" s="124"/>
    </row>
    <row r="122" spans="1:7" x14ac:dyDescent="0.25">
      <c r="A122" s="19">
        <v>118</v>
      </c>
      <c r="B122" s="27" t="s">
        <v>271</v>
      </c>
      <c r="C122" s="21" t="s">
        <v>11</v>
      </c>
      <c r="D122" s="138">
        <v>48</v>
      </c>
      <c r="E122" s="138">
        <v>175</v>
      </c>
      <c r="F122" s="124"/>
      <c r="G122" s="124"/>
    </row>
    <row r="123" spans="1:7" x14ac:dyDescent="0.25">
      <c r="A123" s="19">
        <v>119</v>
      </c>
      <c r="B123" s="27" t="s">
        <v>270</v>
      </c>
      <c r="C123" s="21" t="s">
        <v>11</v>
      </c>
      <c r="D123" s="138">
        <v>28</v>
      </c>
      <c r="E123" s="138">
        <v>49</v>
      </c>
      <c r="F123" s="124"/>
      <c r="G123" s="124"/>
    </row>
    <row r="124" spans="1:7" x14ac:dyDescent="0.25">
      <c r="A124" s="19">
        <v>120</v>
      </c>
      <c r="B124" s="27" t="s">
        <v>447</v>
      </c>
      <c r="C124" s="21" t="s">
        <v>11</v>
      </c>
      <c r="D124" s="138">
        <v>0</v>
      </c>
      <c r="E124" s="138">
        <v>17.5</v>
      </c>
      <c r="F124" s="124"/>
      <c r="G124" s="124"/>
    </row>
    <row r="125" spans="1:7" ht="30" x14ac:dyDescent="0.25">
      <c r="A125" s="19">
        <v>121</v>
      </c>
      <c r="B125" s="27" t="s">
        <v>220</v>
      </c>
      <c r="C125" s="21" t="s">
        <v>11</v>
      </c>
      <c r="D125" s="138">
        <v>48</v>
      </c>
      <c r="E125" s="138">
        <v>24.5</v>
      </c>
      <c r="F125" s="124"/>
      <c r="G125" s="124"/>
    </row>
    <row r="126" spans="1:7" x14ac:dyDescent="0.25">
      <c r="A126" s="19">
        <v>122</v>
      </c>
      <c r="B126" s="46" t="s">
        <v>448</v>
      </c>
      <c r="C126" s="21" t="s">
        <v>11</v>
      </c>
      <c r="D126" s="138">
        <v>20</v>
      </c>
      <c r="E126" s="138">
        <v>7</v>
      </c>
      <c r="F126" s="124"/>
      <c r="G126" s="124"/>
    </row>
    <row r="127" spans="1:7" ht="30" x14ac:dyDescent="0.25">
      <c r="A127" s="19">
        <v>123</v>
      </c>
      <c r="B127" s="28" t="s">
        <v>449</v>
      </c>
      <c r="C127" s="21" t="s">
        <v>11</v>
      </c>
      <c r="D127" s="138">
        <v>0</v>
      </c>
      <c r="E127" s="138">
        <v>28</v>
      </c>
      <c r="F127" s="124"/>
      <c r="G127" s="124"/>
    </row>
    <row r="128" spans="1:7" ht="30" x14ac:dyDescent="0.25">
      <c r="A128" s="19">
        <v>124</v>
      </c>
      <c r="B128" s="27" t="s">
        <v>229</v>
      </c>
      <c r="C128" s="21" t="s">
        <v>11</v>
      </c>
      <c r="D128" s="138">
        <v>36</v>
      </c>
      <c r="E128" s="138">
        <v>7</v>
      </c>
      <c r="F128" s="124"/>
      <c r="G128" s="124"/>
    </row>
    <row r="129" spans="1:7" x14ac:dyDescent="0.25">
      <c r="A129" s="19">
        <v>125</v>
      </c>
      <c r="B129" s="27" t="s">
        <v>228</v>
      </c>
      <c r="C129" s="21" t="s">
        <v>11</v>
      </c>
      <c r="D129" s="138">
        <v>17.600000000000001</v>
      </c>
      <c r="E129" s="138">
        <v>14</v>
      </c>
      <c r="F129" s="124"/>
      <c r="G129" s="124"/>
    </row>
    <row r="130" spans="1:7" x14ac:dyDescent="0.25">
      <c r="A130" s="19">
        <v>126</v>
      </c>
      <c r="B130" s="27" t="s">
        <v>450</v>
      </c>
      <c r="C130" s="21" t="s">
        <v>11</v>
      </c>
      <c r="D130" s="138">
        <v>34.4</v>
      </c>
      <c r="E130" s="138">
        <v>21</v>
      </c>
      <c r="F130" s="124"/>
      <c r="G130" s="124"/>
    </row>
    <row r="131" spans="1:7" x14ac:dyDescent="0.25">
      <c r="A131" s="19">
        <v>127</v>
      </c>
      <c r="B131" s="28" t="s">
        <v>451</v>
      </c>
      <c r="C131" s="21" t="s">
        <v>11</v>
      </c>
      <c r="D131" s="138">
        <v>61.6</v>
      </c>
      <c r="E131" s="138">
        <v>10.5</v>
      </c>
      <c r="F131" s="124"/>
      <c r="G131" s="124"/>
    </row>
    <row r="132" spans="1:7" x14ac:dyDescent="0.25">
      <c r="A132" s="19">
        <v>128</v>
      </c>
      <c r="B132" s="28" t="s">
        <v>452</v>
      </c>
      <c r="C132" s="21" t="s">
        <v>11</v>
      </c>
      <c r="D132" s="138">
        <v>0</v>
      </c>
      <c r="E132" s="138">
        <v>91</v>
      </c>
      <c r="F132" s="124"/>
      <c r="G132" s="124"/>
    </row>
    <row r="133" spans="1:7" x14ac:dyDescent="0.25">
      <c r="A133" s="19">
        <v>129</v>
      </c>
      <c r="B133" s="28" t="s">
        <v>453</v>
      </c>
      <c r="C133" s="21" t="s">
        <v>11</v>
      </c>
      <c r="D133" s="138">
        <v>0</v>
      </c>
      <c r="E133" s="138">
        <v>59.499999999999993</v>
      </c>
      <c r="F133" s="124"/>
      <c r="G133" s="124"/>
    </row>
    <row r="134" spans="1:7" x14ac:dyDescent="0.25">
      <c r="A134" s="19">
        <v>130</v>
      </c>
      <c r="B134" s="27" t="s">
        <v>211</v>
      </c>
      <c r="C134" s="21" t="s">
        <v>11</v>
      </c>
      <c r="D134" s="138">
        <v>4</v>
      </c>
      <c r="E134" s="138">
        <v>0</v>
      </c>
      <c r="F134" s="124"/>
      <c r="G134" s="124"/>
    </row>
    <row r="135" spans="1:7" x14ac:dyDescent="0.25">
      <c r="A135" s="19">
        <v>131</v>
      </c>
      <c r="B135" s="27" t="s">
        <v>281</v>
      </c>
      <c r="C135" s="21" t="s">
        <v>11</v>
      </c>
      <c r="D135" s="138">
        <v>400</v>
      </c>
      <c r="E135" s="138">
        <v>70</v>
      </c>
      <c r="F135" s="124"/>
      <c r="G135" s="124"/>
    </row>
    <row r="136" spans="1:7" x14ac:dyDescent="0.25">
      <c r="A136" s="19">
        <v>132</v>
      </c>
      <c r="B136" s="27" t="s">
        <v>454</v>
      </c>
      <c r="C136" s="21" t="s">
        <v>11</v>
      </c>
      <c r="D136" s="138">
        <v>0</v>
      </c>
      <c r="E136" s="138">
        <v>150</v>
      </c>
      <c r="F136" s="124"/>
      <c r="G136" s="124"/>
    </row>
    <row r="137" spans="1:7" x14ac:dyDescent="0.25">
      <c r="A137" s="19">
        <v>133</v>
      </c>
      <c r="B137" s="27" t="s">
        <v>44</v>
      </c>
      <c r="C137" s="21" t="s">
        <v>11</v>
      </c>
      <c r="D137" s="138">
        <v>120</v>
      </c>
      <c r="E137" s="138">
        <v>84</v>
      </c>
      <c r="F137" s="124"/>
      <c r="G137" s="124"/>
    </row>
    <row r="138" spans="1:7" x14ac:dyDescent="0.25">
      <c r="A138" s="19">
        <v>134</v>
      </c>
      <c r="B138" s="29" t="s">
        <v>455</v>
      </c>
      <c r="C138" s="21" t="s">
        <v>11</v>
      </c>
      <c r="D138" s="138">
        <v>4</v>
      </c>
      <c r="E138" s="138">
        <v>0</v>
      </c>
      <c r="F138" s="124"/>
      <c r="G138" s="124"/>
    </row>
    <row r="139" spans="1:7" x14ac:dyDescent="0.25">
      <c r="A139" s="19">
        <v>135</v>
      </c>
      <c r="B139" s="30" t="s">
        <v>214</v>
      </c>
      <c r="C139" s="21" t="s">
        <v>11</v>
      </c>
      <c r="D139" s="138">
        <v>92</v>
      </c>
      <c r="E139" s="138">
        <v>28</v>
      </c>
      <c r="F139" s="124"/>
      <c r="G139" s="124"/>
    </row>
    <row r="140" spans="1:7" x14ac:dyDescent="0.25">
      <c r="A140" s="19">
        <v>136</v>
      </c>
      <c r="B140" s="47" t="s">
        <v>456</v>
      </c>
      <c r="C140" s="48" t="s">
        <v>11</v>
      </c>
      <c r="D140" s="138">
        <v>0</v>
      </c>
      <c r="E140" s="138">
        <v>8.3999999999999986</v>
      </c>
      <c r="F140" s="124"/>
      <c r="G140" s="124"/>
    </row>
    <row r="141" spans="1:7" x14ac:dyDescent="0.25">
      <c r="A141" s="19">
        <v>137</v>
      </c>
      <c r="B141" s="27" t="s">
        <v>284</v>
      </c>
      <c r="C141" s="19" t="s">
        <v>69</v>
      </c>
      <c r="D141" s="138">
        <v>14.4</v>
      </c>
      <c r="E141" s="138">
        <v>10.5</v>
      </c>
      <c r="F141" s="124"/>
      <c r="G141" s="124"/>
    </row>
    <row r="142" spans="1:7" x14ac:dyDescent="0.25">
      <c r="A142" s="19">
        <v>138</v>
      </c>
      <c r="B142" s="28" t="s">
        <v>316</v>
      </c>
      <c r="C142" s="21" t="s">
        <v>11</v>
      </c>
      <c r="D142" s="138">
        <v>120</v>
      </c>
      <c r="E142" s="138">
        <v>10.5</v>
      </c>
      <c r="F142" s="124"/>
      <c r="G142" s="124"/>
    </row>
    <row r="143" spans="1:7" x14ac:dyDescent="0.25">
      <c r="A143" s="19">
        <v>139</v>
      </c>
      <c r="B143" s="28" t="s">
        <v>457</v>
      </c>
      <c r="C143" s="21" t="s">
        <v>11</v>
      </c>
      <c r="D143" s="138">
        <v>80</v>
      </c>
      <c r="E143" s="138">
        <v>11.899999999999999</v>
      </c>
      <c r="F143" s="124"/>
      <c r="G143" s="124"/>
    </row>
    <row r="144" spans="1:7" x14ac:dyDescent="0.25">
      <c r="A144" s="19">
        <v>140</v>
      </c>
      <c r="B144" s="27" t="s">
        <v>50</v>
      </c>
      <c r="C144" s="19" t="s">
        <v>209</v>
      </c>
      <c r="D144" s="138">
        <v>32</v>
      </c>
      <c r="E144" s="138">
        <v>42</v>
      </c>
      <c r="F144" s="124"/>
      <c r="G144" s="124"/>
    </row>
    <row r="145" spans="1:7" x14ac:dyDescent="0.25">
      <c r="A145" s="19">
        <v>141</v>
      </c>
      <c r="B145" s="27" t="s">
        <v>36</v>
      </c>
      <c r="C145" s="21" t="s">
        <v>11</v>
      </c>
      <c r="D145" s="138">
        <v>14.4</v>
      </c>
      <c r="E145" s="138">
        <v>7</v>
      </c>
      <c r="F145" s="124"/>
      <c r="G145" s="124"/>
    </row>
    <row r="146" spans="1:7" x14ac:dyDescent="0.25">
      <c r="A146" s="19">
        <v>142</v>
      </c>
      <c r="B146" s="30" t="s">
        <v>458</v>
      </c>
      <c r="C146" s="21" t="s">
        <v>11</v>
      </c>
      <c r="D146" s="138">
        <v>32</v>
      </c>
      <c r="E146" s="239">
        <v>175</v>
      </c>
      <c r="F146" s="124"/>
      <c r="G146" s="231"/>
    </row>
    <row r="147" spans="1:7" x14ac:dyDescent="0.25">
      <c r="A147" s="19">
        <v>143</v>
      </c>
      <c r="B147" s="30" t="s">
        <v>122</v>
      </c>
      <c r="C147" s="21" t="s">
        <v>11</v>
      </c>
      <c r="D147" s="138">
        <v>8</v>
      </c>
      <c r="E147" s="240"/>
      <c r="F147" s="124"/>
      <c r="G147" s="232"/>
    </row>
    <row r="148" spans="1:7" x14ac:dyDescent="0.25">
      <c r="A148" s="19">
        <v>144</v>
      </c>
      <c r="B148" s="30" t="s">
        <v>459</v>
      </c>
      <c r="C148" s="21" t="s">
        <v>11</v>
      </c>
      <c r="D148" s="138">
        <v>56</v>
      </c>
      <c r="E148" s="240"/>
      <c r="F148" s="124"/>
      <c r="G148" s="232"/>
    </row>
    <row r="149" spans="1:7" x14ac:dyDescent="0.25">
      <c r="A149" s="19">
        <v>145</v>
      </c>
      <c r="B149" s="30" t="s">
        <v>460</v>
      </c>
      <c r="C149" s="21" t="s">
        <v>11</v>
      </c>
      <c r="D149" s="138">
        <v>16</v>
      </c>
      <c r="E149" s="240"/>
      <c r="F149" s="124"/>
      <c r="G149" s="232"/>
    </row>
    <row r="150" spans="1:7" x14ac:dyDescent="0.25">
      <c r="A150" s="19">
        <v>146</v>
      </c>
      <c r="B150" s="30" t="s">
        <v>273</v>
      </c>
      <c r="C150" s="21" t="s">
        <v>11</v>
      </c>
      <c r="D150" s="138">
        <v>36</v>
      </c>
      <c r="E150" s="241"/>
      <c r="F150" s="124"/>
      <c r="G150" s="233"/>
    </row>
    <row r="151" spans="1:7" ht="30" x14ac:dyDescent="0.25">
      <c r="A151" s="19">
        <v>147</v>
      </c>
      <c r="B151" s="30" t="s">
        <v>461</v>
      </c>
      <c r="C151" s="21" t="s">
        <v>11</v>
      </c>
      <c r="D151" s="138">
        <v>0</v>
      </c>
      <c r="E151" s="138">
        <v>118.99999999999999</v>
      </c>
      <c r="F151" s="124"/>
      <c r="G151" s="124"/>
    </row>
    <row r="152" spans="1:7" x14ac:dyDescent="0.25">
      <c r="A152" s="19">
        <v>148</v>
      </c>
      <c r="B152" s="103" t="s">
        <v>109</v>
      </c>
      <c r="C152" s="21" t="s">
        <v>209</v>
      </c>
      <c r="D152" s="138">
        <v>48</v>
      </c>
      <c r="E152" s="138">
        <v>14</v>
      </c>
      <c r="F152" s="124"/>
      <c r="G152" s="124"/>
    </row>
    <row r="153" spans="1:7" ht="30" x14ac:dyDescent="0.25">
      <c r="A153" s="19">
        <v>149</v>
      </c>
      <c r="B153" s="8" t="s">
        <v>79</v>
      </c>
      <c r="C153" s="32" t="s">
        <v>465</v>
      </c>
      <c r="D153" s="138">
        <v>0</v>
      </c>
      <c r="E153" s="138">
        <v>56</v>
      </c>
      <c r="F153" s="124"/>
      <c r="G153" s="124"/>
    </row>
    <row r="154" spans="1:7" x14ac:dyDescent="0.25">
      <c r="A154" s="22"/>
      <c r="B154" s="33" t="s">
        <v>80</v>
      </c>
      <c r="C154" s="22"/>
      <c r="D154" s="132">
        <f>SUM(D5:D153)</f>
        <v>8647</v>
      </c>
      <c r="E154" s="132">
        <f>SUM(E5:E153)</f>
        <v>4195.3</v>
      </c>
      <c r="F154" s="132"/>
      <c r="G154" s="132"/>
    </row>
    <row r="155" spans="1:7" x14ac:dyDescent="0.25">
      <c r="A155" s="22"/>
      <c r="B155" s="33" t="s">
        <v>317</v>
      </c>
      <c r="C155" s="22"/>
      <c r="D155" s="234">
        <f>D154+E154</f>
        <v>12842.3</v>
      </c>
      <c r="E155" s="235"/>
      <c r="F155" s="234">
        <f>F154+G154</f>
        <v>0</v>
      </c>
      <c r="G155" s="235"/>
    </row>
    <row r="158" spans="1:7" x14ac:dyDescent="0.25">
      <c r="E158" s="119"/>
      <c r="F158" s="119"/>
    </row>
  </sheetData>
  <autoFilter ref="A5:G5"/>
  <mergeCells count="18">
    <mergeCell ref="E146:E150"/>
    <mergeCell ref="D155:E155"/>
    <mergeCell ref="E22:E25"/>
    <mergeCell ref="E35:E37"/>
    <mergeCell ref="E51:E52"/>
    <mergeCell ref="E112:E115"/>
    <mergeCell ref="A2:G2"/>
    <mergeCell ref="A3:A4"/>
    <mergeCell ref="B3:B4"/>
    <mergeCell ref="C3:C4"/>
    <mergeCell ref="D3:E3"/>
    <mergeCell ref="F3:G3"/>
    <mergeCell ref="G112:G115"/>
    <mergeCell ref="G146:G150"/>
    <mergeCell ref="F155:G155"/>
    <mergeCell ref="G22:G25"/>
    <mergeCell ref="G35:G37"/>
    <mergeCell ref="G51:G52"/>
  </mergeCells>
  <conditionalFormatting sqref="B105:B137">
    <cfRule type="duplicateValues" dxfId="0" priority="1"/>
  </conditionalFormatting>
  <printOptions horizontalCentered="1" verticalCentered="1"/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161"/>
  <sheetViews>
    <sheetView zoomScale="96" zoomScaleNormal="96" workbookViewId="0">
      <selection activeCell="A2" sqref="A2:XFD2"/>
    </sheetView>
  </sheetViews>
  <sheetFormatPr defaultRowHeight="15" x14ac:dyDescent="0.25"/>
  <cols>
    <col min="1" max="1" width="4.42578125" style="51" bestFit="1" customWidth="1"/>
    <col min="2" max="2" width="49.85546875" style="51" bestFit="1" customWidth="1"/>
    <col min="3" max="3" width="15.42578125" style="52" customWidth="1"/>
    <col min="4" max="4" width="11.7109375" style="159" bestFit="1" customWidth="1"/>
    <col min="5" max="5" width="17.85546875" style="159" customWidth="1"/>
    <col min="6" max="6" width="13" style="51" customWidth="1"/>
    <col min="7" max="7" width="16.5703125" style="51" customWidth="1"/>
    <col min="8" max="16384" width="9.140625" style="51"/>
  </cols>
  <sheetData>
    <row r="1" spans="1:7" x14ac:dyDescent="0.25">
      <c r="F1" s="243" t="s">
        <v>488</v>
      </c>
      <c r="G1" s="243"/>
    </row>
    <row r="2" spans="1:7" ht="48.75" customHeight="1" x14ac:dyDescent="0.25">
      <c r="A2" s="225" t="s">
        <v>399</v>
      </c>
      <c r="B2" s="225"/>
      <c r="C2" s="225"/>
      <c r="D2" s="225"/>
      <c r="E2" s="225"/>
      <c r="F2" s="225"/>
      <c r="G2" s="225"/>
    </row>
    <row r="3" spans="1:7" x14ac:dyDescent="0.25">
      <c r="A3" s="246" t="s">
        <v>0</v>
      </c>
      <c r="B3" s="227" t="s">
        <v>1</v>
      </c>
      <c r="C3" s="227" t="s">
        <v>2</v>
      </c>
      <c r="D3" s="247" t="s">
        <v>3</v>
      </c>
      <c r="E3" s="248"/>
      <c r="F3" s="229" t="s">
        <v>487</v>
      </c>
      <c r="G3" s="230"/>
    </row>
    <row r="4" spans="1:7" ht="45" x14ac:dyDescent="0.25">
      <c r="A4" s="246"/>
      <c r="B4" s="228"/>
      <c r="C4" s="228"/>
      <c r="D4" s="53" t="s">
        <v>463</v>
      </c>
      <c r="E4" s="53" t="s">
        <v>5</v>
      </c>
      <c r="F4" s="12" t="s">
        <v>4</v>
      </c>
      <c r="G4" s="12" t="s">
        <v>5</v>
      </c>
    </row>
    <row r="5" spans="1:7" x14ac:dyDescent="0.25">
      <c r="A5" s="14">
        <v>1</v>
      </c>
      <c r="B5" s="69" t="s">
        <v>504</v>
      </c>
      <c r="C5" s="70" t="s">
        <v>69</v>
      </c>
      <c r="D5" s="71">
        <v>20</v>
      </c>
      <c r="E5" s="72">
        <v>0</v>
      </c>
      <c r="F5" s="125"/>
      <c r="G5" s="125"/>
    </row>
    <row r="6" spans="1:7" x14ac:dyDescent="0.25">
      <c r="A6" s="14">
        <v>2</v>
      </c>
      <c r="B6" s="69" t="s">
        <v>505</v>
      </c>
      <c r="C6" s="70" t="s">
        <v>11</v>
      </c>
      <c r="D6" s="71">
        <v>15</v>
      </c>
      <c r="E6" s="72">
        <v>0</v>
      </c>
      <c r="F6" s="125"/>
      <c r="G6" s="125"/>
    </row>
    <row r="7" spans="1:7" x14ac:dyDescent="0.25">
      <c r="A7" s="146">
        <v>3</v>
      </c>
      <c r="B7" s="69" t="s">
        <v>523</v>
      </c>
      <c r="C7" s="70" t="s">
        <v>11</v>
      </c>
      <c r="D7" s="147">
        <v>0</v>
      </c>
      <c r="E7" s="158">
        <v>10</v>
      </c>
      <c r="F7" s="125"/>
      <c r="G7" s="125"/>
    </row>
    <row r="8" spans="1:7" x14ac:dyDescent="0.25">
      <c r="A8" s="14">
        <v>4</v>
      </c>
      <c r="B8" s="69" t="s">
        <v>524</v>
      </c>
      <c r="C8" s="70" t="s">
        <v>11</v>
      </c>
      <c r="D8" s="147">
        <v>0</v>
      </c>
      <c r="E8" s="158">
        <v>10</v>
      </c>
      <c r="F8" s="125"/>
      <c r="G8" s="125"/>
    </row>
    <row r="9" spans="1:7" x14ac:dyDescent="0.25">
      <c r="A9" s="14">
        <v>5</v>
      </c>
      <c r="B9" s="69" t="s">
        <v>525</v>
      </c>
      <c r="C9" s="70" t="s">
        <v>11</v>
      </c>
      <c r="D9" s="147">
        <v>0</v>
      </c>
      <c r="E9" s="158">
        <v>10</v>
      </c>
      <c r="F9" s="125"/>
      <c r="G9" s="125"/>
    </row>
    <row r="10" spans="1:7" x14ac:dyDescent="0.25">
      <c r="A10" s="146">
        <v>6</v>
      </c>
      <c r="B10" s="69" t="s">
        <v>526</v>
      </c>
      <c r="C10" s="70" t="s">
        <v>11</v>
      </c>
      <c r="D10" s="147">
        <v>0</v>
      </c>
      <c r="E10" s="158">
        <v>10</v>
      </c>
      <c r="F10" s="125"/>
      <c r="G10" s="125"/>
    </row>
    <row r="11" spans="1:7" x14ac:dyDescent="0.25">
      <c r="A11" s="14">
        <v>7</v>
      </c>
      <c r="B11" s="54" t="s">
        <v>84</v>
      </c>
      <c r="C11" s="14" t="s">
        <v>83</v>
      </c>
      <c r="D11" s="157">
        <v>120</v>
      </c>
      <c r="E11" s="157">
        <v>20</v>
      </c>
      <c r="F11" s="129"/>
      <c r="G11" s="129"/>
    </row>
    <row r="12" spans="1:7" x14ac:dyDescent="0.25">
      <c r="A12" s="14">
        <v>8</v>
      </c>
      <c r="B12" s="54" t="s">
        <v>8</v>
      </c>
      <c r="C12" s="14" t="s">
        <v>83</v>
      </c>
      <c r="D12" s="157">
        <v>90</v>
      </c>
      <c r="E12" s="157">
        <v>20</v>
      </c>
      <c r="F12" s="129"/>
      <c r="G12" s="129"/>
    </row>
    <row r="13" spans="1:7" x14ac:dyDescent="0.25">
      <c r="A13" s="146">
        <v>9</v>
      </c>
      <c r="B13" s="54" t="s">
        <v>10</v>
      </c>
      <c r="C13" s="14" t="s">
        <v>11</v>
      </c>
      <c r="D13" s="157">
        <v>170</v>
      </c>
      <c r="E13" s="157">
        <v>20</v>
      </c>
      <c r="F13" s="129"/>
      <c r="G13" s="129"/>
    </row>
    <row r="14" spans="1:7" x14ac:dyDescent="0.25">
      <c r="A14" s="14">
        <v>10</v>
      </c>
      <c r="B14" s="54" t="s">
        <v>85</v>
      </c>
      <c r="C14" s="14" t="s">
        <v>11</v>
      </c>
      <c r="D14" s="157">
        <v>160</v>
      </c>
      <c r="E14" s="157">
        <v>25</v>
      </c>
      <c r="F14" s="129"/>
      <c r="G14" s="129"/>
    </row>
    <row r="15" spans="1:7" x14ac:dyDescent="0.25">
      <c r="A15" s="14">
        <v>11</v>
      </c>
      <c r="B15" s="54" t="s">
        <v>86</v>
      </c>
      <c r="C15" s="14" t="s">
        <v>11</v>
      </c>
      <c r="D15" s="157">
        <v>120</v>
      </c>
      <c r="E15" s="157">
        <v>25</v>
      </c>
      <c r="F15" s="129"/>
      <c r="G15" s="129"/>
    </row>
    <row r="16" spans="1:7" x14ac:dyDescent="0.25">
      <c r="A16" s="146">
        <v>12</v>
      </c>
      <c r="B16" s="54" t="s">
        <v>319</v>
      </c>
      <c r="C16" s="14" t="s">
        <v>11</v>
      </c>
      <c r="D16" s="157">
        <v>80</v>
      </c>
      <c r="E16" s="157">
        <v>25</v>
      </c>
      <c r="F16" s="129"/>
      <c r="G16" s="129"/>
    </row>
    <row r="17" spans="1:7" x14ac:dyDescent="0.25">
      <c r="A17" s="14">
        <v>13</v>
      </c>
      <c r="B17" s="54" t="s">
        <v>87</v>
      </c>
      <c r="C17" s="14" t="s">
        <v>11</v>
      </c>
      <c r="D17" s="157">
        <v>80</v>
      </c>
      <c r="E17" s="157">
        <v>25</v>
      </c>
      <c r="F17" s="129"/>
      <c r="G17" s="129"/>
    </row>
    <row r="18" spans="1:7" x14ac:dyDescent="0.25">
      <c r="A18" s="14">
        <v>14</v>
      </c>
      <c r="B18" s="54" t="s">
        <v>320</v>
      </c>
      <c r="C18" s="14" t="s">
        <v>83</v>
      </c>
      <c r="D18" s="63">
        <v>64</v>
      </c>
      <c r="E18" s="63">
        <v>23.099999999999998</v>
      </c>
      <c r="F18" s="129"/>
      <c r="G18" s="129"/>
    </row>
    <row r="19" spans="1:7" x14ac:dyDescent="0.25">
      <c r="A19" s="146">
        <v>15</v>
      </c>
      <c r="B19" s="54" t="s">
        <v>321</v>
      </c>
      <c r="C19" s="14" t="s">
        <v>83</v>
      </c>
      <c r="D19" s="157">
        <v>250</v>
      </c>
      <c r="E19" s="157">
        <v>60</v>
      </c>
      <c r="F19" s="129"/>
      <c r="G19" s="129"/>
    </row>
    <row r="20" spans="1:7" x14ac:dyDescent="0.25">
      <c r="A20" s="14">
        <v>16</v>
      </c>
      <c r="B20" s="54" t="s">
        <v>322</v>
      </c>
      <c r="C20" s="14" t="s">
        <v>83</v>
      </c>
      <c r="D20" s="157">
        <v>250</v>
      </c>
      <c r="E20" s="157">
        <v>60</v>
      </c>
      <c r="F20" s="129"/>
      <c r="G20" s="129"/>
    </row>
    <row r="21" spans="1:7" x14ac:dyDescent="0.25">
      <c r="A21" s="14">
        <v>17</v>
      </c>
      <c r="B21" s="54" t="s">
        <v>20</v>
      </c>
      <c r="C21" s="14" t="s">
        <v>11</v>
      </c>
      <c r="D21" s="63">
        <v>123.2</v>
      </c>
      <c r="E21" s="63">
        <v>23.099999999999998</v>
      </c>
      <c r="F21" s="129"/>
      <c r="G21" s="129"/>
    </row>
    <row r="22" spans="1:7" x14ac:dyDescent="0.25">
      <c r="A22" s="146">
        <v>18</v>
      </c>
      <c r="B22" s="54" t="s">
        <v>21</v>
      </c>
      <c r="C22" s="14" t="s">
        <v>11</v>
      </c>
      <c r="D22" s="63">
        <v>100.80000000000001</v>
      </c>
      <c r="E22" s="63">
        <v>17.5</v>
      </c>
      <c r="F22" s="129"/>
      <c r="G22" s="129"/>
    </row>
    <row r="23" spans="1:7" x14ac:dyDescent="0.25">
      <c r="A23" s="14">
        <v>19</v>
      </c>
      <c r="B23" s="54" t="s">
        <v>323</v>
      </c>
      <c r="C23" s="14" t="s">
        <v>11</v>
      </c>
      <c r="D23" s="63">
        <v>40</v>
      </c>
      <c r="E23" s="63">
        <v>23.099999999999998</v>
      </c>
      <c r="F23" s="129"/>
      <c r="G23" s="129"/>
    </row>
    <row r="24" spans="1:7" x14ac:dyDescent="0.25">
      <c r="A24" s="14">
        <v>20</v>
      </c>
      <c r="B24" s="54" t="s">
        <v>95</v>
      </c>
      <c r="C24" s="14" t="s">
        <v>11</v>
      </c>
      <c r="D24" s="63">
        <v>40</v>
      </c>
      <c r="E24" s="63">
        <v>17.5</v>
      </c>
      <c r="F24" s="129"/>
      <c r="G24" s="129"/>
    </row>
    <row r="25" spans="1:7" x14ac:dyDescent="0.25">
      <c r="A25" s="146">
        <v>21</v>
      </c>
      <c r="B25" s="54" t="s">
        <v>97</v>
      </c>
      <c r="C25" s="14" t="s">
        <v>11</v>
      </c>
      <c r="D25" s="63">
        <v>39.200000000000003</v>
      </c>
      <c r="E25" s="63">
        <v>5.6</v>
      </c>
      <c r="F25" s="129"/>
      <c r="G25" s="129"/>
    </row>
    <row r="26" spans="1:7" x14ac:dyDescent="0.25">
      <c r="A26" s="14">
        <v>22</v>
      </c>
      <c r="B26" s="54" t="s">
        <v>96</v>
      </c>
      <c r="C26" s="14" t="s">
        <v>11</v>
      </c>
      <c r="D26" s="63">
        <v>39.200000000000003</v>
      </c>
      <c r="E26" s="63">
        <v>5.6</v>
      </c>
      <c r="F26" s="129"/>
      <c r="G26" s="129"/>
    </row>
    <row r="27" spans="1:7" x14ac:dyDescent="0.25">
      <c r="A27" s="14">
        <v>23</v>
      </c>
      <c r="B27" s="54" t="s">
        <v>98</v>
      </c>
      <c r="C27" s="14" t="s">
        <v>11</v>
      </c>
      <c r="D27" s="63">
        <v>224</v>
      </c>
      <c r="E27" s="63">
        <v>35</v>
      </c>
      <c r="F27" s="129"/>
      <c r="G27" s="129"/>
    </row>
    <row r="28" spans="1:7" x14ac:dyDescent="0.25">
      <c r="A28" s="146">
        <v>24</v>
      </c>
      <c r="B28" s="54" t="s">
        <v>99</v>
      </c>
      <c r="C28" s="14" t="s">
        <v>11</v>
      </c>
      <c r="D28" s="63">
        <v>280</v>
      </c>
      <c r="E28" s="63">
        <v>35</v>
      </c>
      <c r="F28" s="129"/>
      <c r="G28" s="129"/>
    </row>
    <row r="29" spans="1:7" x14ac:dyDescent="0.25">
      <c r="A29" s="14">
        <v>25</v>
      </c>
      <c r="B29" s="54" t="s">
        <v>324</v>
      </c>
      <c r="C29" s="14" t="s">
        <v>11</v>
      </c>
      <c r="D29" s="63">
        <v>112</v>
      </c>
      <c r="E29" s="63">
        <v>28.7</v>
      </c>
      <c r="F29" s="129"/>
      <c r="G29" s="129"/>
    </row>
    <row r="30" spans="1:7" x14ac:dyDescent="0.25">
      <c r="A30" s="14">
        <v>26</v>
      </c>
      <c r="B30" s="54" t="s">
        <v>325</v>
      </c>
      <c r="C30" s="14" t="s">
        <v>11</v>
      </c>
      <c r="D30" s="63">
        <v>140</v>
      </c>
      <c r="E30" s="63">
        <v>69.3</v>
      </c>
      <c r="F30" s="129"/>
      <c r="G30" s="129"/>
    </row>
    <row r="31" spans="1:7" x14ac:dyDescent="0.25">
      <c r="A31" s="146">
        <v>27</v>
      </c>
      <c r="B31" s="54" t="s">
        <v>326</v>
      </c>
      <c r="C31" s="14" t="s">
        <v>83</v>
      </c>
      <c r="D31" s="63">
        <v>360</v>
      </c>
      <c r="E31" s="63">
        <v>125.99999999999999</v>
      </c>
      <c r="F31" s="129"/>
      <c r="G31" s="129"/>
    </row>
    <row r="32" spans="1:7" x14ac:dyDescent="0.25">
      <c r="A32" s="14">
        <v>28</v>
      </c>
      <c r="B32" s="54" t="s">
        <v>27</v>
      </c>
      <c r="C32" s="14" t="s">
        <v>83</v>
      </c>
      <c r="D32" s="157">
        <v>170</v>
      </c>
      <c r="E32" s="157">
        <v>25</v>
      </c>
      <c r="F32" s="129"/>
      <c r="G32" s="129"/>
    </row>
    <row r="33" spans="1:7" x14ac:dyDescent="0.25">
      <c r="A33" s="14">
        <v>29</v>
      </c>
      <c r="B33" s="54" t="s">
        <v>72</v>
      </c>
      <c r="C33" s="14" t="s">
        <v>83</v>
      </c>
      <c r="D33" s="157">
        <v>150</v>
      </c>
      <c r="E33" s="157">
        <v>25</v>
      </c>
      <c r="F33" s="129"/>
      <c r="G33" s="129"/>
    </row>
    <row r="34" spans="1:7" x14ac:dyDescent="0.25">
      <c r="A34" s="146">
        <v>30</v>
      </c>
      <c r="B34" s="54" t="s">
        <v>102</v>
      </c>
      <c r="C34" s="14" t="s">
        <v>11</v>
      </c>
      <c r="D34" s="63">
        <v>44.800000000000004</v>
      </c>
      <c r="E34" s="63">
        <v>17.5</v>
      </c>
      <c r="F34" s="129"/>
      <c r="G34" s="129"/>
    </row>
    <row r="35" spans="1:7" x14ac:dyDescent="0.25">
      <c r="A35" s="14">
        <v>31</v>
      </c>
      <c r="B35" s="54" t="s">
        <v>327</v>
      </c>
      <c r="C35" s="14" t="s">
        <v>83</v>
      </c>
      <c r="D35" s="63">
        <v>280</v>
      </c>
      <c r="E35" s="63">
        <v>40.599999999999994</v>
      </c>
      <c r="F35" s="129"/>
      <c r="G35" s="129"/>
    </row>
    <row r="36" spans="1:7" x14ac:dyDescent="0.25">
      <c r="A36" s="14">
        <v>32</v>
      </c>
      <c r="B36" s="54" t="s">
        <v>30</v>
      </c>
      <c r="C36" s="14" t="s">
        <v>11</v>
      </c>
      <c r="D36" s="63">
        <v>67.2</v>
      </c>
      <c r="E36" s="63">
        <v>28.7</v>
      </c>
      <c r="F36" s="129"/>
      <c r="G36" s="129"/>
    </row>
    <row r="37" spans="1:7" x14ac:dyDescent="0.25">
      <c r="A37" s="146">
        <v>33</v>
      </c>
      <c r="B37" s="54" t="s">
        <v>31</v>
      </c>
      <c r="C37" s="14" t="s">
        <v>11</v>
      </c>
      <c r="D37" s="63">
        <v>123.2</v>
      </c>
      <c r="E37" s="63">
        <v>23.099999999999998</v>
      </c>
      <c r="F37" s="129"/>
      <c r="G37" s="129"/>
    </row>
    <row r="38" spans="1:7" x14ac:dyDescent="0.25">
      <c r="A38" s="14">
        <v>34</v>
      </c>
      <c r="B38" s="54" t="s">
        <v>328</v>
      </c>
      <c r="C38" s="14" t="s">
        <v>465</v>
      </c>
      <c r="D38" s="63">
        <v>0</v>
      </c>
      <c r="E38" s="63">
        <v>21</v>
      </c>
      <c r="F38" s="129"/>
      <c r="G38" s="129"/>
    </row>
    <row r="39" spans="1:7" x14ac:dyDescent="0.25">
      <c r="A39" s="14">
        <v>35</v>
      </c>
      <c r="B39" s="54" t="s">
        <v>32</v>
      </c>
      <c r="C39" s="14" t="s">
        <v>11</v>
      </c>
      <c r="D39" s="63">
        <v>80</v>
      </c>
      <c r="E39" s="63">
        <v>23.099999999999998</v>
      </c>
      <c r="F39" s="129"/>
      <c r="G39" s="129"/>
    </row>
    <row r="40" spans="1:7" x14ac:dyDescent="0.25">
      <c r="A40" s="146">
        <v>36</v>
      </c>
      <c r="B40" s="54" t="s">
        <v>106</v>
      </c>
      <c r="C40" s="14" t="s">
        <v>11</v>
      </c>
      <c r="D40" s="63">
        <v>80</v>
      </c>
      <c r="E40" s="63">
        <v>17.5</v>
      </c>
      <c r="F40" s="129"/>
      <c r="G40" s="129"/>
    </row>
    <row r="41" spans="1:7" x14ac:dyDescent="0.25">
      <c r="A41" s="14">
        <v>37</v>
      </c>
      <c r="B41" s="54" t="s">
        <v>33</v>
      </c>
      <c r="C41" s="14" t="s">
        <v>11</v>
      </c>
      <c r="D41" s="63">
        <v>100</v>
      </c>
      <c r="E41" s="63">
        <v>69.3</v>
      </c>
      <c r="F41" s="129"/>
      <c r="G41" s="129"/>
    </row>
    <row r="42" spans="1:7" x14ac:dyDescent="0.25">
      <c r="A42" s="14">
        <v>38</v>
      </c>
      <c r="B42" s="54" t="s">
        <v>503</v>
      </c>
      <c r="C42" s="14" t="s">
        <v>11</v>
      </c>
      <c r="D42" s="63">
        <v>95.2</v>
      </c>
      <c r="E42" s="63">
        <v>69.3</v>
      </c>
      <c r="F42" s="129"/>
      <c r="G42" s="129"/>
    </row>
    <row r="43" spans="1:7" x14ac:dyDescent="0.25">
      <c r="A43" s="146">
        <v>39</v>
      </c>
      <c r="B43" s="54" t="s">
        <v>107</v>
      </c>
      <c r="C43" s="14" t="s">
        <v>11</v>
      </c>
      <c r="D43" s="63">
        <v>84</v>
      </c>
      <c r="E43" s="63">
        <v>23.099999999999998</v>
      </c>
      <c r="F43" s="129"/>
      <c r="G43" s="129"/>
    </row>
    <row r="44" spans="1:7" x14ac:dyDescent="0.25">
      <c r="A44" s="14">
        <v>40</v>
      </c>
      <c r="B44" s="54" t="s">
        <v>35</v>
      </c>
      <c r="C44" s="14" t="s">
        <v>11</v>
      </c>
      <c r="D44" s="63">
        <v>20</v>
      </c>
      <c r="E44" s="63">
        <v>5.6</v>
      </c>
      <c r="F44" s="129"/>
      <c r="G44" s="129"/>
    </row>
    <row r="45" spans="1:7" x14ac:dyDescent="0.25">
      <c r="A45" s="14">
        <v>41</v>
      </c>
      <c r="B45" s="54" t="s">
        <v>36</v>
      </c>
      <c r="C45" s="14" t="s">
        <v>11</v>
      </c>
      <c r="D45" s="63">
        <v>50</v>
      </c>
      <c r="E45" s="63">
        <v>5.6</v>
      </c>
      <c r="F45" s="129"/>
      <c r="G45" s="129"/>
    </row>
    <row r="46" spans="1:7" x14ac:dyDescent="0.25">
      <c r="A46" s="146">
        <v>42</v>
      </c>
      <c r="B46" s="54" t="s">
        <v>108</v>
      </c>
      <c r="C46" s="14" t="s">
        <v>11</v>
      </c>
      <c r="D46" s="63">
        <v>28</v>
      </c>
      <c r="E46" s="63">
        <v>5.6</v>
      </c>
      <c r="F46" s="129"/>
      <c r="G46" s="129"/>
    </row>
    <row r="47" spans="1:7" x14ac:dyDescent="0.25">
      <c r="A47" s="14">
        <v>43</v>
      </c>
      <c r="B47" s="54" t="s">
        <v>37</v>
      </c>
      <c r="C47" s="14" t="s">
        <v>11</v>
      </c>
      <c r="D47" s="63">
        <v>40</v>
      </c>
      <c r="E47" s="63">
        <v>5.6</v>
      </c>
      <c r="F47" s="129"/>
      <c r="G47" s="129"/>
    </row>
    <row r="48" spans="1:7" x14ac:dyDescent="0.25">
      <c r="A48" s="14">
        <v>44</v>
      </c>
      <c r="B48" s="54" t="s">
        <v>109</v>
      </c>
      <c r="C48" s="14" t="s">
        <v>11</v>
      </c>
      <c r="D48" s="63">
        <v>20</v>
      </c>
      <c r="E48" s="63">
        <v>5.6</v>
      </c>
      <c r="F48" s="129"/>
      <c r="G48" s="129"/>
    </row>
    <row r="49" spans="1:7" x14ac:dyDescent="0.25">
      <c r="A49" s="146">
        <v>45</v>
      </c>
      <c r="B49" s="54" t="s">
        <v>329</v>
      </c>
      <c r="C49" s="14" t="s">
        <v>11</v>
      </c>
      <c r="D49" s="63">
        <v>33.6</v>
      </c>
      <c r="E49" s="63">
        <v>5.6</v>
      </c>
      <c r="F49" s="129"/>
      <c r="G49" s="129"/>
    </row>
    <row r="50" spans="1:7" x14ac:dyDescent="0.25">
      <c r="A50" s="14">
        <v>46</v>
      </c>
      <c r="B50" s="54" t="s">
        <v>38</v>
      </c>
      <c r="C50" s="14" t="s">
        <v>11</v>
      </c>
      <c r="D50" s="63">
        <v>16.8</v>
      </c>
      <c r="E50" s="63">
        <v>23.099999999999998</v>
      </c>
      <c r="F50" s="129"/>
      <c r="G50" s="129"/>
    </row>
    <row r="51" spans="1:7" x14ac:dyDescent="0.25">
      <c r="A51" s="14">
        <v>47</v>
      </c>
      <c r="B51" s="54" t="s">
        <v>39</v>
      </c>
      <c r="C51" s="14" t="s">
        <v>11</v>
      </c>
      <c r="D51" s="63">
        <v>19.200000000000003</v>
      </c>
      <c r="E51" s="63">
        <v>35</v>
      </c>
      <c r="F51" s="129"/>
      <c r="G51" s="129"/>
    </row>
    <row r="52" spans="1:7" x14ac:dyDescent="0.25">
      <c r="A52" s="146">
        <v>48</v>
      </c>
      <c r="B52" s="54" t="s">
        <v>40</v>
      </c>
      <c r="C52" s="14" t="s">
        <v>11</v>
      </c>
      <c r="D52" s="63">
        <v>67.2</v>
      </c>
      <c r="E52" s="63">
        <v>140</v>
      </c>
      <c r="F52" s="129"/>
      <c r="G52" s="129"/>
    </row>
    <row r="53" spans="1:7" x14ac:dyDescent="0.25">
      <c r="A53" s="14">
        <v>49</v>
      </c>
      <c r="B53" s="54" t="s">
        <v>45</v>
      </c>
      <c r="C53" s="14" t="s">
        <v>11</v>
      </c>
      <c r="D53" s="63">
        <v>80</v>
      </c>
      <c r="E53" s="63">
        <v>17.5</v>
      </c>
      <c r="F53" s="129"/>
      <c r="G53" s="129"/>
    </row>
    <row r="54" spans="1:7" x14ac:dyDescent="0.25">
      <c r="A54" s="14">
        <v>50</v>
      </c>
      <c r="B54" s="54" t="s">
        <v>330</v>
      </c>
      <c r="C54" s="14" t="s">
        <v>11</v>
      </c>
      <c r="D54" s="63">
        <v>179.20000000000002</v>
      </c>
      <c r="E54" s="63">
        <v>28.7</v>
      </c>
      <c r="F54" s="129"/>
      <c r="G54" s="129"/>
    </row>
    <row r="55" spans="1:7" x14ac:dyDescent="0.25">
      <c r="A55" s="146">
        <v>51</v>
      </c>
      <c r="B55" s="54" t="s">
        <v>331</v>
      </c>
      <c r="C55" s="14" t="s">
        <v>11</v>
      </c>
      <c r="D55" s="63">
        <v>196</v>
      </c>
      <c r="E55" s="63">
        <v>28.7</v>
      </c>
      <c r="F55" s="129"/>
      <c r="G55" s="129"/>
    </row>
    <row r="56" spans="1:7" x14ac:dyDescent="0.25">
      <c r="A56" s="14">
        <v>52</v>
      </c>
      <c r="B56" s="54" t="s">
        <v>41</v>
      </c>
      <c r="C56" s="14" t="s">
        <v>11</v>
      </c>
      <c r="D56" s="63">
        <v>320</v>
      </c>
      <c r="E56" s="63">
        <v>23.099999999999998</v>
      </c>
      <c r="F56" s="129"/>
      <c r="G56" s="129"/>
    </row>
    <row r="57" spans="1:7" x14ac:dyDescent="0.25">
      <c r="A57" s="14">
        <v>53</v>
      </c>
      <c r="B57" s="54" t="s">
        <v>42</v>
      </c>
      <c r="C57" s="14" t="s">
        <v>11</v>
      </c>
      <c r="D57" s="63">
        <v>50</v>
      </c>
      <c r="E57" s="63">
        <v>25</v>
      </c>
      <c r="F57" s="129"/>
      <c r="G57" s="129"/>
    </row>
    <row r="58" spans="1:7" x14ac:dyDescent="0.25">
      <c r="A58" s="146">
        <v>54</v>
      </c>
      <c r="B58" s="54" t="s">
        <v>332</v>
      </c>
      <c r="C58" s="14" t="s">
        <v>11</v>
      </c>
      <c r="D58" s="63">
        <v>492.8</v>
      </c>
      <c r="E58" s="63">
        <v>69.3</v>
      </c>
      <c r="F58" s="129"/>
      <c r="G58" s="129"/>
    </row>
    <row r="59" spans="1:7" x14ac:dyDescent="0.25">
      <c r="A59" s="14">
        <v>55</v>
      </c>
      <c r="B59" s="54" t="s">
        <v>333</v>
      </c>
      <c r="C59" s="14" t="s">
        <v>11</v>
      </c>
      <c r="D59" s="63">
        <v>44.800000000000004</v>
      </c>
      <c r="E59" s="63">
        <v>40.599999999999994</v>
      </c>
      <c r="F59" s="129"/>
      <c r="G59" s="129"/>
    </row>
    <row r="60" spans="1:7" x14ac:dyDescent="0.25">
      <c r="A60" s="14">
        <v>56</v>
      </c>
      <c r="B60" s="54" t="s">
        <v>44</v>
      </c>
      <c r="C60" s="14" t="s">
        <v>11</v>
      </c>
      <c r="D60" s="63">
        <v>156.80000000000001</v>
      </c>
      <c r="E60" s="63">
        <v>28.7</v>
      </c>
      <c r="F60" s="129"/>
      <c r="G60" s="129"/>
    </row>
    <row r="61" spans="1:7" x14ac:dyDescent="0.25">
      <c r="A61" s="146">
        <v>57</v>
      </c>
      <c r="B61" s="54" t="s">
        <v>111</v>
      </c>
      <c r="C61" s="14" t="s">
        <v>11</v>
      </c>
      <c r="D61" s="63">
        <v>67.2</v>
      </c>
      <c r="E61" s="63">
        <v>23.099999999999998</v>
      </c>
      <c r="F61" s="129"/>
      <c r="G61" s="129"/>
    </row>
    <row r="62" spans="1:7" x14ac:dyDescent="0.25">
      <c r="A62" s="14">
        <v>58</v>
      </c>
      <c r="B62" s="54" t="s">
        <v>334</v>
      </c>
      <c r="C62" s="14" t="s">
        <v>11</v>
      </c>
      <c r="D62" s="63">
        <v>340</v>
      </c>
      <c r="E62" s="63">
        <v>57.4</v>
      </c>
      <c r="F62" s="129"/>
      <c r="G62" s="129"/>
    </row>
    <row r="63" spans="1:7" x14ac:dyDescent="0.25">
      <c r="A63" s="14">
        <v>59</v>
      </c>
      <c r="B63" s="54" t="s">
        <v>112</v>
      </c>
      <c r="C63" s="14" t="s">
        <v>11</v>
      </c>
      <c r="D63" s="63">
        <v>196</v>
      </c>
      <c r="E63" s="63">
        <v>57.4</v>
      </c>
      <c r="F63" s="129"/>
      <c r="G63" s="129"/>
    </row>
    <row r="64" spans="1:7" x14ac:dyDescent="0.25">
      <c r="A64" s="146">
        <v>60</v>
      </c>
      <c r="B64" s="54" t="s">
        <v>47</v>
      </c>
      <c r="C64" s="14" t="s">
        <v>11</v>
      </c>
      <c r="D64" s="157">
        <v>150</v>
      </c>
      <c r="E64" s="157">
        <v>80</v>
      </c>
      <c r="F64" s="129"/>
      <c r="G64" s="129"/>
    </row>
    <row r="65" spans="1:7" x14ac:dyDescent="0.25">
      <c r="A65" s="14">
        <v>61</v>
      </c>
      <c r="B65" s="54" t="s">
        <v>48</v>
      </c>
      <c r="C65" s="14" t="s">
        <v>11</v>
      </c>
      <c r="D65" s="157">
        <v>200</v>
      </c>
      <c r="E65" s="157">
        <v>80</v>
      </c>
      <c r="F65" s="129"/>
      <c r="G65" s="129"/>
    </row>
    <row r="66" spans="1:7" x14ac:dyDescent="0.25">
      <c r="A66" s="14">
        <v>62</v>
      </c>
      <c r="B66" s="54" t="s">
        <v>335</v>
      </c>
      <c r="C66" s="14" t="s">
        <v>11</v>
      </c>
      <c r="D66" s="63">
        <v>240</v>
      </c>
      <c r="E66" s="63">
        <v>23.099999999999998</v>
      </c>
      <c r="F66" s="129"/>
      <c r="G66" s="129"/>
    </row>
    <row r="67" spans="1:7" x14ac:dyDescent="0.25">
      <c r="A67" s="146">
        <v>63</v>
      </c>
      <c r="B67" s="54" t="s">
        <v>50</v>
      </c>
      <c r="C67" s="14" t="s">
        <v>11</v>
      </c>
      <c r="D67" s="63">
        <v>33.6</v>
      </c>
      <c r="E67" s="63">
        <v>11.2</v>
      </c>
      <c r="F67" s="129"/>
      <c r="G67" s="129"/>
    </row>
    <row r="68" spans="1:7" x14ac:dyDescent="0.25">
      <c r="A68" s="14">
        <v>64</v>
      </c>
      <c r="B68" s="54" t="s">
        <v>51</v>
      </c>
      <c r="C68" s="14" t="s">
        <v>11</v>
      </c>
      <c r="D68" s="63">
        <v>61.6</v>
      </c>
      <c r="E68" s="63">
        <v>11.2</v>
      </c>
      <c r="F68" s="129"/>
      <c r="G68" s="129"/>
    </row>
    <row r="69" spans="1:7" x14ac:dyDescent="0.25">
      <c r="A69" s="14">
        <v>65</v>
      </c>
      <c r="B69" s="54" t="s">
        <v>115</v>
      </c>
      <c r="C69" s="14" t="s">
        <v>11</v>
      </c>
      <c r="D69" s="63">
        <v>100.80000000000001</v>
      </c>
      <c r="E69" s="63">
        <v>69.3</v>
      </c>
      <c r="F69" s="129"/>
      <c r="G69" s="129"/>
    </row>
    <row r="70" spans="1:7" x14ac:dyDescent="0.25">
      <c r="A70" s="146">
        <v>66</v>
      </c>
      <c r="B70" s="54" t="s">
        <v>336</v>
      </c>
      <c r="C70" s="14" t="s">
        <v>11</v>
      </c>
      <c r="D70" s="63">
        <v>235.20000000000002</v>
      </c>
      <c r="E70" s="63">
        <v>11.2</v>
      </c>
      <c r="F70" s="129"/>
      <c r="G70" s="129"/>
    </row>
    <row r="71" spans="1:7" x14ac:dyDescent="0.25">
      <c r="A71" s="14">
        <v>67</v>
      </c>
      <c r="B71" s="54" t="s">
        <v>337</v>
      </c>
      <c r="C71" s="14" t="s">
        <v>11</v>
      </c>
      <c r="D71" s="63">
        <v>140</v>
      </c>
      <c r="E71" s="63">
        <v>11.2</v>
      </c>
      <c r="F71" s="129"/>
      <c r="G71" s="129"/>
    </row>
    <row r="72" spans="1:7" x14ac:dyDescent="0.25">
      <c r="A72" s="14">
        <v>68</v>
      </c>
      <c r="B72" s="54" t="s">
        <v>338</v>
      </c>
      <c r="C72" s="14" t="s">
        <v>11</v>
      </c>
      <c r="D72" s="63">
        <v>8</v>
      </c>
      <c r="E72" s="63">
        <v>8.3999999999999986</v>
      </c>
      <c r="F72" s="129"/>
      <c r="G72" s="129"/>
    </row>
    <row r="73" spans="1:7" x14ac:dyDescent="0.25">
      <c r="A73" s="146">
        <v>69</v>
      </c>
      <c r="B73" s="54" t="s">
        <v>339</v>
      </c>
      <c r="C73" s="14" t="s">
        <v>11</v>
      </c>
      <c r="D73" s="63">
        <v>8</v>
      </c>
      <c r="E73" s="63">
        <v>8.3999999999999986</v>
      </c>
      <c r="F73" s="129"/>
      <c r="G73" s="129"/>
    </row>
    <row r="74" spans="1:7" x14ac:dyDescent="0.25">
      <c r="A74" s="14">
        <v>70</v>
      </c>
      <c r="B74" s="54" t="s">
        <v>340</v>
      </c>
      <c r="C74" s="14" t="s">
        <v>11</v>
      </c>
      <c r="D74" s="63">
        <v>2.4000000000000004</v>
      </c>
      <c r="E74" s="63">
        <v>5.6</v>
      </c>
      <c r="F74" s="129"/>
      <c r="G74" s="129"/>
    </row>
    <row r="75" spans="1:7" x14ac:dyDescent="0.25">
      <c r="A75" s="14">
        <v>71</v>
      </c>
      <c r="B75" s="54" t="s">
        <v>341</v>
      </c>
      <c r="C75" s="14" t="s">
        <v>11</v>
      </c>
      <c r="D75" s="63">
        <v>24.8</v>
      </c>
      <c r="E75" s="63">
        <v>11.2</v>
      </c>
      <c r="F75" s="129"/>
      <c r="G75" s="129"/>
    </row>
    <row r="76" spans="1:7" x14ac:dyDescent="0.25">
      <c r="A76" s="146">
        <v>72</v>
      </c>
      <c r="B76" s="54" t="s">
        <v>342</v>
      </c>
      <c r="C76" s="14" t="s">
        <v>11</v>
      </c>
      <c r="D76" s="63">
        <v>235.20000000000002</v>
      </c>
      <c r="E76" s="63">
        <v>17.5</v>
      </c>
      <c r="F76" s="129"/>
      <c r="G76" s="129"/>
    </row>
    <row r="77" spans="1:7" x14ac:dyDescent="0.25">
      <c r="A77" s="14">
        <v>73</v>
      </c>
      <c r="B77" s="54" t="s">
        <v>116</v>
      </c>
      <c r="C77" s="14" t="s">
        <v>11</v>
      </c>
      <c r="D77" s="63">
        <v>39.200000000000003</v>
      </c>
      <c r="E77" s="63">
        <v>5.6</v>
      </c>
      <c r="F77" s="129"/>
      <c r="G77" s="129"/>
    </row>
    <row r="78" spans="1:7" x14ac:dyDescent="0.25">
      <c r="A78" s="14">
        <v>74</v>
      </c>
      <c r="B78" s="54" t="s">
        <v>117</v>
      </c>
      <c r="C78" s="14" t="s">
        <v>343</v>
      </c>
      <c r="D78" s="63">
        <v>28</v>
      </c>
      <c r="E78" s="63">
        <v>5.6</v>
      </c>
      <c r="F78" s="129"/>
      <c r="G78" s="129"/>
    </row>
    <row r="79" spans="1:7" x14ac:dyDescent="0.25">
      <c r="A79" s="146">
        <v>75</v>
      </c>
      <c r="B79" s="54" t="s">
        <v>46</v>
      </c>
      <c r="C79" s="14" t="s">
        <v>11</v>
      </c>
      <c r="D79" s="63">
        <v>24.8</v>
      </c>
      <c r="E79" s="63">
        <v>17.5</v>
      </c>
      <c r="F79" s="129"/>
      <c r="G79" s="129"/>
    </row>
    <row r="80" spans="1:7" x14ac:dyDescent="0.25">
      <c r="A80" s="14">
        <v>76</v>
      </c>
      <c r="B80" s="54" t="s">
        <v>344</v>
      </c>
      <c r="C80" s="14" t="s">
        <v>11</v>
      </c>
      <c r="D80" s="63">
        <v>140</v>
      </c>
      <c r="E80" s="63">
        <v>11.2</v>
      </c>
      <c r="F80" s="129"/>
      <c r="G80" s="129"/>
    </row>
    <row r="81" spans="1:7" x14ac:dyDescent="0.25">
      <c r="A81" s="14">
        <v>77</v>
      </c>
      <c r="B81" s="54" t="s">
        <v>118</v>
      </c>
      <c r="C81" s="14" t="s">
        <v>11</v>
      </c>
      <c r="D81" s="63">
        <v>32</v>
      </c>
      <c r="E81" s="63">
        <v>8.3999999999999986</v>
      </c>
      <c r="F81" s="129"/>
      <c r="G81" s="129"/>
    </row>
    <row r="82" spans="1:7" x14ac:dyDescent="0.25">
      <c r="A82" s="146">
        <v>78</v>
      </c>
      <c r="B82" s="54" t="s">
        <v>345</v>
      </c>
      <c r="C82" s="14" t="s">
        <v>11</v>
      </c>
      <c r="D82" s="63">
        <v>350</v>
      </c>
      <c r="E82" s="63">
        <v>17.5</v>
      </c>
      <c r="F82" s="129"/>
      <c r="G82" s="129"/>
    </row>
    <row r="83" spans="1:7" x14ac:dyDescent="0.25">
      <c r="A83" s="14">
        <v>79</v>
      </c>
      <c r="B83" s="54" t="s">
        <v>346</v>
      </c>
      <c r="C83" s="14" t="s">
        <v>11</v>
      </c>
      <c r="D83" s="63">
        <v>350</v>
      </c>
      <c r="E83" s="63">
        <v>11.2</v>
      </c>
      <c r="F83" s="129"/>
      <c r="G83" s="129"/>
    </row>
    <row r="84" spans="1:7" x14ac:dyDescent="0.25">
      <c r="A84" s="14">
        <v>80</v>
      </c>
      <c r="B84" s="54" t="s">
        <v>347</v>
      </c>
      <c r="C84" s="14" t="s">
        <v>343</v>
      </c>
      <c r="D84" s="63">
        <v>56</v>
      </c>
      <c r="E84" s="63">
        <v>23.099999999999998</v>
      </c>
      <c r="F84" s="129"/>
      <c r="G84" s="129"/>
    </row>
    <row r="85" spans="1:7" x14ac:dyDescent="0.25">
      <c r="A85" s="146">
        <v>81</v>
      </c>
      <c r="B85" s="54" t="s">
        <v>348</v>
      </c>
      <c r="C85" s="14" t="s">
        <v>11</v>
      </c>
      <c r="D85" s="63">
        <v>48</v>
      </c>
      <c r="E85" s="63">
        <v>23.099999999999998</v>
      </c>
      <c r="F85" s="129"/>
      <c r="G85" s="129"/>
    </row>
    <row r="86" spans="1:7" x14ac:dyDescent="0.25">
      <c r="A86" s="14">
        <v>82</v>
      </c>
      <c r="B86" s="54" t="s">
        <v>349</v>
      </c>
      <c r="C86" s="14" t="s">
        <v>11</v>
      </c>
      <c r="D86" s="63">
        <v>196</v>
      </c>
      <c r="E86" s="63">
        <v>21</v>
      </c>
      <c r="F86" s="129"/>
      <c r="G86" s="129"/>
    </row>
    <row r="87" spans="1:7" x14ac:dyDescent="0.25">
      <c r="A87" s="14">
        <v>83</v>
      </c>
      <c r="B87" s="54" t="s">
        <v>350</v>
      </c>
      <c r="C87" s="14" t="s">
        <v>11</v>
      </c>
      <c r="D87" s="63">
        <v>196</v>
      </c>
      <c r="E87" s="63">
        <v>21</v>
      </c>
      <c r="F87" s="129"/>
      <c r="G87" s="129"/>
    </row>
    <row r="88" spans="1:7" x14ac:dyDescent="0.25">
      <c r="A88" s="146">
        <v>84</v>
      </c>
      <c r="B88" s="54" t="s">
        <v>63</v>
      </c>
      <c r="C88" s="14" t="s">
        <v>11</v>
      </c>
      <c r="D88" s="63">
        <v>44.800000000000004</v>
      </c>
      <c r="E88" s="63">
        <v>11.2</v>
      </c>
      <c r="F88" s="129"/>
      <c r="G88" s="129"/>
    </row>
    <row r="89" spans="1:7" x14ac:dyDescent="0.25">
      <c r="A89" s="14">
        <v>85</v>
      </c>
      <c r="B89" s="54" t="s">
        <v>64</v>
      </c>
      <c r="C89" s="14" t="s">
        <v>11</v>
      </c>
      <c r="D89" s="63">
        <v>44.800000000000004</v>
      </c>
      <c r="E89" s="63">
        <v>11.2</v>
      </c>
      <c r="F89" s="129"/>
      <c r="G89" s="129"/>
    </row>
    <row r="90" spans="1:7" x14ac:dyDescent="0.25">
      <c r="A90" s="14">
        <v>86</v>
      </c>
      <c r="B90" s="54" t="s">
        <v>351</v>
      </c>
      <c r="C90" s="14" t="s">
        <v>352</v>
      </c>
      <c r="D90" s="63">
        <v>20</v>
      </c>
      <c r="E90" s="63">
        <v>0</v>
      </c>
      <c r="F90" s="129"/>
      <c r="G90" s="129"/>
    </row>
    <row r="91" spans="1:7" x14ac:dyDescent="0.25">
      <c r="A91" s="146">
        <v>87</v>
      </c>
      <c r="B91" s="54" t="s">
        <v>353</v>
      </c>
      <c r="C91" s="14" t="s">
        <v>352</v>
      </c>
      <c r="D91" s="63">
        <v>15</v>
      </c>
      <c r="E91" s="63">
        <v>0</v>
      </c>
      <c r="F91" s="129"/>
      <c r="G91" s="129"/>
    </row>
    <row r="92" spans="1:7" x14ac:dyDescent="0.25">
      <c r="A92" s="14">
        <v>88</v>
      </c>
      <c r="B92" s="54" t="s">
        <v>354</v>
      </c>
      <c r="C92" s="14" t="s">
        <v>352</v>
      </c>
      <c r="D92" s="63">
        <v>10</v>
      </c>
      <c r="E92" s="63">
        <v>0</v>
      </c>
      <c r="F92" s="129"/>
      <c r="G92" s="129"/>
    </row>
    <row r="93" spans="1:7" x14ac:dyDescent="0.25">
      <c r="A93" s="14">
        <v>89</v>
      </c>
      <c r="B93" s="54" t="s">
        <v>282</v>
      </c>
      <c r="C93" s="14" t="s">
        <v>352</v>
      </c>
      <c r="D93" s="63">
        <v>16.8</v>
      </c>
      <c r="E93" s="63">
        <v>0</v>
      </c>
      <c r="F93" s="129"/>
      <c r="G93" s="129"/>
    </row>
    <row r="94" spans="1:7" x14ac:dyDescent="0.25">
      <c r="A94" s="146">
        <v>90</v>
      </c>
      <c r="B94" s="54" t="s">
        <v>125</v>
      </c>
      <c r="C94" s="14" t="s">
        <v>11</v>
      </c>
      <c r="D94" s="63">
        <v>140</v>
      </c>
      <c r="E94" s="63">
        <v>17.5</v>
      </c>
      <c r="F94" s="129"/>
      <c r="G94" s="129"/>
    </row>
    <row r="95" spans="1:7" x14ac:dyDescent="0.25">
      <c r="A95" s="14">
        <v>91</v>
      </c>
      <c r="B95" s="54" t="s">
        <v>126</v>
      </c>
      <c r="C95" s="14" t="s">
        <v>11</v>
      </c>
      <c r="D95" s="63">
        <v>140</v>
      </c>
      <c r="E95" s="63">
        <v>57.4</v>
      </c>
      <c r="F95" s="129"/>
      <c r="G95" s="129"/>
    </row>
    <row r="96" spans="1:7" x14ac:dyDescent="0.25">
      <c r="A96" s="14">
        <v>92</v>
      </c>
      <c r="B96" s="54" t="s">
        <v>127</v>
      </c>
      <c r="C96" s="14" t="s">
        <v>11</v>
      </c>
      <c r="D96" s="63">
        <v>67.2</v>
      </c>
      <c r="E96" s="63">
        <v>17.5</v>
      </c>
      <c r="F96" s="129"/>
      <c r="G96" s="129"/>
    </row>
    <row r="97" spans="1:7" x14ac:dyDescent="0.25">
      <c r="A97" s="146">
        <v>93</v>
      </c>
      <c r="B97" s="54" t="s">
        <v>355</v>
      </c>
      <c r="C97" s="14" t="s">
        <v>11</v>
      </c>
      <c r="D97" s="63">
        <v>16.8</v>
      </c>
      <c r="E97" s="63">
        <v>5.6</v>
      </c>
      <c r="F97" s="129"/>
      <c r="G97" s="129"/>
    </row>
    <row r="98" spans="1:7" x14ac:dyDescent="0.25">
      <c r="A98" s="14">
        <v>94</v>
      </c>
      <c r="B98" s="54" t="s">
        <v>128</v>
      </c>
      <c r="C98" s="14" t="s">
        <v>11</v>
      </c>
      <c r="D98" s="63">
        <v>100.80000000000001</v>
      </c>
      <c r="E98" s="63">
        <v>23.099999999999998</v>
      </c>
      <c r="F98" s="129"/>
      <c r="G98" s="129"/>
    </row>
    <row r="99" spans="1:7" x14ac:dyDescent="0.25">
      <c r="A99" s="14">
        <v>95</v>
      </c>
      <c r="B99" s="54" t="s">
        <v>129</v>
      </c>
      <c r="C99" s="14" t="s">
        <v>11</v>
      </c>
      <c r="D99" s="63">
        <v>196</v>
      </c>
      <c r="E99" s="63">
        <v>11.2</v>
      </c>
      <c r="F99" s="129"/>
      <c r="G99" s="129"/>
    </row>
    <row r="100" spans="1:7" x14ac:dyDescent="0.25">
      <c r="A100" s="146">
        <v>96</v>
      </c>
      <c r="B100" s="54" t="s">
        <v>356</v>
      </c>
      <c r="C100" s="14" t="s">
        <v>11</v>
      </c>
      <c r="D100" s="63">
        <v>39.200000000000003</v>
      </c>
      <c r="E100" s="63">
        <v>11.2</v>
      </c>
      <c r="F100" s="129"/>
      <c r="G100" s="129"/>
    </row>
    <row r="101" spans="1:7" x14ac:dyDescent="0.25">
      <c r="A101" s="14">
        <v>97</v>
      </c>
      <c r="B101" s="54" t="s">
        <v>130</v>
      </c>
      <c r="C101" s="14" t="s">
        <v>11</v>
      </c>
      <c r="D101" s="63">
        <v>84</v>
      </c>
      <c r="E101" s="63">
        <v>11.2</v>
      </c>
      <c r="F101" s="129"/>
      <c r="G101" s="129"/>
    </row>
    <row r="102" spans="1:7" x14ac:dyDescent="0.25">
      <c r="A102" s="14">
        <v>98</v>
      </c>
      <c r="B102" s="54" t="s">
        <v>131</v>
      </c>
      <c r="C102" s="14" t="s">
        <v>11</v>
      </c>
      <c r="D102" s="63">
        <v>532</v>
      </c>
      <c r="E102" s="63">
        <v>57.4</v>
      </c>
      <c r="F102" s="129"/>
      <c r="G102" s="129"/>
    </row>
    <row r="103" spans="1:7" x14ac:dyDescent="0.25">
      <c r="A103" s="146">
        <v>99</v>
      </c>
      <c r="B103" s="54" t="s">
        <v>133</v>
      </c>
      <c r="C103" s="14" t="s">
        <v>11</v>
      </c>
      <c r="D103" s="63">
        <v>61.6</v>
      </c>
      <c r="E103" s="63">
        <v>8.3999999999999986</v>
      </c>
      <c r="F103" s="129"/>
      <c r="G103" s="129"/>
    </row>
    <row r="104" spans="1:7" x14ac:dyDescent="0.25">
      <c r="A104" s="14">
        <v>100</v>
      </c>
      <c r="B104" s="54" t="s">
        <v>357</v>
      </c>
      <c r="C104" s="14" t="s">
        <v>465</v>
      </c>
      <c r="D104" s="63">
        <v>0</v>
      </c>
      <c r="E104" s="63">
        <v>350</v>
      </c>
      <c r="F104" s="129"/>
      <c r="G104" s="129"/>
    </row>
    <row r="105" spans="1:7" x14ac:dyDescent="0.25">
      <c r="A105" s="14">
        <v>101</v>
      </c>
      <c r="B105" s="56" t="s">
        <v>358</v>
      </c>
      <c r="C105" s="57" t="s">
        <v>69</v>
      </c>
      <c r="D105" s="63">
        <v>128</v>
      </c>
      <c r="E105" s="63">
        <v>16.799999999999997</v>
      </c>
      <c r="F105" s="129"/>
      <c r="G105" s="129"/>
    </row>
    <row r="106" spans="1:7" x14ac:dyDescent="0.25">
      <c r="A106" s="146">
        <v>102</v>
      </c>
      <c r="B106" s="56" t="s">
        <v>359</v>
      </c>
      <c r="C106" s="57" t="s">
        <v>11</v>
      </c>
      <c r="D106" s="63">
        <v>6</v>
      </c>
      <c r="E106" s="63">
        <v>20</v>
      </c>
      <c r="F106" s="129"/>
      <c r="G106" s="129"/>
    </row>
    <row r="107" spans="1:7" x14ac:dyDescent="0.25">
      <c r="A107" s="14">
        <v>103</v>
      </c>
      <c r="B107" s="56" t="s">
        <v>360</v>
      </c>
      <c r="C107" s="57" t="s">
        <v>11</v>
      </c>
      <c r="D107" s="63">
        <v>0</v>
      </c>
      <c r="E107" s="63">
        <v>10</v>
      </c>
      <c r="F107" s="129"/>
      <c r="G107" s="129"/>
    </row>
    <row r="108" spans="1:7" x14ac:dyDescent="0.25">
      <c r="A108" s="14">
        <v>104</v>
      </c>
      <c r="B108" s="56" t="s">
        <v>361</v>
      </c>
      <c r="C108" s="57" t="s">
        <v>465</v>
      </c>
      <c r="D108" s="63">
        <v>0</v>
      </c>
      <c r="E108" s="63">
        <v>105</v>
      </c>
      <c r="F108" s="129"/>
      <c r="G108" s="129"/>
    </row>
    <row r="109" spans="1:7" x14ac:dyDescent="0.25">
      <c r="A109" s="146">
        <v>105</v>
      </c>
      <c r="B109" s="56" t="s">
        <v>362</v>
      </c>
      <c r="C109" s="57" t="s">
        <v>465</v>
      </c>
      <c r="D109" s="63">
        <v>0</v>
      </c>
      <c r="E109" s="63">
        <v>175</v>
      </c>
      <c r="F109" s="129"/>
      <c r="G109" s="129"/>
    </row>
    <row r="110" spans="1:7" x14ac:dyDescent="0.25">
      <c r="A110" s="14">
        <v>106</v>
      </c>
      <c r="B110" s="56" t="s">
        <v>363</v>
      </c>
      <c r="C110" s="57" t="s">
        <v>465</v>
      </c>
      <c r="D110" s="63">
        <v>0</v>
      </c>
      <c r="E110" s="63">
        <v>140</v>
      </c>
      <c r="F110" s="129"/>
      <c r="G110" s="129"/>
    </row>
    <row r="111" spans="1:7" x14ac:dyDescent="0.25">
      <c r="A111" s="14">
        <v>107</v>
      </c>
      <c r="B111" s="56" t="s">
        <v>364</v>
      </c>
      <c r="C111" s="57" t="s">
        <v>365</v>
      </c>
      <c r="D111" s="63">
        <v>0</v>
      </c>
      <c r="E111" s="63">
        <v>84</v>
      </c>
      <c r="F111" s="129"/>
      <c r="G111" s="129"/>
    </row>
    <row r="112" spans="1:7" x14ac:dyDescent="0.25">
      <c r="A112" s="146">
        <v>108</v>
      </c>
      <c r="B112" s="56" t="s">
        <v>315</v>
      </c>
      <c r="C112" s="57" t="s">
        <v>365</v>
      </c>
      <c r="D112" s="63">
        <v>0</v>
      </c>
      <c r="E112" s="63">
        <v>84</v>
      </c>
      <c r="F112" s="129"/>
      <c r="G112" s="129"/>
    </row>
    <row r="113" spans="1:7" x14ac:dyDescent="0.25">
      <c r="A113" s="14">
        <v>109</v>
      </c>
      <c r="B113" s="38" t="s">
        <v>366</v>
      </c>
      <c r="C113" s="57" t="s">
        <v>465</v>
      </c>
      <c r="D113" s="63">
        <v>0</v>
      </c>
      <c r="E113" s="63">
        <v>20</v>
      </c>
      <c r="F113" s="129"/>
      <c r="G113" s="129"/>
    </row>
    <row r="114" spans="1:7" x14ac:dyDescent="0.25">
      <c r="A114" s="14">
        <v>110</v>
      </c>
      <c r="B114" s="58" t="s">
        <v>500</v>
      </c>
      <c r="C114" s="59" t="s">
        <v>69</v>
      </c>
      <c r="D114" s="63">
        <v>12</v>
      </c>
      <c r="E114" s="63">
        <v>0</v>
      </c>
      <c r="F114" s="129"/>
      <c r="G114" s="129"/>
    </row>
    <row r="115" spans="1:7" x14ac:dyDescent="0.25">
      <c r="A115" s="146">
        <v>111</v>
      </c>
      <c r="B115" s="58" t="s">
        <v>501</v>
      </c>
      <c r="C115" s="59" t="s">
        <v>465</v>
      </c>
      <c r="D115" s="63">
        <v>0</v>
      </c>
      <c r="E115" s="63">
        <v>14</v>
      </c>
      <c r="F115" s="129"/>
      <c r="G115" s="129"/>
    </row>
    <row r="116" spans="1:7" x14ac:dyDescent="0.25">
      <c r="A116" s="14">
        <v>112</v>
      </c>
      <c r="B116" s="58" t="s">
        <v>502</v>
      </c>
      <c r="C116" s="59" t="s">
        <v>69</v>
      </c>
      <c r="D116" s="63">
        <v>8</v>
      </c>
      <c r="E116" s="63">
        <v>0</v>
      </c>
      <c r="F116" s="129"/>
      <c r="G116" s="129"/>
    </row>
    <row r="117" spans="1:7" x14ac:dyDescent="0.25">
      <c r="A117" s="14">
        <v>113</v>
      </c>
      <c r="B117" s="60" t="s">
        <v>367</v>
      </c>
      <c r="C117" s="14" t="s">
        <v>69</v>
      </c>
      <c r="D117" s="63">
        <v>15</v>
      </c>
      <c r="E117" s="63">
        <v>0</v>
      </c>
      <c r="F117" s="129"/>
      <c r="G117" s="129"/>
    </row>
    <row r="118" spans="1:7" x14ac:dyDescent="0.25">
      <c r="A118" s="146">
        <v>114</v>
      </c>
      <c r="B118" s="54" t="s">
        <v>368</v>
      </c>
      <c r="C118" s="14" t="s">
        <v>69</v>
      </c>
      <c r="D118" s="63">
        <v>20</v>
      </c>
      <c r="E118" s="63">
        <v>0</v>
      </c>
      <c r="F118" s="129"/>
      <c r="G118" s="129"/>
    </row>
    <row r="119" spans="1:7" x14ac:dyDescent="0.25">
      <c r="A119" s="14">
        <v>115</v>
      </c>
      <c r="B119" s="60" t="s">
        <v>369</v>
      </c>
      <c r="C119" s="14" t="s">
        <v>11</v>
      </c>
      <c r="D119" s="63">
        <v>20</v>
      </c>
      <c r="E119" s="63">
        <v>10.5</v>
      </c>
      <c r="F119" s="129"/>
      <c r="G119" s="129"/>
    </row>
    <row r="120" spans="1:7" x14ac:dyDescent="0.25">
      <c r="A120" s="14">
        <v>116</v>
      </c>
      <c r="B120" s="61" t="s">
        <v>370</v>
      </c>
      <c r="C120" s="14" t="s">
        <v>11</v>
      </c>
      <c r="D120" s="63">
        <v>4.8000000000000007</v>
      </c>
      <c r="E120" s="63">
        <v>5.6</v>
      </c>
      <c r="F120" s="129"/>
      <c r="G120" s="129"/>
    </row>
    <row r="121" spans="1:7" x14ac:dyDescent="0.25">
      <c r="A121" s="146">
        <v>117</v>
      </c>
      <c r="B121" s="61" t="s">
        <v>371</v>
      </c>
      <c r="C121" s="14" t="s">
        <v>11</v>
      </c>
      <c r="D121" s="63">
        <v>0.8</v>
      </c>
      <c r="E121" s="63">
        <v>0</v>
      </c>
      <c r="F121" s="129"/>
      <c r="G121" s="129"/>
    </row>
    <row r="122" spans="1:7" x14ac:dyDescent="0.25">
      <c r="A122" s="14">
        <v>118</v>
      </c>
      <c r="B122" s="61" t="s">
        <v>372</v>
      </c>
      <c r="C122" s="62" t="s">
        <v>11</v>
      </c>
      <c r="D122" s="63">
        <v>32</v>
      </c>
      <c r="E122" s="63">
        <v>21</v>
      </c>
      <c r="F122" s="129"/>
      <c r="G122" s="129"/>
    </row>
    <row r="123" spans="1:7" x14ac:dyDescent="0.25">
      <c r="A123" s="14">
        <v>119</v>
      </c>
      <c r="B123" s="61" t="s">
        <v>373</v>
      </c>
      <c r="C123" s="14" t="s">
        <v>11</v>
      </c>
      <c r="D123" s="63">
        <v>480</v>
      </c>
      <c r="E123" s="63">
        <v>33.599999999999994</v>
      </c>
      <c r="F123" s="129"/>
      <c r="G123" s="129"/>
    </row>
    <row r="124" spans="1:7" x14ac:dyDescent="0.25">
      <c r="A124" s="146">
        <v>120</v>
      </c>
      <c r="B124" s="60" t="s">
        <v>374</v>
      </c>
      <c r="C124" s="14" t="s">
        <v>11</v>
      </c>
      <c r="D124" s="63">
        <v>24</v>
      </c>
      <c r="E124" s="63">
        <v>16.799999999999997</v>
      </c>
      <c r="F124" s="129"/>
      <c r="G124" s="129"/>
    </row>
    <row r="125" spans="1:7" x14ac:dyDescent="0.25">
      <c r="A125" s="14">
        <v>121</v>
      </c>
      <c r="B125" s="60" t="s">
        <v>216</v>
      </c>
      <c r="C125" s="14" t="s">
        <v>11</v>
      </c>
      <c r="D125" s="63">
        <v>100</v>
      </c>
      <c r="E125" s="63">
        <v>12.6</v>
      </c>
      <c r="F125" s="129"/>
      <c r="G125" s="129"/>
    </row>
    <row r="126" spans="1:7" x14ac:dyDescent="0.25">
      <c r="A126" s="14">
        <v>122</v>
      </c>
      <c r="B126" s="60" t="s">
        <v>375</v>
      </c>
      <c r="C126" s="14" t="s">
        <v>11</v>
      </c>
      <c r="D126" s="63">
        <v>24</v>
      </c>
      <c r="E126" s="63">
        <v>16.799999999999997</v>
      </c>
      <c r="F126" s="129"/>
      <c r="G126" s="129"/>
    </row>
    <row r="127" spans="1:7" x14ac:dyDescent="0.25">
      <c r="A127" s="146">
        <v>123</v>
      </c>
      <c r="B127" s="39" t="s">
        <v>376</v>
      </c>
      <c r="C127" s="62" t="s">
        <v>11</v>
      </c>
      <c r="D127" s="63">
        <v>40</v>
      </c>
      <c r="E127" s="63">
        <v>82.6</v>
      </c>
      <c r="F127" s="129"/>
      <c r="G127" s="129"/>
    </row>
    <row r="128" spans="1:7" x14ac:dyDescent="0.25">
      <c r="A128" s="14">
        <v>124</v>
      </c>
      <c r="B128" s="61" t="s">
        <v>499</v>
      </c>
      <c r="C128" s="14" t="s">
        <v>11</v>
      </c>
      <c r="D128" s="63">
        <v>2400</v>
      </c>
      <c r="E128" s="63">
        <v>140</v>
      </c>
      <c r="F128" s="129"/>
      <c r="G128" s="129"/>
    </row>
    <row r="129" spans="1:7" x14ac:dyDescent="0.25">
      <c r="A129" s="14">
        <v>125</v>
      </c>
      <c r="B129" s="61" t="s">
        <v>65</v>
      </c>
      <c r="C129" s="14" t="s">
        <v>11</v>
      </c>
      <c r="D129" s="63">
        <v>1600</v>
      </c>
      <c r="E129" s="63">
        <v>84</v>
      </c>
      <c r="F129" s="129"/>
      <c r="G129" s="129"/>
    </row>
    <row r="130" spans="1:7" x14ac:dyDescent="0.25">
      <c r="A130" s="146">
        <v>126</v>
      </c>
      <c r="B130" s="61" t="s">
        <v>377</v>
      </c>
      <c r="C130" s="62" t="s">
        <v>11</v>
      </c>
      <c r="D130" s="63">
        <v>0</v>
      </c>
      <c r="E130" s="63">
        <v>17.5</v>
      </c>
      <c r="F130" s="129"/>
      <c r="G130" s="129"/>
    </row>
    <row r="131" spans="1:7" x14ac:dyDescent="0.25">
      <c r="A131" s="14">
        <v>127</v>
      </c>
      <c r="B131" s="60" t="s">
        <v>378</v>
      </c>
      <c r="C131" s="14" t="s">
        <v>11</v>
      </c>
      <c r="D131" s="63">
        <v>20</v>
      </c>
      <c r="E131" s="63">
        <v>0</v>
      </c>
      <c r="F131" s="129"/>
      <c r="G131" s="129"/>
    </row>
    <row r="132" spans="1:7" x14ac:dyDescent="0.25">
      <c r="A132" s="14">
        <v>128</v>
      </c>
      <c r="B132" s="60" t="s">
        <v>379</v>
      </c>
      <c r="C132" s="14" t="s">
        <v>11</v>
      </c>
      <c r="D132" s="63">
        <v>320</v>
      </c>
      <c r="E132" s="63">
        <v>0</v>
      </c>
      <c r="F132" s="129"/>
      <c r="G132" s="129"/>
    </row>
    <row r="133" spans="1:7" x14ac:dyDescent="0.25">
      <c r="A133" s="146">
        <v>129</v>
      </c>
      <c r="B133" s="60" t="s">
        <v>222</v>
      </c>
      <c r="C133" s="14" t="s">
        <v>11</v>
      </c>
      <c r="D133" s="63">
        <v>36</v>
      </c>
      <c r="E133" s="63">
        <v>0</v>
      </c>
      <c r="F133" s="129"/>
      <c r="G133" s="129"/>
    </row>
    <row r="134" spans="1:7" x14ac:dyDescent="0.25">
      <c r="A134" s="14">
        <v>130</v>
      </c>
      <c r="B134" s="60" t="s">
        <v>380</v>
      </c>
      <c r="C134" s="14" t="s">
        <v>11</v>
      </c>
      <c r="D134" s="63">
        <v>12</v>
      </c>
      <c r="E134" s="63">
        <v>0</v>
      </c>
      <c r="F134" s="129"/>
      <c r="G134" s="129"/>
    </row>
    <row r="135" spans="1:7" x14ac:dyDescent="0.25">
      <c r="A135" s="14">
        <v>131</v>
      </c>
      <c r="B135" s="60" t="s">
        <v>381</v>
      </c>
      <c r="C135" s="14" t="s">
        <v>11</v>
      </c>
      <c r="D135" s="63">
        <v>86</v>
      </c>
      <c r="E135" s="63">
        <v>0</v>
      </c>
      <c r="F135" s="129"/>
      <c r="G135" s="129"/>
    </row>
    <row r="136" spans="1:7" x14ac:dyDescent="0.25">
      <c r="A136" s="146">
        <v>132</v>
      </c>
      <c r="B136" s="60" t="s">
        <v>382</v>
      </c>
      <c r="C136" s="14" t="s">
        <v>11</v>
      </c>
      <c r="D136" s="63">
        <v>36</v>
      </c>
      <c r="E136" s="63">
        <v>0</v>
      </c>
      <c r="F136" s="129"/>
      <c r="G136" s="129"/>
    </row>
    <row r="137" spans="1:7" x14ac:dyDescent="0.25">
      <c r="A137" s="14">
        <v>133</v>
      </c>
      <c r="B137" s="60" t="s">
        <v>383</v>
      </c>
      <c r="C137" s="14" t="s">
        <v>11</v>
      </c>
      <c r="D137" s="63">
        <v>30</v>
      </c>
      <c r="E137" s="63">
        <v>0</v>
      </c>
      <c r="F137" s="129"/>
      <c r="G137" s="129"/>
    </row>
    <row r="138" spans="1:7" x14ac:dyDescent="0.25">
      <c r="A138" s="14">
        <v>134</v>
      </c>
      <c r="B138" s="60" t="s">
        <v>384</v>
      </c>
      <c r="C138" s="14" t="s">
        <v>11</v>
      </c>
      <c r="D138" s="63">
        <v>16</v>
      </c>
      <c r="E138" s="63">
        <v>0</v>
      </c>
      <c r="F138" s="129"/>
      <c r="G138" s="129"/>
    </row>
    <row r="139" spans="1:7" x14ac:dyDescent="0.25">
      <c r="A139" s="146">
        <v>135</v>
      </c>
      <c r="B139" s="60" t="s">
        <v>385</v>
      </c>
      <c r="C139" s="14" t="s">
        <v>11</v>
      </c>
      <c r="D139" s="63">
        <v>10</v>
      </c>
      <c r="E139" s="63">
        <v>0</v>
      </c>
      <c r="F139" s="129"/>
      <c r="G139" s="129"/>
    </row>
    <row r="140" spans="1:7" x14ac:dyDescent="0.25">
      <c r="A140" s="14">
        <v>136</v>
      </c>
      <c r="B140" s="54" t="s">
        <v>122</v>
      </c>
      <c r="C140" s="14" t="s">
        <v>11</v>
      </c>
      <c r="D140" s="63">
        <v>8.7200000000000006</v>
      </c>
      <c r="E140" s="63">
        <v>0</v>
      </c>
      <c r="F140" s="129"/>
      <c r="G140" s="129"/>
    </row>
    <row r="141" spans="1:7" x14ac:dyDescent="0.25">
      <c r="A141" s="14">
        <v>137</v>
      </c>
      <c r="B141" s="60" t="s">
        <v>386</v>
      </c>
      <c r="C141" s="14" t="s">
        <v>465</v>
      </c>
      <c r="D141" s="63">
        <v>0</v>
      </c>
      <c r="E141" s="63">
        <v>175</v>
      </c>
      <c r="F141" s="129"/>
      <c r="G141" s="129"/>
    </row>
    <row r="142" spans="1:7" x14ac:dyDescent="0.25">
      <c r="A142" s="146">
        <v>138</v>
      </c>
      <c r="B142" s="60" t="s">
        <v>387</v>
      </c>
      <c r="C142" s="14" t="s">
        <v>11</v>
      </c>
      <c r="D142" s="63">
        <v>12.48</v>
      </c>
      <c r="E142" s="63">
        <v>0</v>
      </c>
      <c r="F142" s="129"/>
      <c r="G142" s="129"/>
    </row>
    <row r="143" spans="1:7" x14ac:dyDescent="0.25">
      <c r="A143" s="14">
        <v>139</v>
      </c>
      <c r="B143" s="60" t="s">
        <v>388</v>
      </c>
      <c r="C143" s="14" t="s">
        <v>11</v>
      </c>
      <c r="D143" s="63">
        <v>12</v>
      </c>
      <c r="E143" s="63">
        <v>0</v>
      </c>
      <c r="F143" s="129"/>
      <c r="G143" s="129"/>
    </row>
    <row r="144" spans="1:7" x14ac:dyDescent="0.25">
      <c r="A144" s="14">
        <v>140</v>
      </c>
      <c r="B144" s="60" t="s">
        <v>267</v>
      </c>
      <c r="C144" s="14" t="s">
        <v>11</v>
      </c>
      <c r="D144" s="63">
        <v>60</v>
      </c>
      <c r="E144" s="63">
        <v>0</v>
      </c>
      <c r="F144" s="129"/>
      <c r="G144" s="129"/>
    </row>
    <row r="145" spans="1:7" x14ac:dyDescent="0.25">
      <c r="A145" s="146">
        <v>141</v>
      </c>
      <c r="B145" s="60" t="s">
        <v>389</v>
      </c>
      <c r="C145" s="14" t="s">
        <v>11</v>
      </c>
      <c r="D145" s="63">
        <v>36</v>
      </c>
      <c r="E145" s="63">
        <v>0</v>
      </c>
      <c r="F145" s="129"/>
      <c r="G145" s="129"/>
    </row>
    <row r="146" spans="1:7" x14ac:dyDescent="0.25">
      <c r="A146" s="14">
        <v>142</v>
      </c>
      <c r="B146" s="60" t="s">
        <v>390</v>
      </c>
      <c r="C146" s="14" t="s">
        <v>11</v>
      </c>
      <c r="D146" s="63">
        <v>36</v>
      </c>
      <c r="E146" s="63">
        <v>0</v>
      </c>
      <c r="F146" s="129"/>
      <c r="G146" s="129"/>
    </row>
    <row r="147" spans="1:7" x14ac:dyDescent="0.25">
      <c r="A147" s="14">
        <v>143</v>
      </c>
      <c r="B147" s="60" t="s">
        <v>391</v>
      </c>
      <c r="C147" s="14" t="s">
        <v>11</v>
      </c>
      <c r="D147" s="63">
        <v>56</v>
      </c>
      <c r="E147" s="63">
        <v>0</v>
      </c>
      <c r="F147" s="129"/>
      <c r="G147" s="129"/>
    </row>
    <row r="148" spans="1:7" x14ac:dyDescent="0.25">
      <c r="A148" s="146">
        <v>144</v>
      </c>
      <c r="B148" s="60" t="s">
        <v>392</v>
      </c>
      <c r="C148" s="14" t="s">
        <v>11</v>
      </c>
      <c r="D148" s="63">
        <v>9.6000000000000014</v>
      </c>
      <c r="E148" s="63">
        <v>0</v>
      </c>
      <c r="F148" s="129"/>
      <c r="G148" s="129"/>
    </row>
    <row r="149" spans="1:7" x14ac:dyDescent="0.25">
      <c r="A149" s="14">
        <v>145</v>
      </c>
      <c r="B149" s="60" t="s">
        <v>393</v>
      </c>
      <c r="C149" s="14" t="s">
        <v>11</v>
      </c>
      <c r="D149" s="63">
        <v>35.200000000000003</v>
      </c>
      <c r="E149" s="63">
        <v>0</v>
      </c>
      <c r="F149" s="129"/>
      <c r="G149" s="129"/>
    </row>
    <row r="150" spans="1:7" x14ac:dyDescent="0.25">
      <c r="A150" s="14">
        <v>146</v>
      </c>
      <c r="B150" s="60" t="s">
        <v>394</v>
      </c>
      <c r="C150" s="14" t="s">
        <v>11</v>
      </c>
      <c r="D150" s="63">
        <v>28</v>
      </c>
      <c r="E150" s="63">
        <v>0</v>
      </c>
      <c r="F150" s="129"/>
      <c r="G150" s="129"/>
    </row>
    <row r="151" spans="1:7" x14ac:dyDescent="0.25">
      <c r="A151" s="146">
        <v>147</v>
      </c>
      <c r="B151" s="60" t="s">
        <v>395</v>
      </c>
      <c r="C151" s="14" t="s">
        <v>11</v>
      </c>
      <c r="D151" s="63">
        <v>3.6</v>
      </c>
      <c r="E151" s="63">
        <v>0</v>
      </c>
      <c r="F151" s="129"/>
      <c r="G151" s="129"/>
    </row>
    <row r="152" spans="1:7" x14ac:dyDescent="0.25">
      <c r="A152" s="14">
        <v>148</v>
      </c>
      <c r="B152" s="60" t="s">
        <v>396</v>
      </c>
      <c r="C152" s="63" t="s">
        <v>11</v>
      </c>
      <c r="D152" s="63">
        <v>16</v>
      </c>
      <c r="E152" s="63">
        <v>0</v>
      </c>
      <c r="F152" s="129"/>
      <c r="G152" s="129"/>
    </row>
    <row r="153" spans="1:7" x14ac:dyDescent="0.25">
      <c r="A153" s="14">
        <v>149</v>
      </c>
      <c r="B153" s="60" t="s">
        <v>397</v>
      </c>
      <c r="C153" s="14" t="s">
        <v>11</v>
      </c>
      <c r="D153" s="63">
        <v>6.4</v>
      </c>
      <c r="E153" s="63">
        <v>7</v>
      </c>
      <c r="F153" s="129"/>
      <c r="G153" s="129"/>
    </row>
    <row r="154" spans="1:7" x14ac:dyDescent="0.25">
      <c r="A154" s="146">
        <v>150</v>
      </c>
      <c r="B154" s="60" t="s">
        <v>398</v>
      </c>
      <c r="C154" s="14" t="s">
        <v>11</v>
      </c>
      <c r="D154" s="63">
        <v>6.4</v>
      </c>
      <c r="E154" s="63">
        <v>0</v>
      </c>
      <c r="F154" s="129"/>
      <c r="G154" s="129"/>
    </row>
    <row r="155" spans="1:7" x14ac:dyDescent="0.25">
      <c r="A155" s="14">
        <v>151</v>
      </c>
      <c r="B155" s="17" t="s">
        <v>79</v>
      </c>
      <c r="C155" s="15" t="s">
        <v>465</v>
      </c>
      <c r="D155" s="63">
        <v>0</v>
      </c>
      <c r="E155" s="63">
        <v>56</v>
      </c>
      <c r="F155" s="129"/>
      <c r="G155" s="129"/>
    </row>
    <row r="156" spans="1:7" x14ac:dyDescent="0.25">
      <c r="A156" s="64"/>
      <c r="B156" s="58"/>
      <c r="C156" s="59"/>
      <c r="D156" s="131">
        <f>SUM(D5:D155)</f>
        <v>16845</v>
      </c>
      <c r="E156" s="131">
        <f>SUM(E5:E155)</f>
        <v>4198.0999999999985</v>
      </c>
      <c r="F156" s="131"/>
      <c r="G156" s="131"/>
    </row>
    <row r="157" spans="1:7" x14ac:dyDescent="0.25">
      <c r="A157" s="55"/>
      <c r="B157" s="42" t="s">
        <v>317</v>
      </c>
      <c r="C157" s="65"/>
      <c r="D157" s="244">
        <f>D156+E156</f>
        <v>21043.1</v>
      </c>
      <c r="E157" s="245"/>
      <c r="F157" s="244">
        <f>F156+G156</f>
        <v>0</v>
      </c>
      <c r="G157" s="245"/>
    </row>
    <row r="159" spans="1:7" x14ac:dyDescent="0.25">
      <c r="E159" s="242"/>
      <c r="F159" s="242"/>
    </row>
    <row r="161" spans="3:3" x14ac:dyDescent="0.25">
      <c r="C161" s="123"/>
    </row>
  </sheetData>
  <autoFilter ref="A5:G5"/>
  <mergeCells count="10">
    <mergeCell ref="E159:F159"/>
    <mergeCell ref="F1:G1"/>
    <mergeCell ref="D157:E157"/>
    <mergeCell ref="A2:G2"/>
    <mergeCell ref="A3:A4"/>
    <mergeCell ref="B3:B4"/>
    <mergeCell ref="C3:C4"/>
    <mergeCell ref="D3:E3"/>
    <mergeCell ref="F3:G3"/>
    <mergeCell ref="F157:G157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6"/>
  <sheetViews>
    <sheetView zoomScale="90" zoomScaleNormal="90" workbookViewId="0">
      <selection activeCell="L32" sqref="L32"/>
    </sheetView>
  </sheetViews>
  <sheetFormatPr defaultRowHeight="15" x14ac:dyDescent="0.25"/>
  <cols>
    <col min="1" max="1" width="4.42578125" style="136" bestFit="1" customWidth="1"/>
    <col min="2" max="2" width="45.42578125" style="136" bestFit="1" customWidth="1"/>
    <col min="3" max="3" width="17.28515625" style="136" bestFit="1" customWidth="1"/>
    <col min="4" max="4" width="12" style="67" bestFit="1" customWidth="1"/>
    <col min="5" max="5" width="17.28515625" style="67" customWidth="1"/>
    <col min="6" max="6" width="13.140625" style="136" customWidth="1"/>
    <col min="7" max="7" width="17.5703125" style="136" customWidth="1"/>
    <col min="8" max="16384" width="9.140625" style="136"/>
  </cols>
  <sheetData>
    <row r="1" spans="1:7" x14ac:dyDescent="0.25">
      <c r="F1" s="173" t="s">
        <v>488</v>
      </c>
      <c r="G1" s="173"/>
    </row>
    <row r="2" spans="1:7" ht="54" customHeight="1" x14ac:dyDescent="0.25">
      <c r="A2" s="185" t="s">
        <v>522</v>
      </c>
      <c r="B2" s="185"/>
      <c r="C2" s="185"/>
      <c r="D2" s="185"/>
      <c r="E2" s="185"/>
      <c r="F2" s="185"/>
      <c r="G2" s="185"/>
    </row>
    <row r="3" spans="1:7" x14ac:dyDescent="0.25">
      <c r="A3" s="186" t="s">
        <v>0</v>
      </c>
      <c r="B3" s="187" t="s">
        <v>1</v>
      </c>
      <c r="C3" s="187" t="s">
        <v>2</v>
      </c>
      <c r="D3" s="189" t="s">
        <v>3</v>
      </c>
      <c r="E3" s="190"/>
      <c r="F3" s="191" t="s">
        <v>487</v>
      </c>
      <c r="G3" s="192"/>
    </row>
    <row r="4" spans="1:7" ht="45" x14ac:dyDescent="0.25">
      <c r="A4" s="186"/>
      <c r="B4" s="188"/>
      <c r="C4" s="188"/>
      <c r="D4" s="49" t="s">
        <v>464</v>
      </c>
      <c r="E4" s="49" t="s">
        <v>5</v>
      </c>
      <c r="F4" s="18" t="s">
        <v>4</v>
      </c>
      <c r="G4" s="18" t="s">
        <v>5</v>
      </c>
    </row>
    <row r="5" spans="1:7" x14ac:dyDescent="0.25">
      <c r="A5" s="68">
        <v>1</v>
      </c>
      <c r="B5" s="69" t="s">
        <v>504</v>
      </c>
      <c r="C5" s="70" t="s">
        <v>69</v>
      </c>
      <c r="D5" s="71">
        <v>20</v>
      </c>
      <c r="E5" s="72">
        <v>0</v>
      </c>
      <c r="F5" s="125"/>
      <c r="G5" s="125"/>
    </row>
    <row r="6" spans="1:7" x14ac:dyDescent="0.25">
      <c r="A6" s="68">
        <v>2</v>
      </c>
      <c r="B6" s="69" t="s">
        <v>505</v>
      </c>
      <c r="C6" s="70" t="s">
        <v>11</v>
      </c>
      <c r="D6" s="71">
        <v>15</v>
      </c>
      <c r="E6" s="72">
        <v>0</v>
      </c>
      <c r="F6" s="125"/>
      <c r="G6" s="125"/>
    </row>
    <row r="7" spans="1:7" s="148" customFormat="1" x14ac:dyDescent="0.25">
      <c r="A7" s="68">
        <v>3</v>
      </c>
      <c r="B7" s="69" t="s">
        <v>527</v>
      </c>
      <c r="C7" s="70" t="s">
        <v>528</v>
      </c>
      <c r="D7" s="71">
        <v>0</v>
      </c>
      <c r="E7" s="139">
        <v>12</v>
      </c>
      <c r="F7" s="125"/>
      <c r="G7" s="125"/>
    </row>
    <row r="8" spans="1:7" s="148" customFormat="1" x14ac:dyDescent="0.25">
      <c r="A8" s="68">
        <v>4</v>
      </c>
      <c r="B8" s="69" t="s">
        <v>529</v>
      </c>
      <c r="C8" s="70" t="s">
        <v>528</v>
      </c>
      <c r="D8" s="71">
        <v>0</v>
      </c>
      <c r="E8" s="139">
        <v>150</v>
      </c>
      <c r="F8" s="125"/>
      <c r="G8" s="125"/>
    </row>
    <row r="9" spans="1:7" s="145" customFormat="1" x14ac:dyDescent="0.25">
      <c r="A9" s="68">
        <v>5</v>
      </c>
      <c r="B9" s="69" t="s">
        <v>523</v>
      </c>
      <c r="C9" s="70" t="s">
        <v>11</v>
      </c>
      <c r="D9" s="147">
        <v>0</v>
      </c>
      <c r="E9" s="147">
        <v>2</v>
      </c>
      <c r="F9" s="125"/>
      <c r="G9" s="125"/>
    </row>
    <row r="10" spans="1:7" s="145" customFormat="1" x14ac:dyDescent="0.25">
      <c r="A10" s="68">
        <v>6</v>
      </c>
      <c r="B10" s="69" t="s">
        <v>524</v>
      </c>
      <c r="C10" s="70" t="s">
        <v>11</v>
      </c>
      <c r="D10" s="147">
        <v>0</v>
      </c>
      <c r="E10" s="147">
        <v>5</v>
      </c>
      <c r="F10" s="125"/>
      <c r="G10" s="125"/>
    </row>
    <row r="11" spans="1:7" s="145" customFormat="1" x14ac:dyDescent="0.25">
      <c r="A11" s="68">
        <v>7</v>
      </c>
      <c r="B11" s="69" t="s">
        <v>525</v>
      </c>
      <c r="C11" s="70" t="s">
        <v>11</v>
      </c>
      <c r="D11" s="147">
        <v>0</v>
      </c>
      <c r="E11" s="147">
        <v>4</v>
      </c>
      <c r="F11" s="125"/>
      <c r="G11" s="125"/>
    </row>
    <row r="12" spans="1:7" s="145" customFormat="1" x14ac:dyDescent="0.25">
      <c r="A12" s="68">
        <v>8</v>
      </c>
      <c r="B12" s="69" t="s">
        <v>526</v>
      </c>
      <c r="C12" s="70" t="s">
        <v>11</v>
      </c>
      <c r="D12" s="147">
        <v>0</v>
      </c>
      <c r="E12" s="147">
        <v>3</v>
      </c>
      <c r="F12" s="125"/>
      <c r="G12" s="125"/>
    </row>
    <row r="13" spans="1:7" x14ac:dyDescent="0.25">
      <c r="A13" s="68">
        <v>9</v>
      </c>
      <c r="B13" s="73" t="s">
        <v>84</v>
      </c>
      <c r="C13" s="74" t="s">
        <v>83</v>
      </c>
      <c r="D13" s="139">
        <v>80</v>
      </c>
      <c r="E13" s="75">
        <v>10</v>
      </c>
      <c r="F13" s="125"/>
      <c r="G13" s="125"/>
    </row>
    <row r="14" spans="1:7" x14ac:dyDescent="0.25">
      <c r="A14" s="68">
        <v>10</v>
      </c>
      <c r="B14" s="73" t="s">
        <v>8</v>
      </c>
      <c r="C14" s="74" t="s">
        <v>83</v>
      </c>
      <c r="D14" s="139">
        <v>80</v>
      </c>
      <c r="E14" s="75">
        <v>10</v>
      </c>
      <c r="F14" s="125"/>
      <c r="G14" s="125"/>
    </row>
    <row r="15" spans="1:7" s="77" customFormat="1" x14ac:dyDescent="0.25">
      <c r="A15" s="68">
        <v>11</v>
      </c>
      <c r="B15" s="73" t="s">
        <v>467</v>
      </c>
      <c r="C15" s="76" t="s">
        <v>11</v>
      </c>
      <c r="D15" s="140">
        <v>128</v>
      </c>
      <c r="E15" s="140">
        <v>35</v>
      </c>
      <c r="F15" s="126"/>
      <c r="G15" s="126"/>
    </row>
    <row r="16" spans="1:7" x14ac:dyDescent="0.25">
      <c r="A16" s="68">
        <v>12</v>
      </c>
      <c r="B16" s="73" t="s">
        <v>85</v>
      </c>
      <c r="C16" s="74" t="s">
        <v>11</v>
      </c>
      <c r="D16" s="139">
        <v>108</v>
      </c>
      <c r="E16" s="139">
        <v>28</v>
      </c>
      <c r="F16" s="125"/>
      <c r="G16" s="125"/>
    </row>
    <row r="17" spans="1:7" x14ac:dyDescent="0.25">
      <c r="A17" s="68">
        <v>13</v>
      </c>
      <c r="B17" s="73" t="s">
        <v>86</v>
      </c>
      <c r="C17" s="74" t="s">
        <v>11</v>
      </c>
      <c r="D17" s="139">
        <v>96</v>
      </c>
      <c r="E17" s="139">
        <v>28</v>
      </c>
      <c r="F17" s="125"/>
      <c r="G17" s="125"/>
    </row>
    <row r="18" spans="1:7" x14ac:dyDescent="0.25">
      <c r="A18" s="68">
        <v>14</v>
      </c>
      <c r="B18" s="73" t="s">
        <v>87</v>
      </c>
      <c r="C18" s="74" t="s">
        <v>11</v>
      </c>
      <c r="D18" s="139">
        <v>64</v>
      </c>
      <c r="E18" s="139">
        <v>14</v>
      </c>
      <c r="F18" s="125"/>
      <c r="G18" s="125"/>
    </row>
    <row r="19" spans="1:7" x14ac:dyDescent="0.25">
      <c r="A19" s="68">
        <v>15</v>
      </c>
      <c r="B19" s="73" t="s">
        <v>88</v>
      </c>
      <c r="C19" s="78" t="s">
        <v>83</v>
      </c>
      <c r="D19" s="139">
        <v>150</v>
      </c>
      <c r="E19" s="139">
        <v>28</v>
      </c>
      <c r="F19" s="125"/>
      <c r="G19" s="125"/>
    </row>
    <row r="20" spans="1:7" x14ac:dyDescent="0.25">
      <c r="A20" s="68">
        <v>16</v>
      </c>
      <c r="B20" s="73" t="s">
        <v>89</v>
      </c>
      <c r="C20" s="78" t="s">
        <v>83</v>
      </c>
      <c r="D20" s="139">
        <v>150</v>
      </c>
      <c r="E20" s="139">
        <v>28</v>
      </c>
      <c r="F20" s="125"/>
      <c r="G20" s="125"/>
    </row>
    <row r="21" spans="1:7" x14ac:dyDescent="0.25">
      <c r="A21" s="68">
        <v>17</v>
      </c>
      <c r="B21" s="73" t="s">
        <v>90</v>
      </c>
      <c r="C21" s="78" t="s">
        <v>11</v>
      </c>
      <c r="D21" s="139">
        <v>150</v>
      </c>
      <c r="E21" s="139">
        <v>21</v>
      </c>
      <c r="F21" s="125"/>
      <c r="G21" s="125"/>
    </row>
    <row r="22" spans="1:7" x14ac:dyDescent="0.25">
      <c r="A22" s="68">
        <v>18</v>
      </c>
      <c r="B22" s="73" t="s">
        <v>91</v>
      </c>
      <c r="C22" s="78" t="s">
        <v>11</v>
      </c>
      <c r="D22" s="139">
        <v>150</v>
      </c>
      <c r="E22" s="139">
        <v>21</v>
      </c>
      <c r="F22" s="125"/>
      <c r="G22" s="125"/>
    </row>
    <row r="23" spans="1:7" x14ac:dyDescent="0.25">
      <c r="A23" s="68">
        <v>19</v>
      </c>
      <c r="B23" s="73" t="s">
        <v>92</v>
      </c>
      <c r="C23" s="78" t="s">
        <v>11</v>
      </c>
      <c r="D23" s="139">
        <v>12</v>
      </c>
      <c r="E23" s="139">
        <v>10.5</v>
      </c>
      <c r="F23" s="125"/>
      <c r="G23" s="125"/>
    </row>
    <row r="24" spans="1:7" x14ac:dyDescent="0.25">
      <c r="A24" s="68">
        <v>20</v>
      </c>
      <c r="B24" s="73" t="s">
        <v>93</v>
      </c>
      <c r="C24" s="78" t="s">
        <v>11</v>
      </c>
      <c r="D24" s="139">
        <v>12</v>
      </c>
      <c r="E24" s="139">
        <v>10.5</v>
      </c>
      <c r="F24" s="125"/>
      <c r="G24" s="125"/>
    </row>
    <row r="25" spans="1:7" x14ac:dyDescent="0.25">
      <c r="A25" s="68">
        <v>21</v>
      </c>
      <c r="B25" s="79" t="s">
        <v>20</v>
      </c>
      <c r="C25" s="80" t="s">
        <v>11</v>
      </c>
      <c r="D25" s="139">
        <v>120</v>
      </c>
      <c r="E25" s="125">
        <v>20</v>
      </c>
      <c r="F25" s="125"/>
      <c r="G25" s="125"/>
    </row>
    <row r="26" spans="1:7" x14ac:dyDescent="0.25">
      <c r="A26" s="68">
        <v>22</v>
      </c>
      <c r="B26" s="73" t="s">
        <v>21</v>
      </c>
      <c r="C26" s="74" t="s">
        <v>11</v>
      </c>
      <c r="D26" s="139">
        <v>120</v>
      </c>
      <c r="E26" s="125">
        <v>20</v>
      </c>
      <c r="F26" s="125"/>
      <c r="G26" s="125"/>
    </row>
    <row r="27" spans="1:7" x14ac:dyDescent="0.25">
      <c r="A27" s="68">
        <v>23</v>
      </c>
      <c r="B27" s="73" t="s">
        <v>94</v>
      </c>
      <c r="C27" s="74" t="s">
        <v>11</v>
      </c>
      <c r="D27" s="125">
        <v>60</v>
      </c>
      <c r="E27" s="125">
        <v>20</v>
      </c>
      <c r="F27" s="125"/>
      <c r="G27" s="125"/>
    </row>
    <row r="28" spans="1:7" x14ac:dyDescent="0.25">
      <c r="A28" s="68">
        <v>24</v>
      </c>
      <c r="B28" s="73" t="s">
        <v>95</v>
      </c>
      <c r="C28" s="74" t="s">
        <v>11</v>
      </c>
      <c r="D28" s="125">
        <v>60</v>
      </c>
      <c r="E28" s="125">
        <v>20</v>
      </c>
      <c r="F28" s="125"/>
      <c r="G28" s="125"/>
    </row>
    <row r="29" spans="1:7" x14ac:dyDescent="0.25">
      <c r="A29" s="68">
        <v>25</v>
      </c>
      <c r="B29" s="73" t="s">
        <v>96</v>
      </c>
      <c r="C29" s="74" t="s">
        <v>11</v>
      </c>
      <c r="D29" s="139">
        <v>35</v>
      </c>
      <c r="E29" s="139">
        <v>5</v>
      </c>
      <c r="F29" s="125"/>
      <c r="G29" s="125"/>
    </row>
    <row r="30" spans="1:7" x14ac:dyDescent="0.25">
      <c r="A30" s="68">
        <v>26</v>
      </c>
      <c r="B30" s="73" t="s">
        <v>97</v>
      </c>
      <c r="C30" s="74" t="s">
        <v>11</v>
      </c>
      <c r="D30" s="139">
        <v>20</v>
      </c>
      <c r="E30" s="139">
        <v>7</v>
      </c>
      <c r="F30" s="125"/>
      <c r="G30" s="125"/>
    </row>
    <row r="31" spans="1:7" x14ac:dyDescent="0.25">
      <c r="A31" s="68">
        <v>27</v>
      </c>
      <c r="B31" s="73" t="s">
        <v>98</v>
      </c>
      <c r="C31" s="74" t="s">
        <v>11</v>
      </c>
      <c r="D31" s="139">
        <v>200</v>
      </c>
      <c r="E31" s="139">
        <v>35</v>
      </c>
      <c r="F31" s="125"/>
      <c r="G31" s="125"/>
    </row>
    <row r="32" spans="1:7" x14ac:dyDescent="0.25">
      <c r="A32" s="68">
        <v>28</v>
      </c>
      <c r="B32" s="81" t="s">
        <v>99</v>
      </c>
      <c r="C32" s="82" t="s">
        <v>11</v>
      </c>
      <c r="D32" s="139">
        <v>160</v>
      </c>
      <c r="E32" s="139">
        <v>140</v>
      </c>
      <c r="F32" s="125"/>
      <c r="G32" s="125"/>
    </row>
    <row r="33" spans="1:7" x14ac:dyDescent="0.25">
      <c r="A33" s="68">
        <v>29</v>
      </c>
      <c r="B33" s="73" t="s">
        <v>100</v>
      </c>
      <c r="C33" s="74" t="s">
        <v>11</v>
      </c>
      <c r="D33" s="139">
        <v>200</v>
      </c>
      <c r="E33" s="139">
        <v>56</v>
      </c>
      <c r="F33" s="125"/>
      <c r="G33" s="125"/>
    </row>
    <row r="34" spans="1:7" x14ac:dyDescent="0.25">
      <c r="A34" s="68">
        <v>30</v>
      </c>
      <c r="B34" s="73" t="s">
        <v>101</v>
      </c>
      <c r="C34" s="74" t="s">
        <v>11</v>
      </c>
      <c r="D34" s="139">
        <v>80</v>
      </c>
      <c r="E34" s="139">
        <v>105</v>
      </c>
      <c r="F34" s="125"/>
      <c r="G34" s="125"/>
    </row>
    <row r="35" spans="1:7" x14ac:dyDescent="0.25">
      <c r="A35" s="68">
        <v>31</v>
      </c>
      <c r="B35" s="73" t="s">
        <v>72</v>
      </c>
      <c r="C35" s="74" t="s">
        <v>11</v>
      </c>
      <c r="D35" s="125">
        <v>90</v>
      </c>
      <c r="E35" s="125">
        <v>20</v>
      </c>
      <c r="F35" s="125"/>
      <c r="G35" s="125"/>
    </row>
    <row r="36" spans="1:7" x14ac:dyDescent="0.25">
      <c r="A36" s="68">
        <v>32</v>
      </c>
      <c r="B36" s="73" t="s">
        <v>27</v>
      </c>
      <c r="C36" s="74" t="s">
        <v>11</v>
      </c>
      <c r="D36" s="125">
        <v>120</v>
      </c>
      <c r="E36" s="125">
        <v>20</v>
      </c>
      <c r="F36" s="125"/>
      <c r="G36" s="125"/>
    </row>
    <row r="37" spans="1:7" x14ac:dyDescent="0.25">
      <c r="A37" s="68">
        <v>33</v>
      </c>
      <c r="B37" s="73" t="s">
        <v>103</v>
      </c>
      <c r="C37" s="74" t="s">
        <v>11</v>
      </c>
      <c r="D37" s="139">
        <v>44</v>
      </c>
      <c r="E37" s="139">
        <v>14</v>
      </c>
      <c r="F37" s="125"/>
      <c r="G37" s="125"/>
    </row>
    <row r="38" spans="1:7" x14ac:dyDescent="0.25">
      <c r="A38" s="68">
        <v>34</v>
      </c>
      <c r="B38" s="73" t="s">
        <v>30</v>
      </c>
      <c r="C38" s="74" t="s">
        <v>11</v>
      </c>
      <c r="D38" s="139">
        <v>80</v>
      </c>
      <c r="E38" s="139">
        <v>21</v>
      </c>
      <c r="F38" s="125"/>
      <c r="G38" s="125"/>
    </row>
    <row r="39" spans="1:7" x14ac:dyDescent="0.25">
      <c r="A39" s="68">
        <v>35</v>
      </c>
      <c r="B39" s="73" t="s">
        <v>104</v>
      </c>
      <c r="C39" s="74" t="s">
        <v>11</v>
      </c>
      <c r="D39" s="125">
        <v>15</v>
      </c>
      <c r="E39" s="125">
        <v>10</v>
      </c>
      <c r="F39" s="125"/>
      <c r="G39" s="125"/>
    </row>
    <row r="40" spans="1:7" x14ac:dyDescent="0.25">
      <c r="A40" s="68">
        <v>36</v>
      </c>
      <c r="B40" s="73" t="s">
        <v>105</v>
      </c>
      <c r="C40" s="74" t="s">
        <v>11</v>
      </c>
      <c r="D40" s="139">
        <v>136</v>
      </c>
      <c r="E40" s="139">
        <v>56</v>
      </c>
      <c r="F40" s="125"/>
      <c r="G40" s="125"/>
    </row>
    <row r="41" spans="1:7" x14ac:dyDescent="0.25">
      <c r="A41" s="68">
        <v>37</v>
      </c>
      <c r="B41" s="69" t="s">
        <v>506</v>
      </c>
      <c r="C41" s="70" t="s">
        <v>83</v>
      </c>
      <c r="D41" s="139">
        <v>0</v>
      </c>
      <c r="E41" s="139">
        <v>17.5</v>
      </c>
      <c r="F41" s="125"/>
      <c r="G41" s="125"/>
    </row>
    <row r="42" spans="1:7" x14ac:dyDescent="0.25">
      <c r="A42" s="68">
        <v>38</v>
      </c>
      <c r="B42" s="79" t="s">
        <v>32</v>
      </c>
      <c r="C42" s="80" t="s">
        <v>11</v>
      </c>
      <c r="D42" s="139">
        <v>80</v>
      </c>
      <c r="E42" s="139">
        <v>56</v>
      </c>
      <c r="F42" s="125"/>
      <c r="G42" s="125"/>
    </row>
    <row r="43" spans="1:7" x14ac:dyDescent="0.25">
      <c r="A43" s="68">
        <v>39</v>
      </c>
      <c r="B43" s="73" t="s">
        <v>106</v>
      </c>
      <c r="C43" s="74" t="s">
        <v>11</v>
      </c>
      <c r="D43" s="139">
        <v>80</v>
      </c>
      <c r="E43" s="139">
        <v>56</v>
      </c>
      <c r="F43" s="125"/>
      <c r="G43" s="125"/>
    </row>
    <row r="44" spans="1:7" x14ac:dyDescent="0.25">
      <c r="A44" s="68">
        <v>40</v>
      </c>
      <c r="B44" s="73" t="s">
        <v>107</v>
      </c>
      <c r="C44" s="74" t="s">
        <v>11</v>
      </c>
      <c r="D44" s="139">
        <v>48</v>
      </c>
      <c r="E44" s="139">
        <v>28</v>
      </c>
      <c r="F44" s="125"/>
      <c r="G44" s="125"/>
    </row>
    <row r="45" spans="1:7" x14ac:dyDescent="0.25">
      <c r="A45" s="68">
        <v>41</v>
      </c>
      <c r="B45" s="73" t="s">
        <v>285</v>
      </c>
      <c r="C45" s="74" t="s">
        <v>11</v>
      </c>
      <c r="D45" s="139">
        <v>40</v>
      </c>
      <c r="E45" s="139">
        <v>7</v>
      </c>
      <c r="F45" s="125"/>
      <c r="G45" s="125"/>
    </row>
    <row r="46" spans="1:7" x14ac:dyDescent="0.25">
      <c r="A46" s="68">
        <v>42</v>
      </c>
      <c r="B46" s="73" t="s">
        <v>36</v>
      </c>
      <c r="C46" s="74" t="s">
        <v>11</v>
      </c>
      <c r="D46" s="125">
        <v>35</v>
      </c>
      <c r="E46" s="139">
        <v>7</v>
      </c>
      <c r="F46" s="125"/>
      <c r="G46" s="125"/>
    </row>
    <row r="47" spans="1:7" x14ac:dyDescent="0.25">
      <c r="A47" s="68">
        <v>43</v>
      </c>
      <c r="B47" s="73" t="s">
        <v>37</v>
      </c>
      <c r="C47" s="74" t="s">
        <v>11</v>
      </c>
      <c r="D47" s="139">
        <v>40</v>
      </c>
      <c r="E47" s="139">
        <v>14</v>
      </c>
      <c r="F47" s="125"/>
      <c r="G47" s="125"/>
    </row>
    <row r="48" spans="1:7" x14ac:dyDescent="0.25">
      <c r="A48" s="68">
        <v>44</v>
      </c>
      <c r="B48" s="73" t="s">
        <v>109</v>
      </c>
      <c r="C48" s="74" t="s">
        <v>83</v>
      </c>
      <c r="D48" s="139">
        <v>48</v>
      </c>
      <c r="E48" s="139">
        <v>14</v>
      </c>
      <c r="F48" s="125"/>
      <c r="G48" s="125"/>
    </row>
    <row r="49" spans="1:7" x14ac:dyDescent="0.25">
      <c r="A49" s="68">
        <v>45</v>
      </c>
      <c r="B49" s="73" t="s">
        <v>38</v>
      </c>
      <c r="C49" s="74" t="s">
        <v>11</v>
      </c>
      <c r="D49" s="125">
        <v>60</v>
      </c>
      <c r="E49" s="125">
        <v>20</v>
      </c>
      <c r="F49" s="125"/>
      <c r="G49" s="125"/>
    </row>
    <row r="50" spans="1:7" x14ac:dyDescent="0.25">
      <c r="A50" s="68">
        <v>46</v>
      </c>
      <c r="B50" s="73" t="s">
        <v>45</v>
      </c>
      <c r="C50" s="74" t="s">
        <v>11</v>
      </c>
      <c r="D50" s="139">
        <v>80</v>
      </c>
      <c r="E50" s="139">
        <v>21</v>
      </c>
      <c r="F50" s="125"/>
      <c r="G50" s="125"/>
    </row>
    <row r="51" spans="1:7" x14ac:dyDescent="0.25">
      <c r="A51" s="68">
        <v>47</v>
      </c>
      <c r="B51" s="73" t="s">
        <v>110</v>
      </c>
      <c r="C51" s="74" t="s">
        <v>11</v>
      </c>
      <c r="D51" s="139">
        <v>280</v>
      </c>
      <c r="E51" s="139">
        <v>35</v>
      </c>
      <c r="F51" s="125"/>
      <c r="G51" s="125"/>
    </row>
    <row r="52" spans="1:7" x14ac:dyDescent="0.25">
      <c r="A52" s="68">
        <v>48</v>
      </c>
      <c r="B52" s="73" t="s">
        <v>42</v>
      </c>
      <c r="C52" s="74" t="s">
        <v>11</v>
      </c>
      <c r="D52" s="139">
        <v>50</v>
      </c>
      <c r="E52" s="139">
        <v>20</v>
      </c>
      <c r="F52" s="125"/>
      <c r="G52" s="125"/>
    </row>
    <row r="53" spans="1:7" x14ac:dyDescent="0.25">
      <c r="A53" s="68">
        <v>49</v>
      </c>
      <c r="B53" s="73" t="s">
        <v>44</v>
      </c>
      <c r="C53" s="74" t="s">
        <v>11</v>
      </c>
      <c r="D53" s="139">
        <v>224</v>
      </c>
      <c r="E53" s="139">
        <v>70</v>
      </c>
      <c r="F53" s="125"/>
      <c r="G53" s="125"/>
    </row>
    <row r="54" spans="1:7" x14ac:dyDescent="0.25">
      <c r="A54" s="68">
        <v>50</v>
      </c>
      <c r="B54" s="73" t="s">
        <v>111</v>
      </c>
      <c r="C54" s="74" t="s">
        <v>11</v>
      </c>
      <c r="D54" s="139">
        <v>320</v>
      </c>
      <c r="E54" s="139">
        <v>42</v>
      </c>
      <c r="F54" s="125"/>
      <c r="G54" s="125"/>
    </row>
    <row r="55" spans="1:7" x14ac:dyDescent="0.25">
      <c r="A55" s="68">
        <v>51</v>
      </c>
      <c r="B55" s="73" t="s">
        <v>112</v>
      </c>
      <c r="C55" s="74" t="s">
        <v>11</v>
      </c>
      <c r="D55" s="139">
        <v>224</v>
      </c>
      <c r="E55" s="139">
        <v>84</v>
      </c>
      <c r="F55" s="125"/>
      <c r="G55" s="125"/>
    </row>
    <row r="56" spans="1:7" x14ac:dyDescent="0.25">
      <c r="A56" s="68">
        <v>52</v>
      </c>
      <c r="B56" s="73" t="s">
        <v>47</v>
      </c>
      <c r="C56" s="74" t="s">
        <v>11</v>
      </c>
      <c r="D56" s="139">
        <v>120</v>
      </c>
      <c r="E56" s="139">
        <v>35</v>
      </c>
      <c r="F56" s="125"/>
      <c r="G56" s="125"/>
    </row>
    <row r="57" spans="1:7" x14ac:dyDescent="0.25">
      <c r="A57" s="68">
        <v>53</v>
      </c>
      <c r="B57" s="73" t="s">
        <v>48</v>
      </c>
      <c r="C57" s="74" t="s">
        <v>11</v>
      </c>
      <c r="D57" s="139">
        <v>200</v>
      </c>
      <c r="E57" s="139">
        <v>35</v>
      </c>
      <c r="F57" s="125"/>
      <c r="G57" s="125"/>
    </row>
    <row r="58" spans="1:7" x14ac:dyDescent="0.25">
      <c r="A58" s="68">
        <v>54</v>
      </c>
      <c r="B58" s="73" t="s">
        <v>113</v>
      </c>
      <c r="C58" s="74" t="s">
        <v>11</v>
      </c>
      <c r="D58" s="139">
        <v>256</v>
      </c>
      <c r="E58" s="139">
        <v>56</v>
      </c>
      <c r="F58" s="125"/>
      <c r="G58" s="125"/>
    </row>
    <row r="59" spans="1:7" x14ac:dyDescent="0.25">
      <c r="A59" s="68">
        <v>55</v>
      </c>
      <c r="B59" s="73" t="s">
        <v>50</v>
      </c>
      <c r="C59" s="74" t="s">
        <v>11</v>
      </c>
      <c r="D59" s="139">
        <v>64</v>
      </c>
      <c r="E59" s="139">
        <v>17.5</v>
      </c>
      <c r="F59" s="125"/>
      <c r="G59" s="125"/>
    </row>
    <row r="60" spans="1:7" x14ac:dyDescent="0.25">
      <c r="A60" s="68">
        <v>56</v>
      </c>
      <c r="B60" s="73" t="s">
        <v>114</v>
      </c>
      <c r="C60" s="74" t="s">
        <v>11</v>
      </c>
      <c r="D60" s="139">
        <v>40</v>
      </c>
      <c r="E60" s="139">
        <v>7</v>
      </c>
      <c r="F60" s="125"/>
      <c r="G60" s="125"/>
    </row>
    <row r="61" spans="1:7" x14ac:dyDescent="0.25">
      <c r="A61" s="68">
        <v>57</v>
      </c>
      <c r="B61" s="83" t="s">
        <v>115</v>
      </c>
      <c r="C61" s="84" t="s">
        <v>11</v>
      </c>
      <c r="D61" s="139">
        <v>144</v>
      </c>
      <c r="E61" s="139">
        <v>70</v>
      </c>
      <c r="F61" s="125"/>
      <c r="G61" s="125"/>
    </row>
    <row r="62" spans="1:7" x14ac:dyDescent="0.25">
      <c r="A62" s="68">
        <v>58</v>
      </c>
      <c r="B62" s="69" t="s">
        <v>507</v>
      </c>
      <c r="C62" s="85" t="s">
        <v>11</v>
      </c>
      <c r="D62" s="139">
        <v>12</v>
      </c>
      <c r="E62" s="139">
        <v>7</v>
      </c>
      <c r="F62" s="125"/>
      <c r="G62" s="125"/>
    </row>
    <row r="63" spans="1:7" x14ac:dyDescent="0.25">
      <c r="A63" s="68">
        <v>59</v>
      </c>
      <c r="B63" s="69" t="s">
        <v>508</v>
      </c>
      <c r="C63" s="85" t="s">
        <v>11</v>
      </c>
      <c r="D63" s="139">
        <v>24</v>
      </c>
      <c r="E63" s="139">
        <v>7</v>
      </c>
      <c r="F63" s="125"/>
      <c r="G63" s="125"/>
    </row>
    <row r="64" spans="1:7" x14ac:dyDescent="0.25">
      <c r="A64" s="68">
        <v>60</v>
      </c>
      <c r="B64" s="86" t="s">
        <v>509</v>
      </c>
      <c r="C64" s="85" t="s">
        <v>11</v>
      </c>
      <c r="D64" s="139">
        <v>2.4000000000000004</v>
      </c>
      <c r="E64" s="139">
        <v>0</v>
      </c>
      <c r="F64" s="125"/>
      <c r="G64" s="125"/>
    </row>
    <row r="65" spans="1:7" ht="30" x14ac:dyDescent="0.25">
      <c r="A65" s="68">
        <v>61</v>
      </c>
      <c r="B65" s="69" t="s">
        <v>510</v>
      </c>
      <c r="C65" s="85" t="s">
        <v>11</v>
      </c>
      <c r="D65" s="139">
        <v>8</v>
      </c>
      <c r="E65" s="139">
        <v>0</v>
      </c>
      <c r="F65" s="125"/>
      <c r="G65" s="125"/>
    </row>
    <row r="66" spans="1:7" x14ac:dyDescent="0.25">
      <c r="A66" s="68">
        <v>62</v>
      </c>
      <c r="B66" s="87" t="s">
        <v>511</v>
      </c>
      <c r="C66" s="85" t="s">
        <v>11</v>
      </c>
      <c r="D66" s="139">
        <v>4</v>
      </c>
      <c r="E66" s="139">
        <v>0</v>
      </c>
      <c r="F66" s="125"/>
      <c r="G66" s="125"/>
    </row>
    <row r="67" spans="1:7" x14ac:dyDescent="0.25">
      <c r="A67" s="68">
        <v>63</v>
      </c>
      <c r="B67" s="73" t="s">
        <v>116</v>
      </c>
      <c r="C67" s="78" t="s">
        <v>11</v>
      </c>
      <c r="D67" s="139">
        <v>224</v>
      </c>
      <c r="E67" s="139">
        <v>8.3999999999999986</v>
      </c>
      <c r="F67" s="125"/>
      <c r="G67" s="125"/>
    </row>
    <row r="68" spans="1:7" x14ac:dyDescent="0.25">
      <c r="A68" s="68">
        <v>64</v>
      </c>
      <c r="B68" s="73" t="s">
        <v>117</v>
      </c>
      <c r="C68" s="74" t="s">
        <v>83</v>
      </c>
      <c r="D68" s="139">
        <v>40</v>
      </c>
      <c r="E68" s="139">
        <v>0</v>
      </c>
      <c r="F68" s="125"/>
      <c r="G68" s="125"/>
    </row>
    <row r="69" spans="1:7" x14ac:dyDescent="0.25">
      <c r="A69" s="68">
        <v>65</v>
      </c>
      <c r="B69" s="73" t="s">
        <v>46</v>
      </c>
      <c r="C69" s="74" t="s">
        <v>11</v>
      </c>
      <c r="D69" s="139">
        <v>116</v>
      </c>
      <c r="E69" s="139">
        <v>35</v>
      </c>
      <c r="F69" s="125"/>
      <c r="G69" s="125"/>
    </row>
    <row r="70" spans="1:7" x14ac:dyDescent="0.25">
      <c r="A70" s="68">
        <v>66</v>
      </c>
      <c r="B70" s="73" t="s">
        <v>119</v>
      </c>
      <c r="C70" s="74" t="s">
        <v>11</v>
      </c>
      <c r="D70" s="139">
        <v>80</v>
      </c>
      <c r="E70" s="139">
        <v>24.5</v>
      </c>
      <c r="F70" s="125"/>
      <c r="G70" s="125"/>
    </row>
    <row r="71" spans="1:7" x14ac:dyDescent="0.25">
      <c r="A71" s="68">
        <v>67</v>
      </c>
      <c r="B71" s="83" t="s">
        <v>120</v>
      </c>
      <c r="C71" s="74" t="s">
        <v>11</v>
      </c>
      <c r="D71" s="139">
        <v>40</v>
      </c>
      <c r="E71" s="139">
        <v>10.5</v>
      </c>
      <c r="F71" s="125"/>
      <c r="G71" s="125"/>
    </row>
    <row r="72" spans="1:7" x14ac:dyDescent="0.25">
      <c r="A72" s="68">
        <v>68</v>
      </c>
      <c r="B72" s="83" t="s">
        <v>282</v>
      </c>
      <c r="C72" s="84" t="s">
        <v>69</v>
      </c>
      <c r="D72" s="139">
        <v>240</v>
      </c>
      <c r="E72" s="139">
        <v>56</v>
      </c>
      <c r="F72" s="125"/>
      <c r="G72" s="125"/>
    </row>
    <row r="73" spans="1:7" x14ac:dyDescent="0.25">
      <c r="A73" s="68">
        <v>69</v>
      </c>
      <c r="B73" s="69" t="s">
        <v>468</v>
      </c>
      <c r="C73" s="84" t="s">
        <v>69</v>
      </c>
      <c r="D73" s="139">
        <v>8</v>
      </c>
      <c r="E73" s="139">
        <v>0</v>
      </c>
      <c r="F73" s="125"/>
      <c r="G73" s="125"/>
    </row>
    <row r="74" spans="1:7" x14ac:dyDescent="0.25">
      <c r="A74" s="68">
        <v>70</v>
      </c>
      <c r="B74" s="69" t="s">
        <v>512</v>
      </c>
      <c r="C74" s="84" t="s">
        <v>69</v>
      </c>
      <c r="D74" s="139">
        <v>24</v>
      </c>
      <c r="E74" s="139">
        <v>0</v>
      </c>
      <c r="F74" s="125"/>
      <c r="G74" s="125"/>
    </row>
    <row r="75" spans="1:7" x14ac:dyDescent="0.25">
      <c r="A75" s="68">
        <v>71</v>
      </c>
      <c r="B75" s="69" t="s">
        <v>513</v>
      </c>
      <c r="C75" s="84" t="s">
        <v>69</v>
      </c>
      <c r="D75" s="139">
        <v>6.4</v>
      </c>
      <c r="E75" s="139">
        <v>0</v>
      </c>
      <c r="F75" s="125"/>
      <c r="G75" s="125"/>
    </row>
    <row r="76" spans="1:7" x14ac:dyDescent="0.25">
      <c r="A76" s="68">
        <v>72</v>
      </c>
      <c r="B76" s="69" t="s">
        <v>121</v>
      </c>
      <c r="C76" s="70" t="s">
        <v>11</v>
      </c>
      <c r="D76" s="139">
        <v>8</v>
      </c>
      <c r="E76" s="139">
        <v>0</v>
      </c>
      <c r="F76" s="125"/>
      <c r="G76" s="125"/>
    </row>
    <row r="77" spans="1:7" x14ac:dyDescent="0.25">
      <c r="A77" s="68">
        <v>73</v>
      </c>
      <c r="B77" s="69" t="s">
        <v>122</v>
      </c>
      <c r="C77" s="70" t="s">
        <v>11</v>
      </c>
      <c r="D77" s="139">
        <v>16</v>
      </c>
      <c r="E77" s="139">
        <v>0</v>
      </c>
      <c r="F77" s="125"/>
      <c r="G77" s="125"/>
    </row>
    <row r="78" spans="1:7" x14ac:dyDescent="0.25">
      <c r="A78" s="68">
        <v>74</v>
      </c>
      <c r="B78" s="69" t="s">
        <v>123</v>
      </c>
      <c r="C78" s="84" t="s">
        <v>69</v>
      </c>
      <c r="D78" s="139">
        <v>16</v>
      </c>
      <c r="E78" s="139">
        <v>0</v>
      </c>
      <c r="F78" s="125"/>
      <c r="G78" s="125"/>
    </row>
    <row r="79" spans="1:7" x14ac:dyDescent="0.25">
      <c r="A79" s="68">
        <v>75</v>
      </c>
      <c r="B79" s="69" t="s">
        <v>514</v>
      </c>
      <c r="C79" s="84" t="s">
        <v>69</v>
      </c>
      <c r="D79" s="139">
        <v>14.4</v>
      </c>
      <c r="E79" s="139">
        <v>0</v>
      </c>
      <c r="F79" s="125"/>
      <c r="G79" s="125"/>
    </row>
    <row r="80" spans="1:7" x14ac:dyDescent="0.25">
      <c r="A80" s="68">
        <v>76</v>
      </c>
      <c r="B80" s="69" t="s">
        <v>124</v>
      </c>
      <c r="C80" s="70" t="s">
        <v>11</v>
      </c>
      <c r="D80" s="139">
        <v>0</v>
      </c>
      <c r="E80" s="139">
        <v>28</v>
      </c>
      <c r="F80" s="125"/>
      <c r="G80" s="125"/>
    </row>
    <row r="81" spans="1:7" x14ac:dyDescent="0.25">
      <c r="A81" s="68">
        <v>77</v>
      </c>
      <c r="B81" s="69" t="s">
        <v>515</v>
      </c>
      <c r="C81" s="70" t="s">
        <v>11</v>
      </c>
      <c r="D81" s="139">
        <v>8</v>
      </c>
      <c r="E81" s="139">
        <v>0</v>
      </c>
      <c r="F81" s="125"/>
      <c r="G81" s="125"/>
    </row>
    <row r="82" spans="1:7" x14ac:dyDescent="0.25">
      <c r="A82" s="68">
        <v>78</v>
      </c>
      <c r="B82" s="69" t="s">
        <v>516</v>
      </c>
      <c r="C82" s="70" t="s">
        <v>83</v>
      </c>
      <c r="D82" s="139">
        <v>0</v>
      </c>
      <c r="E82" s="139">
        <v>21</v>
      </c>
      <c r="F82" s="125"/>
      <c r="G82" s="125"/>
    </row>
    <row r="83" spans="1:7" x14ac:dyDescent="0.25">
      <c r="A83" s="68">
        <v>79</v>
      </c>
      <c r="B83" s="79" t="s">
        <v>125</v>
      </c>
      <c r="C83" s="80" t="s">
        <v>11</v>
      </c>
      <c r="D83" s="139">
        <v>304</v>
      </c>
      <c r="E83" s="139">
        <v>140</v>
      </c>
      <c r="F83" s="125"/>
      <c r="G83" s="125"/>
    </row>
    <row r="84" spans="1:7" x14ac:dyDescent="0.25">
      <c r="A84" s="68">
        <v>80</v>
      </c>
      <c r="B84" s="73" t="s">
        <v>126</v>
      </c>
      <c r="C84" s="74" t="s">
        <v>11</v>
      </c>
      <c r="D84" s="139">
        <v>416</v>
      </c>
      <c r="E84" s="139">
        <v>140</v>
      </c>
      <c r="F84" s="125"/>
      <c r="G84" s="125"/>
    </row>
    <row r="85" spans="1:7" x14ac:dyDescent="0.25">
      <c r="A85" s="68">
        <v>81</v>
      </c>
      <c r="B85" s="73" t="s">
        <v>127</v>
      </c>
      <c r="C85" s="74" t="s">
        <v>11</v>
      </c>
      <c r="D85" s="139">
        <v>64</v>
      </c>
      <c r="E85" s="139">
        <v>14</v>
      </c>
      <c r="F85" s="125"/>
      <c r="G85" s="125"/>
    </row>
    <row r="86" spans="1:7" x14ac:dyDescent="0.25">
      <c r="A86" s="68">
        <v>82</v>
      </c>
      <c r="B86" s="73" t="s">
        <v>128</v>
      </c>
      <c r="C86" s="74" t="s">
        <v>11</v>
      </c>
      <c r="D86" s="139">
        <v>80</v>
      </c>
      <c r="E86" s="139">
        <v>82.6</v>
      </c>
      <c r="F86" s="125"/>
      <c r="G86" s="125"/>
    </row>
    <row r="87" spans="1:7" x14ac:dyDescent="0.25">
      <c r="A87" s="68">
        <v>83</v>
      </c>
      <c r="B87" s="73" t="s">
        <v>129</v>
      </c>
      <c r="C87" s="74" t="s">
        <v>11</v>
      </c>
      <c r="D87" s="139">
        <v>356</v>
      </c>
      <c r="E87" s="139">
        <v>16.799999999999997</v>
      </c>
      <c r="F87" s="125"/>
      <c r="G87" s="125"/>
    </row>
    <row r="88" spans="1:7" x14ac:dyDescent="0.25">
      <c r="A88" s="68">
        <v>84</v>
      </c>
      <c r="B88" s="73" t="s">
        <v>130</v>
      </c>
      <c r="C88" s="76" t="s">
        <v>11</v>
      </c>
      <c r="D88" s="139">
        <v>336</v>
      </c>
      <c r="E88" s="139">
        <v>70</v>
      </c>
      <c r="F88" s="125"/>
      <c r="G88" s="125"/>
    </row>
    <row r="89" spans="1:7" x14ac:dyDescent="0.25">
      <c r="A89" s="68">
        <v>85</v>
      </c>
      <c r="B89" s="73" t="s">
        <v>131</v>
      </c>
      <c r="C89" s="78" t="s">
        <v>11</v>
      </c>
      <c r="D89" s="139">
        <v>800</v>
      </c>
      <c r="E89" s="139">
        <v>210</v>
      </c>
      <c r="F89" s="125"/>
      <c r="G89" s="125"/>
    </row>
    <row r="90" spans="1:7" ht="30" x14ac:dyDescent="0.25">
      <c r="A90" s="68">
        <v>86</v>
      </c>
      <c r="B90" s="69" t="s">
        <v>132</v>
      </c>
      <c r="C90" s="85" t="s">
        <v>83</v>
      </c>
      <c r="D90" s="139">
        <v>0</v>
      </c>
      <c r="E90" s="139">
        <v>175</v>
      </c>
      <c r="F90" s="125"/>
      <c r="G90" s="125"/>
    </row>
    <row r="91" spans="1:7" x14ac:dyDescent="0.25">
      <c r="A91" s="68">
        <v>87</v>
      </c>
      <c r="B91" s="79" t="s">
        <v>133</v>
      </c>
      <c r="C91" s="88" t="s">
        <v>11</v>
      </c>
      <c r="D91" s="139">
        <v>88</v>
      </c>
      <c r="E91" s="139">
        <v>8.3999999999999986</v>
      </c>
      <c r="F91" s="125"/>
      <c r="G91" s="125"/>
    </row>
    <row r="92" spans="1:7" x14ac:dyDescent="0.25">
      <c r="A92" s="68">
        <v>88</v>
      </c>
      <c r="B92" s="73" t="s">
        <v>134</v>
      </c>
      <c r="C92" s="78" t="s">
        <v>11</v>
      </c>
      <c r="D92" s="139">
        <v>27.200000000000003</v>
      </c>
      <c r="E92" s="139">
        <v>0</v>
      </c>
      <c r="F92" s="125"/>
      <c r="G92" s="125"/>
    </row>
    <row r="93" spans="1:7" x14ac:dyDescent="0.25">
      <c r="A93" s="68">
        <v>89</v>
      </c>
      <c r="B93" s="73" t="s">
        <v>135</v>
      </c>
      <c r="C93" s="78" t="s">
        <v>11</v>
      </c>
      <c r="D93" s="139">
        <v>88</v>
      </c>
      <c r="E93" s="139">
        <v>14</v>
      </c>
      <c r="F93" s="125"/>
      <c r="G93" s="125"/>
    </row>
    <row r="94" spans="1:7" x14ac:dyDescent="0.25">
      <c r="A94" s="68">
        <v>90</v>
      </c>
      <c r="B94" s="73" t="s">
        <v>136</v>
      </c>
      <c r="C94" s="78" t="s">
        <v>11</v>
      </c>
      <c r="D94" s="139">
        <v>12</v>
      </c>
      <c r="E94" s="139">
        <v>0</v>
      </c>
      <c r="F94" s="125"/>
      <c r="G94" s="125"/>
    </row>
    <row r="95" spans="1:7" x14ac:dyDescent="0.25">
      <c r="A95" s="68">
        <v>91</v>
      </c>
      <c r="B95" s="73" t="s">
        <v>137</v>
      </c>
      <c r="C95" s="78" t="s">
        <v>11</v>
      </c>
      <c r="D95" s="139">
        <v>240</v>
      </c>
      <c r="E95" s="139">
        <v>21</v>
      </c>
      <c r="F95" s="125"/>
      <c r="G95" s="125"/>
    </row>
    <row r="96" spans="1:7" x14ac:dyDescent="0.25">
      <c r="A96" s="68">
        <v>92</v>
      </c>
      <c r="B96" s="73" t="s">
        <v>138</v>
      </c>
      <c r="C96" s="78" t="s">
        <v>11</v>
      </c>
      <c r="D96" s="139">
        <v>309.60000000000002</v>
      </c>
      <c r="E96" s="139">
        <v>16.799999999999997</v>
      </c>
      <c r="F96" s="125"/>
      <c r="G96" s="125"/>
    </row>
    <row r="97" spans="1:7" x14ac:dyDescent="0.25">
      <c r="A97" s="68">
        <v>93</v>
      </c>
      <c r="B97" s="73" t="s">
        <v>139</v>
      </c>
      <c r="C97" s="78" t="s">
        <v>11</v>
      </c>
      <c r="D97" s="139">
        <v>160</v>
      </c>
      <c r="E97" s="139">
        <v>42</v>
      </c>
      <c r="F97" s="125"/>
      <c r="G97" s="125"/>
    </row>
    <row r="98" spans="1:7" x14ac:dyDescent="0.25">
      <c r="A98" s="68">
        <v>94</v>
      </c>
      <c r="B98" s="81" t="s">
        <v>140</v>
      </c>
      <c r="C98" s="78" t="s">
        <v>11</v>
      </c>
      <c r="D98" s="139">
        <v>280</v>
      </c>
      <c r="E98" s="139">
        <v>16.799999999999997</v>
      </c>
      <c r="F98" s="125"/>
      <c r="G98" s="125"/>
    </row>
    <row r="99" spans="1:7" x14ac:dyDescent="0.25">
      <c r="A99" s="68">
        <v>95</v>
      </c>
      <c r="B99" s="73" t="s">
        <v>141</v>
      </c>
      <c r="C99" s="78" t="s">
        <v>11</v>
      </c>
      <c r="D99" s="139">
        <v>120</v>
      </c>
      <c r="E99" s="139">
        <v>35</v>
      </c>
      <c r="F99" s="125"/>
      <c r="G99" s="125"/>
    </row>
    <row r="100" spans="1:7" x14ac:dyDescent="0.25">
      <c r="A100" s="68">
        <v>96</v>
      </c>
      <c r="B100" s="89" t="s">
        <v>142</v>
      </c>
      <c r="C100" s="78" t="s">
        <v>11</v>
      </c>
      <c r="D100" s="139">
        <v>36.800000000000004</v>
      </c>
      <c r="E100" s="139">
        <v>8.3999999999999986</v>
      </c>
      <c r="F100" s="125"/>
      <c r="G100" s="125"/>
    </row>
    <row r="101" spans="1:7" x14ac:dyDescent="0.25">
      <c r="A101" s="68">
        <v>97</v>
      </c>
      <c r="B101" s="89" t="s">
        <v>143</v>
      </c>
      <c r="C101" s="78" t="s">
        <v>11</v>
      </c>
      <c r="D101" s="139">
        <v>120</v>
      </c>
      <c r="E101" s="139">
        <v>35</v>
      </c>
      <c r="F101" s="125"/>
      <c r="G101" s="125"/>
    </row>
    <row r="102" spans="1:7" x14ac:dyDescent="0.25">
      <c r="A102" s="68">
        <v>98</v>
      </c>
      <c r="B102" s="89" t="s">
        <v>144</v>
      </c>
      <c r="C102" s="78" t="s">
        <v>11</v>
      </c>
      <c r="D102" s="139">
        <v>160</v>
      </c>
      <c r="E102" s="139">
        <v>35</v>
      </c>
      <c r="F102" s="125"/>
      <c r="G102" s="125"/>
    </row>
    <row r="103" spans="1:7" x14ac:dyDescent="0.25">
      <c r="A103" s="68">
        <v>99</v>
      </c>
      <c r="B103" s="89" t="s">
        <v>145</v>
      </c>
      <c r="C103" s="78" t="s">
        <v>11</v>
      </c>
      <c r="D103" s="139">
        <v>64</v>
      </c>
      <c r="E103" s="139">
        <v>14</v>
      </c>
      <c r="F103" s="125"/>
      <c r="G103" s="125"/>
    </row>
    <row r="104" spans="1:7" x14ac:dyDescent="0.25">
      <c r="A104" s="68">
        <v>100</v>
      </c>
      <c r="B104" s="89" t="s">
        <v>146</v>
      </c>
      <c r="C104" s="74" t="s">
        <v>11</v>
      </c>
      <c r="D104" s="139">
        <v>62.400000000000006</v>
      </c>
      <c r="E104" s="139">
        <v>33.599999999999994</v>
      </c>
      <c r="F104" s="125"/>
      <c r="G104" s="125"/>
    </row>
    <row r="105" spans="1:7" x14ac:dyDescent="0.25">
      <c r="A105" s="68">
        <v>101</v>
      </c>
      <c r="B105" s="89" t="s">
        <v>147</v>
      </c>
      <c r="C105" s="74" t="s">
        <v>11</v>
      </c>
      <c r="D105" s="139">
        <v>168</v>
      </c>
      <c r="E105" s="139">
        <v>16.799999999999997</v>
      </c>
      <c r="F105" s="125"/>
      <c r="G105" s="125"/>
    </row>
    <row r="106" spans="1:7" x14ac:dyDescent="0.25">
      <c r="A106" s="68">
        <v>102</v>
      </c>
      <c r="B106" s="89" t="s">
        <v>148</v>
      </c>
      <c r="C106" s="76" t="s">
        <v>11</v>
      </c>
      <c r="D106" s="139">
        <v>20</v>
      </c>
      <c r="E106" s="139">
        <v>12.6</v>
      </c>
      <c r="F106" s="125"/>
      <c r="G106" s="125"/>
    </row>
    <row r="107" spans="1:7" x14ac:dyDescent="0.25">
      <c r="A107" s="68">
        <v>103</v>
      </c>
      <c r="B107" s="89" t="s">
        <v>149</v>
      </c>
      <c r="C107" s="76" t="s">
        <v>11</v>
      </c>
      <c r="D107" s="158">
        <v>45</v>
      </c>
      <c r="E107" s="158">
        <v>20</v>
      </c>
      <c r="F107" s="125"/>
      <c r="G107" s="125"/>
    </row>
    <row r="108" spans="1:7" x14ac:dyDescent="0.25">
      <c r="A108" s="68">
        <v>104</v>
      </c>
      <c r="B108" s="89" t="s">
        <v>150</v>
      </c>
      <c r="C108" s="76" t="s">
        <v>11</v>
      </c>
      <c r="D108" s="158">
        <v>40</v>
      </c>
      <c r="E108" s="158">
        <v>20</v>
      </c>
      <c r="F108" s="125"/>
      <c r="G108" s="125"/>
    </row>
    <row r="109" spans="1:7" ht="30" x14ac:dyDescent="0.25">
      <c r="A109" s="68">
        <v>105</v>
      </c>
      <c r="B109" s="89" t="s">
        <v>151</v>
      </c>
      <c r="C109" s="74" t="s">
        <v>11</v>
      </c>
      <c r="D109" s="139">
        <v>30.400000000000002</v>
      </c>
      <c r="E109" s="139">
        <v>25.2</v>
      </c>
      <c r="F109" s="125"/>
      <c r="G109" s="125"/>
    </row>
    <row r="110" spans="1:7" ht="30" x14ac:dyDescent="0.25">
      <c r="A110" s="68">
        <v>106</v>
      </c>
      <c r="B110" s="89" t="s">
        <v>152</v>
      </c>
      <c r="C110" s="74" t="s">
        <v>11</v>
      </c>
      <c r="D110" s="139">
        <v>27.200000000000003</v>
      </c>
      <c r="E110" s="139">
        <v>25.2</v>
      </c>
      <c r="F110" s="125"/>
      <c r="G110" s="125"/>
    </row>
    <row r="111" spans="1:7" x14ac:dyDescent="0.25">
      <c r="A111" s="68">
        <v>107</v>
      </c>
      <c r="B111" s="89" t="s">
        <v>153</v>
      </c>
      <c r="C111" s="74" t="s">
        <v>11</v>
      </c>
      <c r="D111" s="139">
        <v>84</v>
      </c>
      <c r="E111" s="139">
        <v>25.2</v>
      </c>
      <c r="F111" s="125"/>
      <c r="G111" s="125"/>
    </row>
    <row r="112" spans="1:7" x14ac:dyDescent="0.25">
      <c r="A112" s="68">
        <v>108</v>
      </c>
      <c r="B112" s="89" t="s">
        <v>154</v>
      </c>
      <c r="C112" s="74" t="s">
        <v>11</v>
      </c>
      <c r="D112" s="139">
        <v>40</v>
      </c>
      <c r="E112" s="139">
        <v>8.3999999999999986</v>
      </c>
      <c r="F112" s="125"/>
      <c r="G112" s="125"/>
    </row>
    <row r="113" spans="1:7" x14ac:dyDescent="0.25">
      <c r="A113" s="68">
        <v>109</v>
      </c>
      <c r="B113" s="89" t="s">
        <v>155</v>
      </c>
      <c r="C113" s="78" t="s">
        <v>11</v>
      </c>
      <c r="D113" s="139">
        <v>160</v>
      </c>
      <c r="E113" s="139">
        <v>21</v>
      </c>
      <c r="F113" s="125"/>
      <c r="G113" s="125"/>
    </row>
    <row r="114" spans="1:7" x14ac:dyDescent="0.25">
      <c r="A114" s="68">
        <v>110</v>
      </c>
      <c r="B114" s="89" t="s">
        <v>156</v>
      </c>
      <c r="C114" s="78" t="s">
        <v>11</v>
      </c>
      <c r="D114" s="139">
        <v>260</v>
      </c>
      <c r="E114" s="139">
        <v>123.89999999999999</v>
      </c>
      <c r="F114" s="125"/>
      <c r="G114" s="125"/>
    </row>
    <row r="115" spans="1:7" x14ac:dyDescent="0.25">
      <c r="A115" s="68">
        <v>111</v>
      </c>
      <c r="B115" s="90" t="s">
        <v>157</v>
      </c>
      <c r="C115" s="74" t="s">
        <v>11</v>
      </c>
      <c r="D115" s="139">
        <v>120</v>
      </c>
      <c r="E115" s="139">
        <v>16.799999999999997</v>
      </c>
      <c r="F115" s="125"/>
      <c r="G115" s="125"/>
    </row>
    <row r="116" spans="1:7" x14ac:dyDescent="0.25">
      <c r="A116" s="68">
        <v>112</v>
      </c>
      <c r="B116" s="89" t="s">
        <v>158</v>
      </c>
      <c r="C116" s="76" t="s">
        <v>11</v>
      </c>
      <c r="D116" s="139">
        <v>116.80000000000001</v>
      </c>
      <c r="E116" s="139">
        <v>41.3</v>
      </c>
      <c r="F116" s="125"/>
      <c r="G116" s="125"/>
    </row>
    <row r="117" spans="1:7" x14ac:dyDescent="0.25">
      <c r="A117" s="68">
        <v>113</v>
      </c>
      <c r="B117" s="89" t="s">
        <v>159</v>
      </c>
      <c r="C117" s="74" t="s">
        <v>11</v>
      </c>
      <c r="D117" s="139">
        <v>5.6000000000000005</v>
      </c>
      <c r="E117" s="139">
        <v>0</v>
      </c>
      <c r="F117" s="125"/>
      <c r="G117" s="125"/>
    </row>
    <row r="118" spans="1:7" x14ac:dyDescent="0.25">
      <c r="A118" s="68">
        <v>114</v>
      </c>
      <c r="B118" s="89" t="s">
        <v>160</v>
      </c>
      <c r="C118" s="74" t="s">
        <v>11</v>
      </c>
      <c r="D118" s="139">
        <v>73.600000000000009</v>
      </c>
      <c r="E118" s="139">
        <v>8.3999999999999986</v>
      </c>
      <c r="F118" s="125"/>
      <c r="G118" s="125"/>
    </row>
    <row r="119" spans="1:7" x14ac:dyDescent="0.25">
      <c r="A119" s="68">
        <v>115</v>
      </c>
      <c r="B119" s="89" t="s">
        <v>161</v>
      </c>
      <c r="C119" s="74" t="s">
        <v>11</v>
      </c>
      <c r="D119" s="139">
        <v>4</v>
      </c>
      <c r="E119" s="139">
        <v>0</v>
      </c>
      <c r="F119" s="125"/>
      <c r="G119" s="125"/>
    </row>
    <row r="120" spans="1:7" x14ac:dyDescent="0.25">
      <c r="A120" s="68">
        <v>116</v>
      </c>
      <c r="B120" s="89" t="s">
        <v>162</v>
      </c>
      <c r="C120" s="74" t="s">
        <v>11</v>
      </c>
      <c r="D120" s="139">
        <v>40</v>
      </c>
      <c r="E120" s="139">
        <v>25.2</v>
      </c>
      <c r="F120" s="125"/>
      <c r="G120" s="125"/>
    </row>
    <row r="121" spans="1:7" x14ac:dyDescent="0.25">
      <c r="A121" s="68">
        <v>117</v>
      </c>
      <c r="B121" s="89" t="s">
        <v>163</v>
      </c>
      <c r="C121" s="74" t="s">
        <v>11</v>
      </c>
      <c r="D121" s="139">
        <v>160</v>
      </c>
      <c r="E121" s="139">
        <v>41.3</v>
      </c>
      <c r="F121" s="125"/>
      <c r="G121" s="125"/>
    </row>
    <row r="122" spans="1:7" x14ac:dyDescent="0.25">
      <c r="A122" s="68">
        <v>118</v>
      </c>
      <c r="B122" s="89" t="s">
        <v>164</v>
      </c>
      <c r="C122" s="74" t="s">
        <v>11</v>
      </c>
      <c r="D122" s="139">
        <v>40</v>
      </c>
      <c r="E122" s="139">
        <v>35</v>
      </c>
      <c r="F122" s="125"/>
      <c r="G122" s="125"/>
    </row>
    <row r="123" spans="1:7" ht="30" x14ac:dyDescent="0.25">
      <c r="A123" s="68">
        <v>119</v>
      </c>
      <c r="B123" s="69" t="s">
        <v>165</v>
      </c>
      <c r="C123" s="70" t="s">
        <v>83</v>
      </c>
      <c r="D123" s="139">
        <v>0</v>
      </c>
      <c r="E123" s="139">
        <v>21</v>
      </c>
      <c r="F123" s="125"/>
      <c r="G123" s="125"/>
    </row>
    <row r="124" spans="1:7" x14ac:dyDescent="0.25">
      <c r="A124" s="68">
        <v>120</v>
      </c>
      <c r="B124" s="89" t="s">
        <v>166</v>
      </c>
      <c r="C124" s="74" t="s">
        <v>11</v>
      </c>
      <c r="D124" s="139">
        <v>16</v>
      </c>
      <c r="E124" s="139">
        <v>25.2</v>
      </c>
      <c r="F124" s="125"/>
      <c r="G124" s="125"/>
    </row>
    <row r="125" spans="1:7" x14ac:dyDescent="0.25">
      <c r="A125" s="68">
        <v>121</v>
      </c>
      <c r="B125" s="89" t="s">
        <v>167</v>
      </c>
      <c r="C125" s="74" t="s">
        <v>11</v>
      </c>
      <c r="D125" s="139">
        <v>4.8000000000000007</v>
      </c>
      <c r="E125" s="139">
        <v>0</v>
      </c>
      <c r="F125" s="125"/>
      <c r="G125" s="125"/>
    </row>
    <row r="126" spans="1:7" x14ac:dyDescent="0.25">
      <c r="A126" s="68">
        <v>122</v>
      </c>
      <c r="B126" s="89" t="s">
        <v>168</v>
      </c>
      <c r="C126" s="74" t="s">
        <v>11</v>
      </c>
      <c r="D126" s="139">
        <v>4</v>
      </c>
      <c r="E126" s="139">
        <v>0</v>
      </c>
      <c r="F126" s="125"/>
      <c r="G126" s="125"/>
    </row>
    <row r="127" spans="1:7" x14ac:dyDescent="0.25">
      <c r="A127" s="68">
        <v>123</v>
      </c>
      <c r="B127" s="89" t="s">
        <v>169</v>
      </c>
      <c r="C127" s="74" t="s">
        <v>11</v>
      </c>
      <c r="D127" s="139">
        <v>0</v>
      </c>
      <c r="E127" s="139">
        <v>140</v>
      </c>
      <c r="F127" s="125"/>
      <c r="G127" s="125"/>
    </row>
    <row r="128" spans="1:7" x14ac:dyDescent="0.25">
      <c r="A128" s="68">
        <v>124</v>
      </c>
      <c r="B128" s="89" t="s">
        <v>170</v>
      </c>
      <c r="C128" s="74" t="s">
        <v>11</v>
      </c>
      <c r="D128" s="139">
        <v>24</v>
      </c>
      <c r="E128" s="139">
        <v>8.3999999999999986</v>
      </c>
      <c r="F128" s="125"/>
      <c r="G128" s="125"/>
    </row>
    <row r="129" spans="1:7" x14ac:dyDescent="0.25">
      <c r="A129" s="68">
        <v>125</v>
      </c>
      <c r="B129" s="89" t="s">
        <v>171</v>
      </c>
      <c r="C129" s="74" t="s">
        <v>11</v>
      </c>
      <c r="D129" s="139">
        <v>0</v>
      </c>
      <c r="E129" s="139">
        <v>10.5</v>
      </c>
      <c r="F129" s="125"/>
      <c r="G129" s="125"/>
    </row>
    <row r="130" spans="1:7" x14ac:dyDescent="0.25">
      <c r="A130" s="68">
        <v>126</v>
      </c>
      <c r="B130" s="89" t="s">
        <v>172</v>
      </c>
      <c r="C130" s="74" t="s">
        <v>11</v>
      </c>
      <c r="D130" s="139">
        <v>120</v>
      </c>
      <c r="E130" s="139">
        <v>35</v>
      </c>
      <c r="F130" s="125"/>
      <c r="G130" s="125"/>
    </row>
    <row r="131" spans="1:7" x14ac:dyDescent="0.25">
      <c r="A131" s="68">
        <v>127</v>
      </c>
      <c r="B131" s="89" t="s">
        <v>173</v>
      </c>
      <c r="C131" s="74" t="s">
        <v>11</v>
      </c>
      <c r="D131" s="139">
        <v>0.8</v>
      </c>
      <c r="E131" s="139">
        <v>0</v>
      </c>
      <c r="F131" s="125"/>
      <c r="G131" s="125"/>
    </row>
    <row r="132" spans="1:7" x14ac:dyDescent="0.25">
      <c r="A132" s="68">
        <v>128</v>
      </c>
      <c r="B132" s="89" t="s">
        <v>174</v>
      </c>
      <c r="C132" s="74" t="s">
        <v>11</v>
      </c>
      <c r="D132" s="139">
        <v>40</v>
      </c>
      <c r="E132" s="139">
        <v>35</v>
      </c>
      <c r="F132" s="125"/>
      <c r="G132" s="125"/>
    </row>
    <row r="133" spans="1:7" x14ac:dyDescent="0.25">
      <c r="A133" s="68">
        <v>129</v>
      </c>
      <c r="B133" s="89" t="s">
        <v>175</v>
      </c>
      <c r="C133" s="74" t="s">
        <v>11</v>
      </c>
      <c r="D133" s="139">
        <v>41.6</v>
      </c>
      <c r="E133" s="139">
        <v>0</v>
      </c>
      <c r="F133" s="125"/>
      <c r="G133" s="125"/>
    </row>
    <row r="134" spans="1:7" x14ac:dyDescent="0.25">
      <c r="A134" s="68">
        <v>130</v>
      </c>
      <c r="B134" s="89" t="s">
        <v>176</v>
      </c>
      <c r="C134" s="74" t="s">
        <v>11</v>
      </c>
      <c r="D134" s="139">
        <v>23.200000000000003</v>
      </c>
      <c r="E134" s="139">
        <v>0</v>
      </c>
      <c r="F134" s="125"/>
      <c r="G134" s="125"/>
    </row>
    <row r="135" spans="1:7" x14ac:dyDescent="0.25">
      <c r="A135" s="68">
        <v>131</v>
      </c>
      <c r="B135" s="90" t="s">
        <v>177</v>
      </c>
      <c r="C135" s="74" t="s">
        <v>11</v>
      </c>
      <c r="D135" s="139">
        <v>0</v>
      </c>
      <c r="E135" s="139">
        <v>105</v>
      </c>
      <c r="F135" s="125"/>
      <c r="G135" s="125"/>
    </row>
    <row r="136" spans="1:7" x14ac:dyDescent="0.25">
      <c r="A136" s="68">
        <v>132</v>
      </c>
      <c r="B136" s="89" t="s">
        <v>178</v>
      </c>
      <c r="C136" s="74" t="s">
        <v>11</v>
      </c>
      <c r="D136" s="139">
        <v>49.6</v>
      </c>
      <c r="E136" s="139">
        <v>8.3999999999999986</v>
      </c>
      <c r="F136" s="125"/>
      <c r="G136" s="125"/>
    </row>
    <row r="137" spans="1:7" x14ac:dyDescent="0.25">
      <c r="A137" s="68">
        <v>133</v>
      </c>
      <c r="B137" s="89" t="s">
        <v>179</v>
      </c>
      <c r="C137" s="74" t="s">
        <v>11</v>
      </c>
      <c r="D137" s="139">
        <v>6.4</v>
      </c>
      <c r="E137" s="139">
        <v>0</v>
      </c>
      <c r="F137" s="125"/>
      <c r="G137" s="125"/>
    </row>
    <row r="138" spans="1:7" x14ac:dyDescent="0.25">
      <c r="A138" s="68">
        <v>134</v>
      </c>
      <c r="B138" s="89" t="s">
        <v>180</v>
      </c>
      <c r="C138" s="74" t="s">
        <v>11</v>
      </c>
      <c r="D138" s="139">
        <v>0.8</v>
      </c>
      <c r="E138" s="139">
        <v>0</v>
      </c>
      <c r="F138" s="125"/>
      <c r="G138" s="125"/>
    </row>
    <row r="139" spans="1:7" x14ac:dyDescent="0.25">
      <c r="A139" s="68">
        <v>135</v>
      </c>
      <c r="B139" s="89" t="s">
        <v>181</v>
      </c>
      <c r="C139" s="74" t="s">
        <v>11</v>
      </c>
      <c r="D139" s="139">
        <v>0.8</v>
      </c>
      <c r="E139" s="139">
        <v>0</v>
      </c>
      <c r="F139" s="125"/>
      <c r="G139" s="125"/>
    </row>
    <row r="140" spans="1:7" x14ac:dyDescent="0.25">
      <c r="A140" s="68">
        <v>136</v>
      </c>
      <c r="B140" s="89" t="s">
        <v>182</v>
      </c>
      <c r="C140" s="74" t="s">
        <v>11</v>
      </c>
      <c r="D140" s="139">
        <v>28</v>
      </c>
      <c r="E140" s="139">
        <v>33.599999999999994</v>
      </c>
      <c r="F140" s="125"/>
      <c r="G140" s="125"/>
    </row>
    <row r="141" spans="1:7" x14ac:dyDescent="0.25">
      <c r="A141" s="68">
        <v>137</v>
      </c>
      <c r="B141" s="89" t="s">
        <v>183</v>
      </c>
      <c r="C141" s="74" t="s">
        <v>11</v>
      </c>
      <c r="D141" s="139">
        <v>8</v>
      </c>
      <c r="E141" s="139">
        <v>0</v>
      </c>
      <c r="F141" s="125"/>
      <c r="G141" s="125"/>
    </row>
    <row r="142" spans="1:7" x14ac:dyDescent="0.25">
      <c r="A142" s="68">
        <v>138</v>
      </c>
      <c r="B142" s="89" t="s">
        <v>184</v>
      </c>
      <c r="C142" s="74" t="s">
        <v>11</v>
      </c>
      <c r="D142" s="139">
        <v>0</v>
      </c>
      <c r="E142" s="139">
        <v>16.799999999999997</v>
      </c>
      <c r="F142" s="125"/>
      <c r="G142" s="125"/>
    </row>
    <row r="143" spans="1:7" x14ac:dyDescent="0.25">
      <c r="A143" s="68">
        <v>139</v>
      </c>
      <c r="B143" s="91" t="s">
        <v>185</v>
      </c>
      <c r="C143" s="84" t="s">
        <v>11</v>
      </c>
      <c r="D143" s="139">
        <v>24</v>
      </c>
      <c r="E143" s="139">
        <v>0</v>
      </c>
      <c r="F143" s="125"/>
      <c r="G143" s="125"/>
    </row>
    <row r="144" spans="1:7" x14ac:dyDescent="0.25">
      <c r="A144" s="68">
        <v>140</v>
      </c>
      <c r="B144" s="69" t="s">
        <v>517</v>
      </c>
      <c r="C144" s="70" t="s">
        <v>83</v>
      </c>
      <c r="D144" s="139">
        <v>0</v>
      </c>
      <c r="E144" s="139">
        <v>0</v>
      </c>
      <c r="F144" s="125"/>
      <c r="G144" s="125"/>
    </row>
    <row r="145" spans="1:7" x14ac:dyDescent="0.25">
      <c r="A145" s="68">
        <v>141</v>
      </c>
      <c r="B145" s="92" t="s">
        <v>186</v>
      </c>
      <c r="C145" s="80" t="s">
        <v>11</v>
      </c>
      <c r="D145" s="139">
        <v>0</v>
      </c>
      <c r="E145" s="139">
        <v>280</v>
      </c>
      <c r="F145" s="125"/>
      <c r="G145" s="125"/>
    </row>
    <row r="146" spans="1:7" x14ac:dyDescent="0.25">
      <c r="A146" s="68">
        <v>142</v>
      </c>
      <c r="B146" s="89" t="s">
        <v>187</v>
      </c>
      <c r="C146" s="74" t="s">
        <v>11</v>
      </c>
      <c r="D146" s="139">
        <v>0</v>
      </c>
      <c r="E146" s="139">
        <v>495.59999999999997</v>
      </c>
      <c r="F146" s="125"/>
      <c r="G146" s="125"/>
    </row>
    <row r="147" spans="1:7" x14ac:dyDescent="0.25">
      <c r="A147" s="68">
        <v>143</v>
      </c>
      <c r="B147" s="89" t="s">
        <v>188</v>
      </c>
      <c r="C147" s="74" t="s">
        <v>11</v>
      </c>
      <c r="D147" s="139">
        <v>0</v>
      </c>
      <c r="E147" s="139">
        <v>0</v>
      </c>
      <c r="F147" s="125"/>
      <c r="G147" s="125"/>
    </row>
    <row r="148" spans="1:7" x14ac:dyDescent="0.25">
      <c r="A148" s="68">
        <v>144</v>
      </c>
      <c r="B148" s="89" t="s">
        <v>189</v>
      </c>
      <c r="C148" s="74" t="s">
        <v>11</v>
      </c>
      <c r="D148" s="139">
        <v>88</v>
      </c>
      <c r="E148" s="139">
        <v>70</v>
      </c>
      <c r="F148" s="125"/>
      <c r="G148" s="125"/>
    </row>
    <row r="149" spans="1:7" x14ac:dyDescent="0.25">
      <c r="A149" s="68">
        <v>145</v>
      </c>
      <c r="B149" s="93" t="s">
        <v>190</v>
      </c>
      <c r="C149" s="94" t="s">
        <v>11</v>
      </c>
      <c r="D149" s="139">
        <v>0</v>
      </c>
      <c r="E149" s="139">
        <v>7</v>
      </c>
      <c r="F149" s="125"/>
      <c r="G149" s="125"/>
    </row>
    <row r="150" spans="1:7" x14ac:dyDescent="0.25">
      <c r="A150" s="68">
        <v>146</v>
      </c>
      <c r="B150" s="93" t="s">
        <v>191</v>
      </c>
      <c r="C150" s="94" t="s">
        <v>11</v>
      </c>
      <c r="D150" s="139">
        <v>0</v>
      </c>
      <c r="E150" s="139">
        <v>7</v>
      </c>
      <c r="F150" s="125"/>
      <c r="G150" s="125"/>
    </row>
    <row r="151" spans="1:7" x14ac:dyDescent="0.25">
      <c r="A151" s="68">
        <v>147</v>
      </c>
      <c r="B151" s="93" t="s">
        <v>192</v>
      </c>
      <c r="C151" s="94" t="s">
        <v>11</v>
      </c>
      <c r="D151" s="139">
        <v>0</v>
      </c>
      <c r="E151" s="139">
        <v>10.5</v>
      </c>
      <c r="F151" s="125"/>
      <c r="G151" s="125"/>
    </row>
    <row r="152" spans="1:7" x14ac:dyDescent="0.25">
      <c r="A152" s="68">
        <v>148</v>
      </c>
      <c r="B152" s="93" t="s">
        <v>469</v>
      </c>
      <c r="C152" s="94" t="s">
        <v>11</v>
      </c>
      <c r="D152" s="139">
        <v>40</v>
      </c>
      <c r="E152" s="139">
        <v>7</v>
      </c>
      <c r="F152" s="125"/>
      <c r="G152" s="125"/>
    </row>
    <row r="153" spans="1:7" x14ac:dyDescent="0.25">
      <c r="A153" s="68">
        <v>149</v>
      </c>
      <c r="B153" s="93" t="s">
        <v>193</v>
      </c>
      <c r="C153" s="94" t="s">
        <v>83</v>
      </c>
      <c r="D153" s="139">
        <v>0</v>
      </c>
      <c r="E153" s="139">
        <v>120</v>
      </c>
      <c r="F153" s="125"/>
      <c r="G153" s="125"/>
    </row>
    <row r="154" spans="1:7" x14ac:dyDescent="0.25">
      <c r="A154" s="68">
        <v>150</v>
      </c>
      <c r="B154" s="93" t="s">
        <v>194</v>
      </c>
      <c r="C154" s="94" t="s">
        <v>195</v>
      </c>
      <c r="D154" s="139">
        <v>0</v>
      </c>
      <c r="E154" s="139">
        <v>7</v>
      </c>
      <c r="F154" s="125"/>
      <c r="G154" s="125"/>
    </row>
    <row r="155" spans="1:7" x14ac:dyDescent="0.25">
      <c r="A155" s="68">
        <v>151</v>
      </c>
      <c r="B155" s="93" t="s">
        <v>196</v>
      </c>
      <c r="C155" s="94" t="s">
        <v>11</v>
      </c>
      <c r="D155" s="139">
        <v>0.4</v>
      </c>
      <c r="E155" s="139">
        <v>0</v>
      </c>
      <c r="F155" s="125"/>
      <c r="G155" s="125"/>
    </row>
    <row r="156" spans="1:7" x14ac:dyDescent="0.25">
      <c r="A156" s="68">
        <v>152</v>
      </c>
      <c r="B156" s="93" t="s">
        <v>197</v>
      </c>
      <c r="C156" s="94" t="s">
        <v>11</v>
      </c>
      <c r="D156" s="139">
        <v>0.4</v>
      </c>
      <c r="E156" s="139">
        <v>0</v>
      </c>
      <c r="F156" s="125"/>
      <c r="G156" s="125"/>
    </row>
    <row r="157" spans="1:7" x14ac:dyDescent="0.25">
      <c r="A157" s="68">
        <v>153</v>
      </c>
      <c r="B157" s="93" t="s">
        <v>198</v>
      </c>
      <c r="C157" s="94" t="s">
        <v>195</v>
      </c>
      <c r="D157" s="139">
        <v>0</v>
      </c>
      <c r="E157" s="139">
        <v>2.0999999999999996</v>
      </c>
      <c r="F157" s="125"/>
      <c r="G157" s="125"/>
    </row>
    <row r="158" spans="1:7" x14ac:dyDescent="0.25">
      <c r="A158" s="68">
        <v>154</v>
      </c>
      <c r="B158" s="93" t="s">
        <v>199</v>
      </c>
      <c r="C158" s="94" t="s">
        <v>83</v>
      </c>
      <c r="D158" s="139">
        <v>0</v>
      </c>
      <c r="E158" s="139">
        <v>665</v>
      </c>
      <c r="F158" s="125"/>
      <c r="G158" s="125"/>
    </row>
    <row r="159" spans="1:7" x14ac:dyDescent="0.25">
      <c r="A159" s="68">
        <v>155</v>
      </c>
      <c r="B159" s="93" t="s">
        <v>200</v>
      </c>
      <c r="C159" s="94" t="s">
        <v>83</v>
      </c>
      <c r="D159" s="139">
        <v>0</v>
      </c>
      <c r="E159" s="139">
        <v>210</v>
      </c>
      <c r="F159" s="125"/>
      <c r="G159" s="125"/>
    </row>
    <row r="160" spans="1:7" x14ac:dyDescent="0.25">
      <c r="A160" s="68">
        <v>156</v>
      </c>
      <c r="B160" s="95" t="s">
        <v>201</v>
      </c>
      <c r="C160" s="94" t="s">
        <v>202</v>
      </c>
      <c r="D160" s="139">
        <v>0</v>
      </c>
      <c r="E160" s="139">
        <v>77</v>
      </c>
      <c r="F160" s="125"/>
      <c r="G160" s="125"/>
    </row>
    <row r="161" spans="1:7" x14ac:dyDescent="0.25">
      <c r="A161" s="68">
        <v>157</v>
      </c>
      <c r="B161" s="93" t="s">
        <v>203</v>
      </c>
      <c r="C161" s="94" t="s">
        <v>202</v>
      </c>
      <c r="D161" s="139">
        <v>0</v>
      </c>
      <c r="E161" s="139">
        <v>62.999999999999993</v>
      </c>
      <c r="F161" s="125"/>
      <c r="G161" s="125"/>
    </row>
    <row r="162" spans="1:7" x14ac:dyDescent="0.25">
      <c r="A162" s="68">
        <v>158</v>
      </c>
      <c r="B162" s="93" t="s">
        <v>204</v>
      </c>
      <c r="C162" s="94" t="s">
        <v>83</v>
      </c>
      <c r="D162" s="139">
        <v>0</v>
      </c>
      <c r="E162" s="139">
        <v>14</v>
      </c>
      <c r="F162" s="125"/>
      <c r="G162" s="125"/>
    </row>
    <row r="163" spans="1:7" x14ac:dyDescent="0.25">
      <c r="A163" s="68">
        <v>159</v>
      </c>
      <c r="B163" s="93" t="s">
        <v>470</v>
      </c>
      <c r="C163" s="94" t="s">
        <v>11</v>
      </c>
      <c r="D163" s="139">
        <v>416</v>
      </c>
      <c r="E163" s="139">
        <v>70</v>
      </c>
      <c r="F163" s="125"/>
      <c r="G163" s="125"/>
    </row>
    <row r="164" spans="1:7" x14ac:dyDescent="0.25">
      <c r="A164" s="68">
        <v>160</v>
      </c>
      <c r="B164" s="93" t="s">
        <v>471</v>
      </c>
      <c r="C164" s="94" t="s">
        <v>11</v>
      </c>
      <c r="D164" s="125">
        <v>40</v>
      </c>
      <c r="E164" s="125">
        <v>20</v>
      </c>
      <c r="F164" s="125"/>
      <c r="G164" s="125"/>
    </row>
    <row r="165" spans="1:7" x14ac:dyDescent="0.25">
      <c r="A165" s="68">
        <v>161</v>
      </c>
      <c r="B165" s="93" t="s">
        <v>472</v>
      </c>
      <c r="C165" s="94" t="s">
        <v>11</v>
      </c>
      <c r="D165" s="125">
        <v>40</v>
      </c>
      <c r="E165" s="125">
        <v>20</v>
      </c>
      <c r="F165" s="125"/>
      <c r="G165" s="125"/>
    </row>
    <row r="166" spans="1:7" x14ac:dyDescent="0.25">
      <c r="A166" s="68">
        <v>162</v>
      </c>
      <c r="B166" s="93" t="s">
        <v>473</v>
      </c>
      <c r="C166" s="94" t="s">
        <v>11</v>
      </c>
      <c r="D166" s="139">
        <v>160</v>
      </c>
      <c r="E166" s="139">
        <v>35</v>
      </c>
      <c r="F166" s="125"/>
      <c r="G166" s="125"/>
    </row>
    <row r="167" spans="1:7" x14ac:dyDescent="0.25">
      <c r="A167" s="68">
        <v>163</v>
      </c>
      <c r="B167" s="93" t="s">
        <v>475</v>
      </c>
      <c r="C167" s="94" t="s">
        <v>11</v>
      </c>
      <c r="D167" s="139">
        <v>8</v>
      </c>
      <c r="E167" s="139">
        <v>7</v>
      </c>
      <c r="F167" s="125"/>
      <c r="G167" s="125"/>
    </row>
    <row r="168" spans="1:7" x14ac:dyDescent="0.25">
      <c r="A168" s="68">
        <v>164</v>
      </c>
      <c r="B168" s="93" t="s">
        <v>474</v>
      </c>
      <c r="C168" s="94" t="s">
        <v>11</v>
      </c>
      <c r="D168" s="139">
        <v>8</v>
      </c>
      <c r="E168" s="139">
        <v>7</v>
      </c>
      <c r="F168" s="125"/>
      <c r="G168" s="125"/>
    </row>
    <row r="169" spans="1:7" x14ac:dyDescent="0.25">
      <c r="A169" s="68">
        <v>165</v>
      </c>
      <c r="B169" s="93" t="s">
        <v>476</v>
      </c>
      <c r="C169" s="94" t="s">
        <v>11</v>
      </c>
      <c r="D169" s="139">
        <v>8</v>
      </c>
      <c r="E169" s="139">
        <v>3.5</v>
      </c>
      <c r="F169" s="125"/>
      <c r="G169" s="125"/>
    </row>
    <row r="170" spans="1:7" x14ac:dyDescent="0.25">
      <c r="A170" s="68">
        <v>166</v>
      </c>
      <c r="B170" s="93" t="s">
        <v>205</v>
      </c>
      <c r="C170" s="94" t="s">
        <v>11</v>
      </c>
      <c r="D170" s="139">
        <v>240</v>
      </c>
      <c r="E170" s="139">
        <v>35</v>
      </c>
      <c r="F170" s="125"/>
      <c r="G170" s="125"/>
    </row>
    <row r="171" spans="1:7" x14ac:dyDescent="0.25">
      <c r="A171" s="68">
        <v>167</v>
      </c>
      <c r="B171" s="93" t="s">
        <v>477</v>
      </c>
      <c r="C171" s="94" t="s">
        <v>11</v>
      </c>
      <c r="D171" s="139">
        <v>48</v>
      </c>
      <c r="E171" s="139">
        <v>14</v>
      </c>
      <c r="F171" s="125"/>
      <c r="G171" s="125"/>
    </row>
    <row r="172" spans="1:7" x14ac:dyDescent="0.25">
      <c r="A172" s="68">
        <v>168</v>
      </c>
      <c r="B172" s="93" t="s">
        <v>478</v>
      </c>
      <c r="C172" s="94" t="s">
        <v>11</v>
      </c>
      <c r="D172" s="139">
        <v>48</v>
      </c>
      <c r="E172" s="139">
        <v>14</v>
      </c>
      <c r="F172" s="125"/>
      <c r="G172" s="125"/>
    </row>
    <row r="173" spans="1:7" x14ac:dyDescent="0.25">
      <c r="A173" s="68">
        <v>169</v>
      </c>
      <c r="B173" s="93" t="s">
        <v>479</v>
      </c>
      <c r="C173" s="94" t="s">
        <v>11</v>
      </c>
      <c r="D173" s="139">
        <v>160</v>
      </c>
      <c r="E173" s="139">
        <v>35</v>
      </c>
      <c r="F173" s="125"/>
      <c r="G173" s="125"/>
    </row>
    <row r="174" spans="1:7" x14ac:dyDescent="0.25">
      <c r="A174" s="68">
        <v>170</v>
      </c>
      <c r="B174" s="93" t="s">
        <v>480</v>
      </c>
      <c r="C174" s="94" t="s">
        <v>11</v>
      </c>
      <c r="D174" s="139">
        <v>160</v>
      </c>
      <c r="E174" s="139">
        <v>35</v>
      </c>
      <c r="F174" s="125"/>
      <c r="G174" s="125"/>
    </row>
    <row r="175" spans="1:7" x14ac:dyDescent="0.25">
      <c r="A175" s="68">
        <v>171</v>
      </c>
      <c r="B175" s="93" t="s">
        <v>481</v>
      </c>
      <c r="C175" s="94" t="s">
        <v>11</v>
      </c>
      <c r="D175" s="139">
        <v>160</v>
      </c>
      <c r="E175" s="139">
        <v>35</v>
      </c>
      <c r="F175" s="125"/>
      <c r="G175" s="125"/>
    </row>
    <row r="176" spans="1:7" x14ac:dyDescent="0.25">
      <c r="A176" s="68">
        <v>172</v>
      </c>
      <c r="B176" s="93" t="s">
        <v>53</v>
      </c>
      <c r="C176" s="94" t="s">
        <v>11</v>
      </c>
      <c r="D176" s="139">
        <v>160</v>
      </c>
      <c r="E176" s="139">
        <v>21</v>
      </c>
      <c r="F176" s="125"/>
      <c r="G176" s="125"/>
    </row>
    <row r="177" spans="1:7" x14ac:dyDescent="0.25">
      <c r="A177" s="68">
        <v>173</v>
      </c>
      <c r="B177" s="93" t="s">
        <v>482</v>
      </c>
      <c r="C177" s="94" t="s">
        <v>11</v>
      </c>
      <c r="D177" s="139">
        <v>120</v>
      </c>
      <c r="E177" s="139">
        <v>21</v>
      </c>
      <c r="F177" s="125"/>
      <c r="G177" s="125"/>
    </row>
    <row r="178" spans="1:7" x14ac:dyDescent="0.25">
      <c r="A178" s="68">
        <v>174</v>
      </c>
      <c r="B178" s="93" t="s">
        <v>206</v>
      </c>
      <c r="C178" s="94" t="s">
        <v>11</v>
      </c>
      <c r="D178" s="139">
        <v>0</v>
      </c>
      <c r="E178" s="139">
        <v>21</v>
      </c>
      <c r="F178" s="125"/>
      <c r="G178" s="125"/>
    </row>
    <row r="179" spans="1:7" x14ac:dyDescent="0.25">
      <c r="A179" s="68">
        <v>175</v>
      </c>
      <c r="B179" s="100" t="s">
        <v>518</v>
      </c>
      <c r="C179" s="94" t="s">
        <v>83</v>
      </c>
      <c r="D179" s="139">
        <v>28</v>
      </c>
      <c r="E179" s="139">
        <v>0</v>
      </c>
      <c r="F179" s="125"/>
      <c r="G179" s="125"/>
    </row>
    <row r="180" spans="1:7" x14ac:dyDescent="0.25">
      <c r="A180" s="68">
        <v>176</v>
      </c>
      <c r="B180" s="100" t="s">
        <v>519</v>
      </c>
      <c r="C180" s="94" t="s">
        <v>11</v>
      </c>
      <c r="D180" s="139">
        <v>24</v>
      </c>
      <c r="E180" s="139">
        <v>0</v>
      </c>
      <c r="F180" s="125"/>
      <c r="G180" s="125"/>
    </row>
    <row r="181" spans="1:7" x14ac:dyDescent="0.25">
      <c r="A181" s="68">
        <v>177</v>
      </c>
      <c r="B181" s="8" t="s">
        <v>79</v>
      </c>
      <c r="C181" s="50" t="s">
        <v>465</v>
      </c>
      <c r="D181" s="139">
        <v>0</v>
      </c>
      <c r="E181" s="139">
        <v>56</v>
      </c>
      <c r="F181" s="125"/>
      <c r="G181" s="125"/>
    </row>
    <row r="182" spans="1:7" x14ac:dyDescent="0.25">
      <c r="A182" s="68"/>
      <c r="B182" s="96" t="s">
        <v>80</v>
      </c>
      <c r="C182" s="97"/>
      <c r="D182" s="134">
        <f>SUM(D5:D181)</f>
        <v>13986.599999999997</v>
      </c>
      <c r="E182" s="134">
        <f>SUM(E5:E181)</f>
        <v>6416.7000000000016</v>
      </c>
      <c r="F182" s="134"/>
      <c r="G182" s="134"/>
    </row>
    <row r="183" spans="1:7" x14ac:dyDescent="0.25">
      <c r="A183" s="68"/>
      <c r="B183" s="96" t="s">
        <v>314</v>
      </c>
      <c r="C183" s="97"/>
      <c r="D183" s="184">
        <f>D182+E182</f>
        <v>20403.3</v>
      </c>
      <c r="E183" s="184"/>
      <c r="F183" s="184">
        <f>F182+G182</f>
        <v>0</v>
      </c>
      <c r="G183" s="184"/>
    </row>
    <row r="186" spans="1:7" x14ac:dyDescent="0.25">
      <c r="D186" s="121"/>
      <c r="E186" s="121"/>
    </row>
  </sheetData>
  <autoFilter ref="A5:G5"/>
  <mergeCells count="9">
    <mergeCell ref="D183:E183"/>
    <mergeCell ref="F183:G183"/>
    <mergeCell ref="F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მანქანები</vt:lpstr>
      <vt:lpstr>მერსედეს ბენცი</vt:lpstr>
      <vt:lpstr>ჯეტა</vt:lpstr>
      <vt:lpstr>მიცუბიში მონტერო </vt:lpstr>
      <vt:lpstr>მიცუბიში L200</vt:lpstr>
      <vt:lpstr>ტაკომა</vt:lpstr>
      <vt:lpstr>მიცუბიში ,,როსა"</vt:lpstr>
      <vt:lpstr>ვოლვო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2016-01-28T10:42:44Z</cp:lastPrinted>
  <dcterms:created xsi:type="dcterms:W3CDTF">2016-01-26T07:30:48Z</dcterms:created>
  <dcterms:modified xsi:type="dcterms:W3CDTF">2017-01-23T15:19:33Z</dcterms:modified>
</cp:coreProperties>
</file>