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9320" windowHeight="12120"/>
  </bookViews>
  <sheets>
    <sheet name="ხარჯთაღრიცხცვა" sheetId="1" r:id="rId1"/>
  </sheets>
  <calcPr calcId="145621"/>
  <fileRecoveryPr autoRecover="0"/>
</workbook>
</file>

<file path=xl/calcChain.xml><?xml version="1.0" encoding="utf-8"?>
<calcChain xmlns="http://schemas.openxmlformats.org/spreadsheetml/2006/main">
  <c r="F20" i="1" l="1"/>
  <c r="F19" i="1"/>
  <c r="F18" i="1"/>
  <c r="F17" i="1"/>
  <c r="F14" i="1"/>
  <c r="F35" i="1"/>
  <c r="F33" i="1"/>
  <c r="F32" i="1"/>
  <c r="F31" i="1"/>
  <c r="F30" i="1"/>
  <c r="F12" i="1" l="1"/>
  <c r="F11" i="1"/>
  <c r="F10" i="1"/>
  <c r="F26" i="1" l="1"/>
  <c r="F25" i="1"/>
  <c r="F28" i="1"/>
  <c r="F24" i="1"/>
  <c r="F23" i="1"/>
  <c r="F22" i="1"/>
</calcChain>
</file>

<file path=xl/sharedStrings.xml><?xml version="1.0" encoding="utf-8"?>
<sst xmlns="http://schemas.openxmlformats.org/spreadsheetml/2006/main" count="91" uniqueCount="57">
  <si>
    <t>mTliani</t>
  </si>
  <si>
    <t>kac/sT</t>
  </si>
  <si>
    <t>manq/sT</t>
  </si>
  <si>
    <t>samuSaoebis da danaxarjebis dasaxeleba</t>
  </si>
  <si>
    <t>normativis nomeri da Sifri</t>
  </si>
  <si>
    <t>#</t>
  </si>
  <si>
    <t>jami</t>
  </si>
  <si>
    <t>t</t>
  </si>
  <si>
    <t>gan.zom</t>
  </si>
  <si>
    <t>raodenoba</t>
  </si>
  <si>
    <t>Rirebuleba (lari)</t>
  </si>
  <si>
    <t>xelfasi</t>
  </si>
  <si>
    <t>masalebi</t>
  </si>
  <si>
    <t>transporti</t>
  </si>
  <si>
    <t>sul</t>
  </si>
  <si>
    <t>_</t>
  </si>
  <si>
    <t xml:space="preserve">sul jami </t>
  </si>
  <si>
    <t>dRg - 18%</t>
  </si>
  <si>
    <t>mTlianad</t>
  </si>
  <si>
    <t>saproeq-to monacemebiT</t>
  </si>
  <si>
    <t>erT.</t>
  </si>
  <si>
    <t>normati viT  erTeulze</t>
  </si>
  <si>
    <t>sxva masalebi</t>
  </si>
  <si>
    <r>
      <t>m</t>
    </r>
    <r>
      <rPr>
        <vertAlign val="superscript"/>
        <sz val="11"/>
        <rFont val="AcadNusx"/>
      </rPr>
      <t>3</t>
    </r>
  </si>
  <si>
    <t>man</t>
  </si>
  <si>
    <t>meqanizmebi 0.41X1,05</t>
  </si>
  <si>
    <r>
      <t xml:space="preserve"> m</t>
    </r>
    <r>
      <rPr>
        <vertAlign val="superscript"/>
        <sz val="12"/>
        <rFont val="AcadNusx"/>
      </rPr>
      <t>3</t>
    </r>
  </si>
  <si>
    <t>sayalibe masala</t>
  </si>
  <si>
    <t>armatura А-III</t>
  </si>
  <si>
    <t>gauTvaliswinebeli xarjebi - 2%</t>
  </si>
  <si>
    <t>gruntisa da samS. nagvis gazidva 3 km-ze</t>
  </si>
  <si>
    <t>SromiTi danaxarji 2.54X1,15</t>
  </si>
  <si>
    <t xml:space="preserve">SromiTi danaxarji  </t>
  </si>
  <si>
    <t xml:space="preserve">meqanizmebi </t>
  </si>
  <si>
    <t>RorRis Rirebuleba</t>
  </si>
  <si>
    <t>transportireba 15km-dan</t>
  </si>
  <si>
    <t xml:space="preserve">SromiTi danaxarji </t>
  </si>
  <si>
    <t>meqanizmebi (pnevmo CaquCi)</t>
  </si>
  <si>
    <t>transportireba 3km-ze</t>
  </si>
  <si>
    <t xml:space="preserve">betoni В-20 </t>
  </si>
  <si>
    <t>betonis transportireba 15 km.</t>
  </si>
  <si>
    <t>betoni b-20</t>
  </si>
  <si>
    <r>
      <t xml:space="preserve">armatura </t>
    </r>
    <r>
      <rPr>
        <sz val="11"/>
        <rFont val="Cambria"/>
        <family val="1"/>
        <scheme val="major"/>
      </rPr>
      <t>A</t>
    </r>
    <r>
      <rPr>
        <sz val="11"/>
        <rFont val="AcadNusx"/>
      </rPr>
      <t>-III</t>
    </r>
  </si>
  <si>
    <t>sxva masala</t>
  </si>
  <si>
    <t>zugdidis municipalitetis cacxvis administraciul erTeulSi n. jobavas quCaze</t>
  </si>
  <si>
    <t>arsebuli betonis bogiris moxsna pnevno CaquCiT a/manqanaze datvirTva da gazidva</t>
  </si>
  <si>
    <t>arsebuli miwis Txrilis gafarToeba  xeliT, gruntis  a/manqanaze datvirTviT</t>
  </si>
  <si>
    <t xml:space="preserve">asrxis qveS RorRis safenis mowyoba fr 5-40 sisq. 6sm-ze </t>
  </si>
  <si>
    <t>monoliT. rk. bet. arxis fuZisa da kedlebis mowyoba. sigrZiT - 56.5m, bet В-20</t>
  </si>
  <si>
    <t xml:space="preserve">monoliT. rk/bet.    gadaxurvis filis mowyoba bogirisaTvis 1c </t>
  </si>
  <si>
    <t xml:space="preserve"> saniaRvre arxisa da xid-bogiris mowyobis xarjTaRricxva </t>
  </si>
  <si>
    <t xml:space="preserve">zednadebi xarjebi </t>
  </si>
  <si>
    <t xml:space="preserve">gegmiuri dagroveba </t>
  </si>
  <si>
    <r>
      <t>პრეტენდენტის ხელმოწერა</t>
    </r>
    <r>
      <rPr>
        <sz val="9"/>
        <color theme="1"/>
        <rFont val="Calibri"/>
        <family val="2"/>
        <scheme val="minor"/>
      </rPr>
      <t>______________________</t>
    </r>
  </si>
  <si>
    <r>
      <t>(</t>
    </r>
    <r>
      <rPr>
        <i/>
        <sz val="9"/>
        <color theme="1"/>
        <rFont val="Sylfaen"/>
        <family val="1"/>
      </rPr>
      <t xml:space="preserve">ხელმოწერის თნამდებობა, სახელი, გვარი) </t>
    </r>
  </si>
  <si>
    <t>დანართი №1</t>
  </si>
  <si>
    <t xml:space="preserve">SromiTi danaxarji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</si>
</sst>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9" x14ac:knownFonts="1">
    <font>
      <sz val="11"/>
      <color theme="1"/>
      <name val="Calibri"/>
      <family val="2"/>
      <charset val="1"/>
      <scheme val="minor"/>
    </font>
    <font>
      <sz val="11"/>
      <color indexed="8"/>
      <name val="AcadNusx"/>
    </font>
    <font>
      <sz val="11"/>
      <name val="AcadNusx"/>
    </font>
    <font>
      <sz val="8"/>
      <name val="Calibri"/>
      <family val="2"/>
      <charset val="1"/>
    </font>
    <font>
      <b/>
      <sz val="11"/>
      <name val="AcadNusx"/>
    </font>
    <font>
      <sz val="11"/>
      <name val="Arial Cyr"/>
      <charset val="204"/>
    </font>
    <font>
      <sz val="14"/>
      <name val="Grigolia"/>
    </font>
    <font>
      <sz val="11"/>
      <color rgb="FFFF0000"/>
      <name val="AcadNusx"/>
    </font>
    <font>
      <vertAlign val="superscript"/>
      <sz val="12"/>
      <name val="AcadNusx"/>
    </font>
    <font>
      <vertAlign val="superscript"/>
      <sz val="11"/>
      <name val="AcadNusx"/>
    </font>
    <font>
      <sz val="11"/>
      <name val="Times New Roman"/>
      <family val="1"/>
    </font>
    <font>
      <sz val="11"/>
      <name val="Calibri"/>
      <family val="2"/>
      <charset val="1"/>
      <scheme val="minor"/>
    </font>
    <font>
      <sz val="11"/>
      <name val="Calibri"/>
      <family val="2"/>
      <charset val="1"/>
    </font>
    <font>
      <sz val="11"/>
      <name val="Cambria"/>
      <family val="1"/>
      <scheme val="major"/>
    </font>
    <font>
      <sz val="9"/>
      <color theme="1"/>
      <name val="Sylfaen"/>
      <family val="1"/>
    </font>
    <font>
      <sz val="9"/>
      <color theme="1"/>
      <name val="Calibri"/>
      <family val="2"/>
      <scheme val="minor"/>
    </font>
    <font>
      <i/>
      <sz val="9"/>
      <color theme="1"/>
      <name val="LitNusx"/>
    </font>
    <font>
      <i/>
      <sz val="9"/>
      <color theme="1"/>
      <name val="Sylfaen"/>
      <family val="1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164" fontId="0" fillId="0" borderId="0" xfId="0" applyNumberFormat="1"/>
    <xf numFmtId="0" fontId="4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/>
    <xf numFmtId="0" fontId="7" fillId="0" borderId="2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16" fontId="2" fillId="0" borderId="5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7" fontId="2" fillId="0" borderId="3" xfId="0" applyNumberFormat="1" applyFont="1" applyBorder="1" applyAlignment="1">
      <alignment horizontal="center" vertical="center" wrapText="1"/>
    </xf>
    <xf numFmtId="16" fontId="2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 shrinkToFit="1"/>
    </xf>
    <xf numFmtId="0" fontId="2" fillId="0" borderId="3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2" fillId="0" borderId="1" xfId="0" applyFont="1" applyFill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2" fillId="3" borderId="0" xfId="0" applyFont="1" applyFill="1"/>
    <xf numFmtId="0" fontId="2" fillId="0" borderId="2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2" fontId="2" fillId="0" borderId="2" xfId="0" applyNumberFormat="1" applyFont="1" applyBorder="1" applyAlignment="1">
      <alignment vertical="center" wrapText="1"/>
    </xf>
    <xf numFmtId="2" fontId="2" fillId="0" borderId="3" xfId="0" applyNumberFormat="1" applyFont="1" applyBorder="1" applyAlignment="1">
      <alignment horizontal="left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zoomScale="115" zoomScaleNormal="115" workbookViewId="0">
      <selection activeCell="N13" sqref="N13"/>
    </sheetView>
  </sheetViews>
  <sheetFormatPr defaultRowHeight="15" x14ac:dyDescent="0.25"/>
  <cols>
    <col min="1" max="1" width="3" customWidth="1"/>
    <col min="2" max="2" width="12" customWidth="1"/>
    <col min="3" max="3" width="38.85546875" customWidth="1"/>
    <col min="4" max="4" width="8.42578125" style="1" customWidth="1"/>
    <col min="5" max="5" width="10.28515625" customWidth="1"/>
    <col min="6" max="6" width="10.42578125" customWidth="1"/>
    <col min="7" max="7" width="7.28515625" customWidth="1"/>
    <col min="8" max="8" width="8.28515625" customWidth="1"/>
    <col min="9" max="9" width="8" customWidth="1"/>
    <col min="10" max="10" width="9" customWidth="1"/>
    <col min="11" max="11" width="6.85546875" customWidth="1"/>
    <col min="12" max="12" width="9.7109375" customWidth="1"/>
    <col min="13" max="13" width="10.7109375" customWidth="1"/>
  </cols>
  <sheetData>
    <row r="1" spans="1:15" ht="19.5" customHeight="1" x14ac:dyDescent="0.25">
      <c r="L1" s="77" t="s">
        <v>55</v>
      </c>
      <c r="M1" s="77"/>
    </row>
    <row r="2" spans="1:15" ht="35.25" customHeight="1" x14ac:dyDescent="0.3">
      <c r="A2" s="78" t="s">
        <v>44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5" ht="18" customHeight="1" x14ac:dyDescent="0.25">
      <c r="A3" s="79" t="s">
        <v>50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</row>
    <row r="4" spans="1:15" ht="17.25" customHeight="1" x14ac:dyDescent="0.25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5" ht="16.5" customHeight="1" x14ac:dyDescent="0.25">
      <c r="A5" s="87" t="s">
        <v>5</v>
      </c>
      <c r="B5" s="87" t="s">
        <v>4</v>
      </c>
      <c r="C5" s="87" t="s">
        <v>3</v>
      </c>
      <c r="D5" s="87" t="s">
        <v>8</v>
      </c>
      <c r="E5" s="84" t="s">
        <v>9</v>
      </c>
      <c r="F5" s="86"/>
      <c r="G5" s="84" t="s">
        <v>10</v>
      </c>
      <c r="H5" s="85"/>
      <c r="I5" s="85"/>
      <c r="J5" s="85"/>
      <c r="K5" s="85"/>
      <c r="L5" s="86"/>
      <c r="M5" s="87" t="s">
        <v>0</v>
      </c>
    </row>
    <row r="6" spans="1:15" ht="61.5" customHeight="1" x14ac:dyDescent="0.25">
      <c r="A6" s="88"/>
      <c r="B6" s="88"/>
      <c r="C6" s="88"/>
      <c r="D6" s="88"/>
      <c r="E6" s="14" t="s">
        <v>21</v>
      </c>
      <c r="F6" s="14" t="s">
        <v>19</v>
      </c>
      <c r="G6" s="84" t="s">
        <v>11</v>
      </c>
      <c r="H6" s="86"/>
      <c r="I6" s="84" t="s">
        <v>12</v>
      </c>
      <c r="J6" s="86"/>
      <c r="K6" s="84" t="s">
        <v>13</v>
      </c>
      <c r="L6" s="86"/>
      <c r="M6" s="88"/>
      <c r="O6" s="3"/>
    </row>
    <row r="7" spans="1:15" ht="19.5" customHeight="1" x14ac:dyDescent="0.25">
      <c r="A7" s="89"/>
      <c r="B7" s="89"/>
      <c r="C7" s="89"/>
      <c r="D7" s="89"/>
      <c r="E7" s="14" t="s">
        <v>20</v>
      </c>
      <c r="F7" s="14" t="s">
        <v>14</v>
      </c>
      <c r="G7" s="14" t="s">
        <v>20</v>
      </c>
      <c r="H7" s="14" t="s">
        <v>14</v>
      </c>
      <c r="I7" s="14" t="s">
        <v>20</v>
      </c>
      <c r="J7" s="14" t="s">
        <v>14</v>
      </c>
      <c r="K7" s="14" t="s">
        <v>20</v>
      </c>
      <c r="L7" s="14" t="s">
        <v>14</v>
      </c>
      <c r="M7" s="89"/>
    </row>
    <row r="8" spans="1:15" ht="20.25" customHeight="1" x14ac:dyDescent="0.25">
      <c r="A8" s="14">
        <v>1</v>
      </c>
      <c r="B8" s="14">
        <v>2</v>
      </c>
      <c r="C8" s="15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  <c r="J8" s="14">
        <v>10</v>
      </c>
      <c r="K8" s="14">
        <v>11</v>
      </c>
      <c r="L8" s="14">
        <v>12</v>
      </c>
      <c r="M8" s="14">
        <v>13</v>
      </c>
    </row>
    <row r="9" spans="1:15" s="51" customFormat="1" ht="47.25" x14ac:dyDescent="0.25">
      <c r="A9" s="80">
        <v>1</v>
      </c>
      <c r="B9" s="80"/>
      <c r="C9" s="53" t="s">
        <v>45</v>
      </c>
      <c r="D9" s="54" t="s">
        <v>23</v>
      </c>
      <c r="E9" s="54"/>
      <c r="F9" s="71">
        <v>1.1000000000000001</v>
      </c>
      <c r="G9" s="59"/>
      <c r="H9" s="59"/>
      <c r="I9" s="59"/>
      <c r="J9" s="59"/>
      <c r="K9" s="59"/>
      <c r="L9" s="59"/>
      <c r="M9" s="59"/>
    </row>
    <row r="10" spans="1:15" s="51" customFormat="1" ht="17.25" customHeight="1" x14ac:dyDescent="0.25">
      <c r="A10" s="81"/>
      <c r="B10" s="81"/>
      <c r="C10" s="56" t="s">
        <v>36</v>
      </c>
      <c r="D10" s="57" t="s">
        <v>1</v>
      </c>
      <c r="E10" s="57">
        <v>10.199999999999999</v>
      </c>
      <c r="F10" s="39">
        <f>E10*F9</f>
        <v>11.22</v>
      </c>
      <c r="G10" s="59"/>
      <c r="H10" s="59"/>
      <c r="I10" s="59"/>
      <c r="J10" s="59"/>
      <c r="K10" s="59"/>
      <c r="L10" s="59"/>
      <c r="M10" s="59"/>
    </row>
    <row r="11" spans="1:15" s="51" customFormat="1" ht="18" customHeight="1" x14ac:dyDescent="0.25">
      <c r="A11" s="81"/>
      <c r="B11" s="58"/>
      <c r="C11" s="56" t="s">
        <v>37</v>
      </c>
      <c r="D11" s="54" t="s">
        <v>2</v>
      </c>
      <c r="E11" s="54">
        <v>5.63</v>
      </c>
      <c r="F11" s="65">
        <f>E11*F9</f>
        <v>6.1930000000000005</v>
      </c>
      <c r="G11" s="59"/>
      <c r="H11" s="59"/>
      <c r="I11" s="59"/>
      <c r="J11" s="59"/>
      <c r="K11" s="59"/>
      <c r="L11" s="59"/>
      <c r="M11" s="59"/>
    </row>
    <row r="12" spans="1:15" s="51" customFormat="1" ht="21.75" customHeight="1" x14ac:dyDescent="0.25">
      <c r="A12" s="82"/>
      <c r="B12" s="58"/>
      <c r="C12" s="61" t="s">
        <v>38</v>
      </c>
      <c r="D12" s="54" t="s">
        <v>7</v>
      </c>
      <c r="E12" s="54">
        <v>1.8</v>
      </c>
      <c r="F12" s="26">
        <f>F9*E12</f>
        <v>1.9800000000000002</v>
      </c>
      <c r="G12" s="59"/>
      <c r="H12" s="59"/>
      <c r="I12" s="59"/>
      <c r="J12" s="59"/>
      <c r="K12" s="59"/>
      <c r="L12" s="59"/>
      <c r="M12" s="59"/>
    </row>
    <row r="13" spans="1:15" ht="54.75" customHeight="1" x14ac:dyDescent="0.25">
      <c r="A13" s="55">
        <v>2</v>
      </c>
      <c r="B13" s="50"/>
      <c r="C13" s="38" t="s">
        <v>46</v>
      </c>
      <c r="D13" s="21" t="s">
        <v>23</v>
      </c>
      <c r="E13" s="21" t="s">
        <v>15</v>
      </c>
      <c r="F13" s="26">
        <v>13.5</v>
      </c>
      <c r="G13" s="59"/>
      <c r="H13" s="59"/>
      <c r="I13" s="59"/>
      <c r="J13" s="59"/>
      <c r="K13" s="59"/>
      <c r="L13" s="59"/>
      <c r="M13" s="59"/>
    </row>
    <row r="14" spans="1:15" ht="15.75" x14ac:dyDescent="0.25">
      <c r="A14" s="60"/>
      <c r="B14" s="24"/>
      <c r="C14" s="27" t="s">
        <v>56</v>
      </c>
      <c r="D14" s="50" t="s">
        <v>1</v>
      </c>
      <c r="E14" s="21">
        <v>3.99</v>
      </c>
      <c r="F14" s="26">
        <f>E14*F13</f>
        <v>53.865000000000002</v>
      </c>
      <c r="G14" s="59"/>
      <c r="H14" s="59"/>
      <c r="I14" s="59"/>
      <c r="J14" s="59"/>
      <c r="K14" s="59"/>
      <c r="L14" s="59"/>
      <c r="M14" s="59"/>
    </row>
    <row r="15" spans="1:15" ht="31.5" x14ac:dyDescent="0.25">
      <c r="A15" s="55">
        <v>3</v>
      </c>
      <c r="B15" s="21"/>
      <c r="C15" s="37" t="s">
        <v>30</v>
      </c>
      <c r="D15" s="21" t="s">
        <v>7</v>
      </c>
      <c r="E15" s="21" t="s">
        <v>15</v>
      </c>
      <c r="F15" s="65">
        <v>21</v>
      </c>
      <c r="G15" s="59"/>
      <c r="H15" s="59"/>
      <c r="I15" s="59"/>
      <c r="J15" s="59"/>
      <c r="K15" s="59"/>
      <c r="L15" s="59"/>
      <c r="M15" s="59"/>
    </row>
    <row r="16" spans="1:15" s="45" customFormat="1" ht="42.75" customHeight="1" x14ac:dyDescent="0.25">
      <c r="A16" s="50">
        <v>4</v>
      </c>
      <c r="B16" s="42"/>
      <c r="C16" s="22" t="s">
        <v>47</v>
      </c>
      <c r="D16" s="26" t="s">
        <v>23</v>
      </c>
      <c r="E16" s="43"/>
      <c r="F16" s="65">
        <v>3</v>
      </c>
      <c r="G16" s="59"/>
      <c r="H16" s="59"/>
      <c r="I16" s="59"/>
      <c r="J16" s="59"/>
      <c r="K16" s="59"/>
      <c r="L16" s="59"/>
      <c r="M16" s="59"/>
    </row>
    <row r="17" spans="1:13" ht="15.75" x14ac:dyDescent="0.25">
      <c r="A17" s="23"/>
      <c r="B17" s="52"/>
      <c r="C17" s="27" t="s">
        <v>32</v>
      </c>
      <c r="D17" s="46" t="s">
        <v>1</v>
      </c>
      <c r="E17" s="21">
        <v>4.12</v>
      </c>
      <c r="F17" s="44">
        <f>F16*E17</f>
        <v>12.36</v>
      </c>
      <c r="G17" s="59"/>
      <c r="H17" s="59"/>
      <c r="I17" s="59"/>
      <c r="J17" s="59"/>
      <c r="K17" s="59"/>
      <c r="L17" s="59"/>
      <c r="M17" s="59"/>
    </row>
    <row r="18" spans="1:13" ht="15.75" x14ac:dyDescent="0.25">
      <c r="A18" s="33"/>
      <c r="B18" s="52"/>
      <c r="C18" s="47" t="s">
        <v>33</v>
      </c>
      <c r="D18" s="26" t="s">
        <v>2</v>
      </c>
      <c r="E18" s="21">
        <v>6.3E-2</v>
      </c>
      <c r="F18" s="44">
        <f>E18*F16</f>
        <v>0.189</v>
      </c>
      <c r="G18" s="59"/>
      <c r="H18" s="59"/>
      <c r="I18" s="59"/>
      <c r="J18" s="59"/>
      <c r="K18" s="59"/>
      <c r="L18" s="59"/>
      <c r="M18" s="59"/>
    </row>
    <row r="19" spans="1:13" ht="18" x14ac:dyDescent="0.25">
      <c r="A19" s="34"/>
      <c r="B19" s="33"/>
      <c r="C19" s="29" t="s">
        <v>34</v>
      </c>
      <c r="D19" s="26" t="s">
        <v>23</v>
      </c>
      <c r="E19" s="21">
        <v>1.2</v>
      </c>
      <c r="F19" s="44">
        <f>E19*F16</f>
        <v>3.5999999999999996</v>
      </c>
      <c r="G19" s="59"/>
      <c r="H19" s="59"/>
      <c r="I19" s="59"/>
      <c r="J19" s="59"/>
      <c r="K19" s="59"/>
      <c r="L19" s="59"/>
      <c r="M19" s="59"/>
    </row>
    <row r="20" spans="1:13" ht="15.75" x14ac:dyDescent="0.25">
      <c r="A20" s="48"/>
      <c r="B20" s="49"/>
      <c r="C20" s="36" t="s">
        <v>35</v>
      </c>
      <c r="D20" s="26" t="s">
        <v>7</v>
      </c>
      <c r="E20" s="21">
        <v>1.6</v>
      </c>
      <c r="F20" s="44">
        <f>E20*F16</f>
        <v>4.8000000000000007</v>
      </c>
      <c r="G20" s="59"/>
      <c r="H20" s="59"/>
      <c r="I20" s="59"/>
      <c r="J20" s="59"/>
      <c r="K20" s="59"/>
      <c r="L20" s="59"/>
      <c r="M20" s="59"/>
    </row>
    <row r="21" spans="1:13" ht="47.25" x14ac:dyDescent="0.25">
      <c r="A21" s="20">
        <v>5</v>
      </c>
      <c r="B21" s="30"/>
      <c r="C21" s="22" t="s">
        <v>48</v>
      </c>
      <c r="D21" s="21" t="s">
        <v>23</v>
      </c>
      <c r="E21" s="21"/>
      <c r="F21" s="26">
        <v>14</v>
      </c>
      <c r="G21" s="59"/>
      <c r="H21" s="59"/>
      <c r="I21" s="59"/>
      <c r="J21" s="59"/>
      <c r="K21" s="59"/>
      <c r="L21" s="59"/>
      <c r="M21" s="59"/>
    </row>
    <row r="22" spans="1:13" ht="15.75" x14ac:dyDescent="0.25">
      <c r="A22" s="23"/>
      <c r="B22" s="31"/>
      <c r="C22" s="27" t="s">
        <v>31</v>
      </c>
      <c r="D22" s="20" t="s">
        <v>1</v>
      </c>
      <c r="E22" s="20">
        <v>2.92</v>
      </c>
      <c r="F22" s="72">
        <f>F21*E22</f>
        <v>40.879999999999995</v>
      </c>
      <c r="G22" s="59"/>
      <c r="H22" s="59"/>
      <c r="I22" s="59"/>
      <c r="J22" s="59"/>
      <c r="K22" s="59"/>
      <c r="L22" s="59"/>
      <c r="M22" s="59"/>
    </row>
    <row r="23" spans="1:13" ht="15.75" x14ac:dyDescent="0.25">
      <c r="A23" s="23"/>
      <c r="B23" s="24"/>
      <c r="C23" s="29" t="s">
        <v>25</v>
      </c>
      <c r="D23" s="21" t="s">
        <v>2</v>
      </c>
      <c r="E23" s="21">
        <v>0.43</v>
      </c>
      <c r="F23" s="65">
        <f>E23*F21</f>
        <v>6.02</v>
      </c>
      <c r="G23" s="59"/>
      <c r="H23" s="59"/>
      <c r="I23" s="59"/>
      <c r="J23" s="59"/>
      <c r="K23" s="59"/>
      <c r="L23" s="59"/>
      <c r="M23" s="59"/>
    </row>
    <row r="24" spans="1:13" ht="15.75" x14ac:dyDescent="0.25">
      <c r="A24" s="19"/>
      <c r="B24" s="34"/>
      <c r="C24" s="29" t="s">
        <v>22</v>
      </c>
      <c r="D24" s="20" t="s">
        <v>24</v>
      </c>
      <c r="E24" s="20">
        <v>1.2</v>
      </c>
      <c r="F24" s="39">
        <f>E24*F21</f>
        <v>16.8</v>
      </c>
      <c r="G24" s="59"/>
      <c r="H24" s="59"/>
      <c r="I24" s="59"/>
      <c r="J24" s="59"/>
      <c r="K24" s="59"/>
      <c r="L24" s="59"/>
      <c r="M24" s="59"/>
    </row>
    <row r="25" spans="1:13" ht="20.25" x14ac:dyDescent="0.25">
      <c r="A25" s="19"/>
      <c r="B25" s="33"/>
      <c r="C25" s="29" t="s">
        <v>39</v>
      </c>
      <c r="D25" s="21" t="s">
        <v>26</v>
      </c>
      <c r="E25" s="21">
        <v>1.02</v>
      </c>
      <c r="F25" s="65">
        <f>F21*E25</f>
        <v>14.280000000000001</v>
      </c>
      <c r="G25" s="59"/>
      <c r="H25" s="59"/>
      <c r="I25" s="59"/>
      <c r="J25" s="59"/>
      <c r="K25" s="59"/>
      <c r="L25" s="59"/>
      <c r="M25" s="59"/>
    </row>
    <row r="26" spans="1:13" ht="20.25" x14ac:dyDescent="0.25">
      <c r="A26" s="18"/>
      <c r="B26" s="23"/>
      <c r="C26" s="29" t="s">
        <v>27</v>
      </c>
      <c r="D26" s="28" t="s">
        <v>26</v>
      </c>
      <c r="E26" s="21">
        <v>7.6E-3</v>
      </c>
      <c r="F26" s="65">
        <f>E26*F21</f>
        <v>0.10639999999999999</v>
      </c>
      <c r="G26" s="59"/>
      <c r="H26" s="59"/>
      <c r="I26" s="59"/>
      <c r="J26" s="59"/>
      <c r="K26" s="59"/>
      <c r="L26" s="59"/>
      <c r="M26" s="59"/>
    </row>
    <row r="27" spans="1:13" ht="15.75" x14ac:dyDescent="0.25">
      <c r="A27" s="18"/>
      <c r="B27" s="23"/>
      <c r="C27" s="29" t="s">
        <v>28</v>
      </c>
      <c r="D27" s="21" t="s">
        <v>7</v>
      </c>
      <c r="E27" s="21" t="s">
        <v>15</v>
      </c>
      <c r="F27" s="26">
        <v>0.23699999999999999</v>
      </c>
      <c r="G27" s="59"/>
      <c r="H27" s="59"/>
      <c r="I27" s="59"/>
      <c r="J27" s="59"/>
      <c r="K27" s="59"/>
      <c r="L27" s="59"/>
      <c r="M27" s="59"/>
    </row>
    <row r="28" spans="1:13" ht="15.75" x14ac:dyDescent="0.25">
      <c r="A28" s="40"/>
      <c r="B28" s="41"/>
      <c r="C28" s="36" t="s">
        <v>40</v>
      </c>
      <c r="D28" s="35" t="s">
        <v>7</v>
      </c>
      <c r="E28" s="35">
        <v>2.2000000000000002</v>
      </c>
      <c r="F28" s="73">
        <f>E28*F21</f>
        <v>30.800000000000004</v>
      </c>
      <c r="G28" s="59"/>
      <c r="H28" s="59"/>
      <c r="I28" s="59"/>
      <c r="J28" s="59"/>
      <c r="K28" s="59"/>
      <c r="L28" s="59"/>
      <c r="M28" s="59"/>
    </row>
    <row r="29" spans="1:13" ht="38.25" customHeight="1" x14ac:dyDescent="0.25">
      <c r="A29" s="63">
        <v>6</v>
      </c>
      <c r="B29" s="32"/>
      <c r="C29" s="64" t="s">
        <v>49</v>
      </c>
      <c r="D29" s="65" t="s">
        <v>23</v>
      </c>
      <c r="E29" s="25"/>
      <c r="F29" s="74">
        <v>0.55000000000000004</v>
      </c>
      <c r="G29" s="59"/>
      <c r="H29" s="59"/>
      <c r="I29" s="59"/>
      <c r="J29" s="59"/>
      <c r="K29" s="59"/>
      <c r="L29" s="59"/>
      <c r="M29" s="59"/>
    </row>
    <row r="30" spans="1:13" ht="15.75" customHeight="1" x14ac:dyDescent="0.25">
      <c r="A30" s="66"/>
      <c r="B30" s="67"/>
      <c r="C30" s="64" t="s">
        <v>36</v>
      </c>
      <c r="D30" s="68" t="s">
        <v>1</v>
      </c>
      <c r="E30" s="25">
        <v>8.4</v>
      </c>
      <c r="F30" s="62">
        <f>E30*F29</f>
        <v>4.620000000000001</v>
      </c>
      <c r="G30" s="59"/>
      <c r="H30" s="59"/>
      <c r="I30" s="59"/>
      <c r="J30" s="59"/>
      <c r="K30" s="59"/>
      <c r="L30" s="59"/>
      <c r="M30" s="59"/>
    </row>
    <row r="31" spans="1:13" ht="15.75" customHeight="1" x14ac:dyDescent="0.25">
      <c r="A31" s="66"/>
      <c r="B31" s="69"/>
      <c r="C31" s="64" t="s">
        <v>33</v>
      </c>
      <c r="D31" s="65" t="s">
        <v>2</v>
      </c>
      <c r="E31" s="25">
        <v>0.31</v>
      </c>
      <c r="F31" s="62">
        <f>E31*F29</f>
        <v>0.17050000000000001</v>
      </c>
      <c r="G31" s="59"/>
      <c r="H31" s="59"/>
      <c r="I31" s="59"/>
      <c r="J31" s="59"/>
      <c r="K31" s="59"/>
      <c r="L31" s="59"/>
      <c r="M31" s="59"/>
    </row>
    <row r="32" spans="1:13" ht="15.75" customHeight="1" x14ac:dyDescent="0.25">
      <c r="A32" s="66"/>
      <c r="B32" s="70"/>
      <c r="C32" s="64" t="s">
        <v>27</v>
      </c>
      <c r="D32" s="65" t="s">
        <v>23</v>
      </c>
      <c r="E32" s="25">
        <v>4.5999999999999999E-2</v>
      </c>
      <c r="F32" s="62">
        <f>E32*F29</f>
        <v>2.5300000000000003E-2</v>
      </c>
      <c r="G32" s="59"/>
      <c r="H32" s="59"/>
      <c r="I32" s="59"/>
      <c r="J32" s="59"/>
      <c r="K32" s="59"/>
      <c r="L32" s="59"/>
      <c r="M32" s="59"/>
    </row>
    <row r="33" spans="1:13" ht="15.75" customHeight="1" x14ac:dyDescent="0.25">
      <c r="A33" s="66"/>
      <c r="B33" s="70"/>
      <c r="C33" s="64" t="s">
        <v>41</v>
      </c>
      <c r="D33" s="65" t="s">
        <v>23</v>
      </c>
      <c r="E33" s="25">
        <v>1.02</v>
      </c>
      <c r="F33" s="62">
        <f>E33*F29</f>
        <v>0.56100000000000005</v>
      </c>
      <c r="G33" s="59"/>
      <c r="H33" s="59"/>
      <c r="I33" s="59"/>
      <c r="J33" s="59"/>
      <c r="K33" s="59"/>
      <c r="L33" s="59"/>
      <c r="M33" s="59"/>
    </row>
    <row r="34" spans="1:13" ht="15.75" customHeight="1" x14ac:dyDescent="0.25">
      <c r="A34" s="66"/>
      <c r="B34" s="70"/>
      <c r="C34" s="64" t="s">
        <v>42</v>
      </c>
      <c r="D34" s="65" t="s">
        <v>7</v>
      </c>
      <c r="E34" s="25"/>
      <c r="F34" s="62">
        <v>4.4999999999999998E-2</v>
      </c>
      <c r="G34" s="59"/>
      <c r="H34" s="59"/>
      <c r="I34" s="59"/>
      <c r="J34" s="59"/>
      <c r="K34" s="59"/>
      <c r="L34" s="59"/>
      <c r="M34" s="59"/>
    </row>
    <row r="35" spans="1:13" ht="15.75" customHeight="1" x14ac:dyDescent="0.25">
      <c r="A35" s="66"/>
      <c r="B35" s="91"/>
      <c r="C35" s="92" t="s">
        <v>43</v>
      </c>
      <c r="D35" s="72" t="s">
        <v>24</v>
      </c>
      <c r="E35" s="32">
        <v>1.2</v>
      </c>
      <c r="F35" s="93">
        <f>E35*F29</f>
        <v>0.66</v>
      </c>
      <c r="G35" s="94"/>
      <c r="H35" s="94"/>
      <c r="I35" s="94"/>
      <c r="J35" s="94"/>
      <c r="K35" s="94"/>
      <c r="L35" s="94"/>
      <c r="M35" s="94"/>
    </row>
    <row r="36" spans="1:13" ht="15.75" x14ac:dyDescent="0.25">
      <c r="A36" s="5"/>
      <c r="B36" s="8"/>
      <c r="C36" s="7" t="s">
        <v>16</v>
      </c>
      <c r="D36" s="9"/>
      <c r="E36" s="9"/>
      <c r="F36" s="6"/>
      <c r="G36" s="59"/>
      <c r="H36" s="59"/>
      <c r="I36" s="59"/>
      <c r="J36" s="59"/>
      <c r="K36" s="59"/>
      <c r="L36" s="59"/>
      <c r="M36" s="59"/>
    </row>
    <row r="37" spans="1:13" ht="15.75" x14ac:dyDescent="0.25">
      <c r="A37" s="5"/>
      <c r="B37" s="8"/>
      <c r="C37" s="7" t="s">
        <v>51</v>
      </c>
      <c r="D37" s="7"/>
      <c r="E37" s="7"/>
      <c r="F37" s="4"/>
      <c r="G37" s="59"/>
      <c r="H37" s="59"/>
      <c r="I37" s="59"/>
      <c r="J37" s="59"/>
      <c r="K37" s="59"/>
      <c r="L37" s="59"/>
      <c r="M37" s="59"/>
    </row>
    <row r="38" spans="1:13" ht="15.75" x14ac:dyDescent="0.25">
      <c r="A38" s="5"/>
      <c r="B38" s="8"/>
      <c r="C38" s="7" t="s">
        <v>6</v>
      </c>
      <c r="D38" s="9"/>
      <c r="E38" s="9"/>
      <c r="F38" s="6"/>
      <c r="G38" s="59"/>
      <c r="H38" s="59"/>
      <c r="I38" s="59"/>
      <c r="J38" s="59"/>
      <c r="K38" s="59"/>
      <c r="L38" s="59"/>
      <c r="M38" s="59"/>
    </row>
    <row r="39" spans="1:13" ht="15.75" x14ac:dyDescent="0.25">
      <c r="A39" s="5"/>
      <c r="B39" s="8"/>
      <c r="C39" s="95" t="s">
        <v>52</v>
      </c>
      <c r="D39" s="95"/>
      <c r="E39" s="7"/>
      <c r="F39" s="4"/>
      <c r="G39" s="59"/>
      <c r="H39" s="59"/>
      <c r="I39" s="59"/>
      <c r="J39" s="59"/>
      <c r="K39" s="59"/>
      <c r="L39" s="59"/>
      <c r="M39" s="59"/>
    </row>
    <row r="40" spans="1:13" ht="15.75" x14ac:dyDescent="0.25">
      <c r="A40" s="5"/>
      <c r="B40" s="8"/>
      <c r="C40" s="7" t="s">
        <v>6</v>
      </c>
      <c r="D40" s="9"/>
      <c r="E40" s="9"/>
      <c r="F40" s="6"/>
      <c r="G40" s="59"/>
      <c r="H40" s="59"/>
      <c r="I40" s="59"/>
      <c r="J40" s="59"/>
      <c r="K40" s="59"/>
      <c r="L40" s="59"/>
      <c r="M40" s="59"/>
    </row>
    <row r="41" spans="1:13" ht="15.75" x14ac:dyDescent="0.25">
      <c r="A41" s="5"/>
      <c r="B41" s="8"/>
      <c r="C41" s="95" t="s">
        <v>29</v>
      </c>
      <c r="D41" s="95"/>
      <c r="E41" s="95"/>
      <c r="F41" s="4"/>
      <c r="G41" s="59"/>
      <c r="H41" s="59"/>
      <c r="I41" s="59"/>
      <c r="J41" s="59"/>
      <c r="K41" s="59"/>
      <c r="L41" s="59"/>
      <c r="M41" s="59"/>
    </row>
    <row r="42" spans="1:13" ht="15.75" x14ac:dyDescent="0.25">
      <c r="A42" s="5"/>
      <c r="B42" s="8"/>
      <c r="C42" s="7" t="s">
        <v>6</v>
      </c>
      <c r="D42" s="9"/>
      <c r="E42" s="9"/>
      <c r="F42" s="6"/>
      <c r="G42" s="59"/>
      <c r="H42" s="59"/>
      <c r="I42" s="59"/>
      <c r="J42" s="59"/>
      <c r="K42" s="59"/>
      <c r="L42" s="59"/>
      <c r="M42" s="59"/>
    </row>
    <row r="43" spans="1:13" ht="15.75" x14ac:dyDescent="0.25">
      <c r="A43" s="5"/>
      <c r="B43" s="8"/>
      <c r="C43" s="7" t="s">
        <v>17</v>
      </c>
      <c r="D43" s="7"/>
      <c r="E43" s="7"/>
      <c r="F43" s="4"/>
      <c r="G43" s="59"/>
      <c r="H43" s="59"/>
      <c r="I43" s="59"/>
      <c r="J43" s="59"/>
      <c r="K43" s="59"/>
      <c r="L43" s="59"/>
      <c r="M43" s="59"/>
    </row>
    <row r="44" spans="1:13" ht="15.75" x14ac:dyDescent="0.25">
      <c r="A44" s="8"/>
      <c r="B44" s="8"/>
      <c r="C44" s="7" t="s">
        <v>18</v>
      </c>
      <c r="D44" s="9"/>
      <c r="E44" s="9"/>
      <c r="F44" s="9"/>
      <c r="G44" s="59"/>
      <c r="H44" s="59"/>
      <c r="I44" s="59"/>
      <c r="J44" s="59"/>
      <c r="K44" s="59"/>
      <c r="L44" s="59"/>
      <c r="M44" s="59"/>
    </row>
    <row r="45" spans="1:13" ht="15.75" x14ac:dyDescent="0.3">
      <c r="A45" s="2"/>
      <c r="B45" s="10"/>
      <c r="C45" s="10"/>
      <c r="D45" s="12"/>
      <c r="E45" s="2"/>
      <c r="F45" s="90"/>
      <c r="G45" s="90"/>
      <c r="H45" s="90"/>
      <c r="I45" s="90"/>
      <c r="J45" s="90"/>
      <c r="K45" s="90"/>
      <c r="L45" s="11"/>
      <c r="M45" s="11"/>
    </row>
    <row r="46" spans="1:13" ht="15.75" x14ac:dyDescent="0.3">
      <c r="A46" s="11"/>
      <c r="B46" s="2"/>
      <c r="C46" s="10"/>
      <c r="D46" s="13"/>
      <c r="E46" s="10"/>
      <c r="F46" s="10"/>
      <c r="G46" s="2"/>
      <c r="H46" s="2"/>
      <c r="I46" s="2"/>
      <c r="J46" s="2"/>
      <c r="K46" s="2"/>
      <c r="L46" s="11"/>
      <c r="M46" s="11"/>
    </row>
    <row r="47" spans="1:13" ht="21" x14ac:dyDescent="0.3">
      <c r="A47" s="16"/>
      <c r="B47" s="16"/>
      <c r="C47" s="16"/>
      <c r="D47" s="16"/>
      <c r="E47" s="75" t="s">
        <v>53</v>
      </c>
      <c r="F47" s="10"/>
      <c r="G47" s="2"/>
      <c r="H47" s="2"/>
      <c r="I47" s="2"/>
      <c r="J47" s="2"/>
      <c r="K47" s="2"/>
      <c r="L47" s="11"/>
      <c r="M47" s="11"/>
    </row>
    <row r="48" spans="1:13" ht="21" x14ac:dyDescent="0.25">
      <c r="A48" s="16"/>
      <c r="B48" s="16"/>
      <c r="C48" s="16"/>
      <c r="D48" s="16"/>
      <c r="E48" s="76" t="s">
        <v>54</v>
      </c>
    </row>
    <row r="49" spans="1:5" ht="21" x14ac:dyDescent="0.4">
      <c r="A49" s="17"/>
      <c r="B49" s="17"/>
      <c r="C49" s="17"/>
      <c r="D49" s="17"/>
      <c r="E49" s="17"/>
    </row>
  </sheetData>
  <mergeCells count="19">
    <mergeCell ref="F45:K45"/>
    <mergeCell ref="C39:D39"/>
    <mergeCell ref="C41:E41"/>
    <mergeCell ref="L1:M1"/>
    <mergeCell ref="A2:M2"/>
    <mergeCell ref="A3:M3"/>
    <mergeCell ref="A9:A12"/>
    <mergeCell ref="B9:B10"/>
    <mergeCell ref="A4:M4"/>
    <mergeCell ref="G5:L5"/>
    <mergeCell ref="G6:H6"/>
    <mergeCell ref="I6:J6"/>
    <mergeCell ref="K6:L6"/>
    <mergeCell ref="M5:M7"/>
    <mergeCell ref="E5:F5"/>
    <mergeCell ref="C5:C7"/>
    <mergeCell ref="B5:B7"/>
    <mergeCell ref="A5:A7"/>
    <mergeCell ref="D5:D7"/>
  </mergeCells>
  <phoneticPr fontId="3" type="noConversion"/>
  <pageMargins left="0.31" right="0.15" top="0.16" bottom="0.14000000000000001" header="0.22" footer="0.16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ხარჯთაღრიცხცვა</vt:lpstr>
    </vt:vector>
  </TitlesOfParts>
  <Company>DIZAIN-D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</dc:creator>
  <cp:lastModifiedBy>Besiki Kardava</cp:lastModifiedBy>
  <cp:lastPrinted>2016-12-23T17:37:35Z</cp:lastPrinted>
  <dcterms:created xsi:type="dcterms:W3CDTF">2010-05-02T13:46:23Z</dcterms:created>
  <dcterms:modified xsi:type="dcterms:W3CDTF">2017-01-10T10:22:07Z</dcterms:modified>
</cp:coreProperties>
</file>