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<sst xmlns="http://schemas.openxmlformats.org/spreadsheetml/2006/main" count="111" uniqueCount="67">
  <si>
    <t>xarjTaRricxva</t>
  </si>
  <si>
    <t>#</t>
  </si>
  <si>
    <t>normativis Sifri</t>
  </si>
  <si>
    <t>samuSaoebis da danaxarjebis  dasaxeleba</t>
  </si>
  <si>
    <t>ganz-ba</t>
  </si>
  <si>
    <t>raodenoba</t>
  </si>
  <si>
    <t>sul</t>
  </si>
  <si>
    <t>norma-tivis erT-ze</t>
  </si>
  <si>
    <t>erT. fasi</t>
  </si>
  <si>
    <t>dRg 18%</t>
  </si>
  <si>
    <t>sabazro</t>
  </si>
  <si>
    <t>sxva masalebi</t>
  </si>
  <si>
    <t>c</t>
  </si>
  <si>
    <r>
      <t>m</t>
    </r>
    <r>
      <rPr>
        <sz val="9"/>
        <rFont val="AcadNusx"/>
        <family val="0"/>
      </rPr>
      <t>3</t>
    </r>
  </si>
  <si>
    <t>lari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</si>
  <si>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</si>
  <si>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</si>
  <si>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</si>
  <si>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</si>
  <si>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lursmani</t>
  </si>
  <si>
    <t>mn</t>
  </si>
  <si>
    <t>1.10-1</t>
  </si>
  <si>
    <t>sn da w
10-11</t>
  </si>
  <si>
    <t>5.1-10</t>
  </si>
  <si>
    <t>1.9-1</t>
  </si>
  <si>
    <t>1.8-58</t>
  </si>
  <si>
    <t>samagrebi</t>
  </si>
  <si>
    <t xml:space="preserve">sul </t>
  </si>
  <si>
    <t>1.9-30</t>
  </si>
  <si>
    <t>sWvali (Surufi)</t>
  </si>
  <si>
    <t>silikoni</t>
  </si>
  <si>
    <t>"balgarkis" diski</t>
  </si>
  <si>
    <t>sn da w
12-6-2
sabazros
miyenebiT</t>
  </si>
  <si>
    <t>sxva manqanebi</t>
  </si>
  <si>
    <t>sn da w
46-98
sabazro</t>
  </si>
  <si>
    <t>sn da w
46-92 sabazro</t>
  </si>
  <si>
    <t>sn da w
46-92
sabazro</t>
  </si>
  <si>
    <t xml:space="preserve">Sromis danaxarji </t>
  </si>
  <si>
    <t>Kkac/sT</t>
  </si>
  <si>
    <t>grZ.m</t>
  </si>
  <si>
    <t>1.5-18</t>
  </si>
  <si>
    <t>milis damWeri</t>
  </si>
  <si>
    <t>manq/sT</t>
  </si>
  <si>
    <t>mixsnas dazianebuli xis lartya    (70.0*10.0)</t>
  </si>
  <si>
    <t>moixsnas dazianebuli xis  nivnivebi da dgarebi (70.0*10.0)</t>
  </si>
  <si>
    <t>5.1-17</t>
  </si>
  <si>
    <t>daxerxili xe-masala 0.3 mm</t>
  </si>
  <si>
    <t>1.5-16</t>
  </si>
  <si>
    <t xml:space="preserve">Tunuqi moTuTiebuli 0.5 mm </t>
  </si>
  <si>
    <t>14-43</t>
  </si>
  <si>
    <t xml:space="preserve">moewyos molartyva axali xe masaliT da saxuravi  Tunuqis profilirebuli furclebiT </t>
  </si>
  <si>
    <t>lagodexis municipalitetis sakuTrebaSi arsebuli zaqaTlis quCaze mdebare administraciuli Senobis (yofili #2 skola) saxuravis aRdgena</t>
  </si>
  <si>
    <t>Tunuqi moTuTiebuli 0.5 mm (perimetrze e.w "rusuli Rari", kexi) (k=1.01)</t>
  </si>
  <si>
    <t>moewyos sawvimar milebze damateba (e.w Jolobebi)</t>
  </si>
  <si>
    <t>zednadebi xarjebi 10%</t>
  </si>
  <si>
    <t>gegmiuri dagroveba 8%</t>
  </si>
  <si>
    <t>a/amwis momsaxureba masalebis saxuravze misawodeblad da Camosatanad</t>
  </si>
  <si>
    <t>masalebis transportireba 5 %</t>
  </si>
  <si>
    <t>profnastili (0.5 mm)</t>
  </si>
  <si>
    <t>gauTvaliswinebeli xarji 3%</t>
  </si>
  <si>
    <t xml:space="preserve">saxuravze dazianebuli xis karkasis nivnivebis Secvla axali arsebuli xe masaliT, meoradi vargisi masalis nawilobrivi gamoyenebiT </t>
  </si>
  <si>
    <t>moixsnas dazianebuli azb. cementis talRovani furclebi   (70.0*10.0)*1.09   da dasawyobdes ezos teritoriaze</t>
  </si>
  <si>
    <r>
      <t xml:space="preserve">daxerxili xe-masala </t>
    </r>
    <r>
      <rPr>
        <b/>
        <sz val="10"/>
        <color indexed="17"/>
        <rFont val="AcadNusx"/>
        <family val="0"/>
      </rPr>
      <t>(arsebuli)</t>
    </r>
    <r>
      <rPr>
        <sz val="10"/>
        <color indexed="17"/>
        <rFont val="AcadNusx"/>
        <family val="0"/>
      </rPr>
      <t xml:space="preserve"> k=1.02</t>
    </r>
  </si>
  <si>
    <r>
      <t xml:space="preserve">Tunuqi moTuTiebuli 0.5 mm (perimetrze e.w "rusuli Rari", kexi) (k=1.01) </t>
    </r>
    <r>
      <rPr>
        <b/>
        <sz val="10"/>
        <color indexed="17"/>
        <rFont val="AcadNusx"/>
        <family val="0"/>
      </rPr>
      <t>(arsebuli)</t>
    </r>
  </si>
  <si>
    <r>
      <t xml:space="preserve">profnastili </t>
    </r>
    <r>
      <rPr>
        <b/>
        <sz val="10"/>
        <color indexed="17"/>
        <rFont val="AcadNusx"/>
        <family val="0"/>
      </rPr>
      <t>(arsebuli)</t>
    </r>
  </si>
  <si>
    <r>
      <t>m</t>
    </r>
    <r>
      <rPr>
        <sz val="9"/>
        <color indexed="17"/>
        <rFont val="AcadNusx"/>
        <family val="0"/>
      </rPr>
      <t>3</t>
    </r>
  </si>
  <si>
    <r>
      <t>m</t>
    </r>
    <r>
      <rPr>
        <sz val="9"/>
        <color indexed="17"/>
        <rFont val="AcadNusx"/>
        <family val="0"/>
      </rPr>
      <t>2</t>
    </r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</si>
</sst>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2"/>
      <name val="AcadMtavr"/>
      <family val="0"/>
    </font>
    <font>
      <sz val="11"/>
      <name val="AcadNusx"/>
      <family val="0"/>
    </font>
    <font>
      <sz val="10"/>
      <color indexed="18"/>
      <name val="Arial"/>
      <family val="0"/>
    </font>
    <font>
      <sz val="10"/>
      <color indexed="18"/>
      <name val="AcadNusx"/>
      <family val="0"/>
    </font>
    <font>
      <sz val="8"/>
      <name val="AcadMtavr"/>
      <family val="0"/>
    </font>
    <font>
      <sz val="8"/>
      <name val="AcadNusx"/>
      <family val="0"/>
    </font>
    <font>
      <sz val="10"/>
      <color indexed="17"/>
      <name val="AcadNusx"/>
      <family val="0"/>
    </font>
    <font>
      <b/>
      <sz val="10"/>
      <color indexed="17"/>
      <name val="AcadNusx"/>
      <family val="0"/>
    </font>
    <font>
      <sz val="9"/>
      <color indexed="17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AcadNusx"/>
      <family val="0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cadNusx"/>
      <family val="0"/>
    </font>
    <font>
      <sz val="12"/>
      <color rgb="FF00B050"/>
      <name val="AcadNusx"/>
      <family val="0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2" fontId="5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B1">
      <selection activeCell="R14" sqref="R14"/>
    </sheetView>
  </sheetViews>
  <sheetFormatPr defaultColWidth="9.140625" defaultRowHeight="12.75"/>
  <cols>
    <col min="1" max="1" width="4.140625" style="20" customWidth="1"/>
    <col min="2" max="2" width="9.7109375" style="0" customWidth="1"/>
    <col min="3" max="3" width="41.28125" style="0" customWidth="1"/>
    <col min="4" max="4" width="16.00390625" style="0" customWidth="1"/>
    <col min="5" max="5" width="14.8515625" style="0" customWidth="1"/>
    <col min="6" max="6" width="14.00390625" style="0" customWidth="1"/>
    <col min="7" max="7" width="15.421875" style="0" customWidth="1"/>
    <col min="8" max="8" width="15.140625" style="0" customWidth="1"/>
  </cols>
  <sheetData>
    <row r="1" spans="1:8" ht="29.25" customHeight="1">
      <c r="A1" s="39" t="s">
        <v>51</v>
      </c>
      <c r="B1" s="40"/>
      <c r="C1" s="40"/>
      <c r="D1" s="40"/>
      <c r="E1" s="40"/>
      <c r="F1" s="40"/>
      <c r="G1" s="40"/>
      <c r="H1" s="41"/>
    </row>
    <row r="2" spans="1:8" ht="17.25" customHeight="1">
      <c r="A2" s="42" t="s">
        <v>0</v>
      </c>
      <c r="B2" s="43"/>
      <c r="C2" s="43"/>
      <c r="D2" s="43"/>
      <c r="E2" s="43"/>
      <c r="F2" s="43"/>
      <c r="G2" s="43"/>
      <c r="H2" s="44"/>
    </row>
    <row r="3" spans="1:8" ht="14.25" customHeight="1">
      <c r="A3" s="45" t="s">
        <v>1</v>
      </c>
      <c r="B3" s="47" t="s">
        <v>2</v>
      </c>
      <c r="C3" s="48" t="s">
        <v>3</v>
      </c>
      <c r="D3" s="53" t="s">
        <v>4</v>
      </c>
      <c r="E3" s="55" t="s">
        <v>5</v>
      </c>
      <c r="F3" s="55"/>
      <c r="G3" s="5"/>
      <c r="H3" s="53" t="s">
        <v>6</v>
      </c>
    </row>
    <row r="4" spans="1:8" ht="12.75" customHeight="1">
      <c r="A4" s="46"/>
      <c r="B4" s="47"/>
      <c r="C4" s="49"/>
      <c r="D4" s="54"/>
      <c r="E4" s="5" t="s">
        <v>7</v>
      </c>
      <c r="F4" s="5" t="s">
        <v>6</v>
      </c>
      <c r="G4" s="5" t="s">
        <v>8</v>
      </c>
      <c r="H4" s="54"/>
    </row>
    <row r="5" spans="1:8" ht="12.75">
      <c r="A5" s="17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s="3" customFormat="1" ht="74.25" customHeight="1">
      <c r="A6" s="50">
        <v>1</v>
      </c>
      <c r="B6" s="4" t="s">
        <v>34</v>
      </c>
      <c r="C6" s="30" t="s">
        <v>61</v>
      </c>
      <c r="D6" s="35" t="s">
        <v>15</v>
      </c>
      <c r="E6" s="36"/>
      <c r="F6" s="37">
        <v>763</v>
      </c>
      <c r="G6" s="11"/>
      <c r="H6" s="11"/>
    </row>
    <row r="7" spans="1:8" s="3" customFormat="1" ht="16.5">
      <c r="A7" s="51"/>
      <c r="B7" s="5"/>
      <c r="C7" s="4" t="s">
        <v>16</v>
      </c>
      <c r="D7" s="5" t="s">
        <v>17</v>
      </c>
      <c r="E7" s="10">
        <v>0.19</v>
      </c>
      <c r="F7" s="34">
        <f>F6*E7</f>
        <v>144.97</v>
      </c>
      <c r="G7" s="11"/>
      <c r="H7" s="11"/>
    </row>
    <row r="8" spans="1:8" s="3" customFormat="1" ht="16.5">
      <c r="A8" s="51"/>
      <c r="B8" s="5" t="s">
        <v>10</v>
      </c>
      <c r="C8" s="4" t="s">
        <v>33</v>
      </c>
      <c r="D8" s="5" t="s">
        <v>14</v>
      </c>
      <c r="E8" s="10">
        <v>0.02</v>
      </c>
      <c r="F8" s="34">
        <f>F6*E8</f>
        <v>15.26</v>
      </c>
      <c r="G8" s="11"/>
      <c r="H8" s="11"/>
    </row>
    <row r="9" spans="1:8" s="3" customFormat="1" ht="16.5">
      <c r="A9" s="52"/>
      <c r="B9" s="7"/>
      <c r="C9" s="7" t="s">
        <v>6</v>
      </c>
      <c r="D9" s="5"/>
      <c r="E9" s="10"/>
      <c r="F9" s="34"/>
      <c r="G9" s="2"/>
      <c r="H9" s="2"/>
    </row>
    <row r="10" spans="1:8" s="3" customFormat="1" ht="37.5" customHeight="1">
      <c r="A10" s="50">
        <v>2</v>
      </c>
      <c r="B10" s="27" t="s">
        <v>35</v>
      </c>
      <c r="C10" s="4" t="s">
        <v>43</v>
      </c>
      <c r="D10" s="5" t="s">
        <v>15</v>
      </c>
      <c r="E10" s="10"/>
      <c r="F10" s="34">
        <v>700</v>
      </c>
      <c r="G10" s="11"/>
      <c r="H10" s="11"/>
    </row>
    <row r="11" spans="1:8" s="3" customFormat="1" ht="16.5">
      <c r="A11" s="51"/>
      <c r="B11" s="5"/>
      <c r="C11" s="4" t="s">
        <v>16</v>
      </c>
      <c r="D11" s="5" t="s">
        <v>17</v>
      </c>
      <c r="E11" s="10">
        <v>0.17</v>
      </c>
      <c r="F11" s="34">
        <f>F10*E11</f>
        <v>119.00000000000001</v>
      </c>
      <c r="G11" s="11"/>
      <c r="H11" s="11"/>
    </row>
    <row r="12" spans="1:8" s="3" customFormat="1" ht="16.5">
      <c r="A12" s="52"/>
      <c r="B12" s="7"/>
      <c r="C12" s="7" t="s">
        <v>6</v>
      </c>
      <c r="D12" s="5"/>
      <c r="E12" s="10"/>
      <c r="F12" s="34"/>
      <c r="G12" s="2"/>
      <c r="H12" s="2"/>
    </row>
    <row r="13" spans="1:8" s="3" customFormat="1" ht="42" customHeight="1">
      <c r="A13" s="50">
        <v>3</v>
      </c>
      <c r="B13" s="4" t="s">
        <v>36</v>
      </c>
      <c r="C13" s="4" t="s">
        <v>44</v>
      </c>
      <c r="D13" s="5" t="s">
        <v>15</v>
      </c>
      <c r="E13" s="10"/>
      <c r="F13" s="34">
        <v>700</v>
      </c>
      <c r="G13" s="11"/>
      <c r="H13" s="11"/>
    </row>
    <row r="14" spans="1:8" s="3" customFormat="1" ht="16.5">
      <c r="A14" s="51"/>
      <c r="B14" s="5"/>
      <c r="C14" s="4" t="s">
        <v>16</v>
      </c>
      <c r="D14" s="5" t="s">
        <v>17</v>
      </c>
      <c r="E14" s="10">
        <v>0.336</v>
      </c>
      <c r="F14" s="34">
        <f>F13*E14</f>
        <v>235.20000000000002</v>
      </c>
      <c r="G14" s="11"/>
      <c r="H14" s="11"/>
    </row>
    <row r="15" spans="1:8" s="3" customFormat="1" ht="16.5">
      <c r="A15" s="51"/>
      <c r="B15" s="5" t="s">
        <v>10</v>
      </c>
      <c r="C15" s="4" t="s">
        <v>33</v>
      </c>
      <c r="D15" s="5" t="s">
        <v>14</v>
      </c>
      <c r="E15" s="10">
        <v>0.104</v>
      </c>
      <c r="F15" s="34">
        <f>F13*E15</f>
        <v>72.8</v>
      </c>
      <c r="G15" s="11"/>
      <c r="H15" s="11"/>
    </row>
    <row r="16" spans="1:8" s="3" customFormat="1" ht="16.5">
      <c r="A16" s="52"/>
      <c r="B16" s="7"/>
      <c r="C16" s="7" t="s">
        <v>6</v>
      </c>
      <c r="D16" s="5"/>
      <c r="E16" s="10"/>
      <c r="F16" s="34"/>
      <c r="G16" s="2"/>
      <c r="H16" s="2"/>
    </row>
    <row r="17" spans="1:8" s="3" customFormat="1" ht="97.5" customHeight="1">
      <c r="A17" s="50">
        <v>4</v>
      </c>
      <c r="B17" s="5" t="s">
        <v>22</v>
      </c>
      <c r="C17" s="30" t="s">
        <v>60</v>
      </c>
      <c r="D17" s="35" t="s">
        <v>13</v>
      </c>
      <c r="E17" s="36"/>
      <c r="F17" s="37">
        <v>11.76</v>
      </c>
      <c r="G17" s="11"/>
      <c r="H17" s="11"/>
    </row>
    <row r="18" spans="1:8" s="3" customFormat="1" ht="18" customHeight="1">
      <c r="A18" s="51"/>
      <c r="B18" s="5"/>
      <c r="C18" s="4" t="s">
        <v>16</v>
      </c>
      <c r="D18" s="5" t="s">
        <v>17</v>
      </c>
      <c r="E18" s="10">
        <v>18.5</v>
      </c>
      <c r="F18" s="34">
        <f>F17*E18</f>
        <v>217.56</v>
      </c>
      <c r="G18" s="11"/>
      <c r="H18" s="11"/>
    </row>
    <row r="19" spans="1:8" s="26" customFormat="1" ht="28.5" customHeight="1">
      <c r="A19" s="51"/>
      <c r="B19" s="24" t="s">
        <v>23</v>
      </c>
      <c r="C19" s="29" t="s">
        <v>62</v>
      </c>
      <c r="D19" s="31" t="s">
        <v>65</v>
      </c>
      <c r="E19" s="32"/>
      <c r="F19" s="33">
        <v>11.995</v>
      </c>
      <c r="G19" s="33"/>
      <c r="H19" s="33">
        <v>0</v>
      </c>
    </row>
    <row r="20" spans="1:8" s="3" customFormat="1" ht="16.5">
      <c r="A20" s="51"/>
      <c r="B20" s="5" t="s">
        <v>24</v>
      </c>
      <c r="C20" s="4" t="s">
        <v>19</v>
      </c>
      <c r="D20" s="5" t="s">
        <v>18</v>
      </c>
      <c r="E20" s="10">
        <v>1.1</v>
      </c>
      <c r="F20" s="34">
        <f>F17*E20</f>
        <v>12.936</v>
      </c>
      <c r="G20" s="11"/>
      <c r="H20" s="11"/>
    </row>
    <row r="21" spans="1:8" s="3" customFormat="1" ht="18" customHeight="1">
      <c r="A21" s="51"/>
      <c r="B21" s="5" t="s">
        <v>25</v>
      </c>
      <c r="C21" s="4" t="s">
        <v>26</v>
      </c>
      <c r="D21" s="5" t="s">
        <v>18</v>
      </c>
      <c r="E21" s="22">
        <v>7.2</v>
      </c>
      <c r="F21" s="34">
        <f>F17*E21</f>
        <v>84.672</v>
      </c>
      <c r="G21" s="11"/>
      <c r="H21" s="11"/>
    </row>
    <row r="22" spans="1:8" s="3" customFormat="1" ht="18" customHeight="1">
      <c r="A22" s="51"/>
      <c r="B22" s="5"/>
      <c r="C22" s="4" t="s">
        <v>11</v>
      </c>
      <c r="D22" s="5" t="s">
        <v>14</v>
      </c>
      <c r="E22" s="10">
        <v>3.44</v>
      </c>
      <c r="F22" s="34">
        <f>F17*E22</f>
        <v>40.4544</v>
      </c>
      <c r="G22" s="11"/>
      <c r="H22" s="11"/>
    </row>
    <row r="23" spans="1:8" s="3" customFormat="1" ht="18" customHeight="1">
      <c r="A23" s="52"/>
      <c r="B23" s="5"/>
      <c r="C23" s="7" t="s">
        <v>27</v>
      </c>
      <c r="D23" s="5"/>
      <c r="E23" s="10"/>
      <c r="F23" s="34"/>
      <c r="G23" s="2"/>
      <c r="H23" s="2"/>
    </row>
    <row r="24" spans="1:8" s="3" customFormat="1" ht="58.5" customHeight="1">
      <c r="A24" s="50">
        <v>5</v>
      </c>
      <c r="B24" s="5" t="s">
        <v>32</v>
      </c>
      <c r="C24" s="4" t="s">
        <v>50</v>
      </c>
      <c r="D24" s="5" t="s">
        <v>15</v>
      </c>
      <c r="E24" s="10"/>
      <c r="F24" s="34">
        <v>763</v>
      </c>
      <c r="G24" s="11"/>
      <c r="H24" s="11"/>
    </row>
    <row r="25" spans="1:8" s="3" customFormat="1" ht="16.5">
      <c r="A25" s="51"/>
      <c r="B25" s="5"/>
      <c r="C25" s="4" t="s">
        <v>16</v>
      </c>
      <c r="D25" s="5" t="s">
        <v>17</v>
      </c>
      <c r="E25" s="10">
        <v>1.33</v>
      </c>
      <c r="F25" s="34">
        <f>F24*E25</f>
        <v>1014.7900000000001</v>
      </c>
      <c r="G25" s="11"/>
      <c r="H25" s="11"/>
    </row>
    <row r="26" spans="1:8" s="26" customFormat="1" ht="16.5">
      <c r="A26" s="51"/>
      <c r="B26" s="5" t="s">
        <v>45</v>
      </c>
      <c r="C26" s="4" t="s">
        <v>46</v>
      </c>
      <c r="D26" s="5" t="s">
        <v>13</v>
      </c>
      <c r="E26" s="10">
        <v>0.019</v>
      </c>
      <c r="F26" s="34">
        <f>F24*E26</f>
        <v>14.497</v>
      </c>
      <c r="G26" s="25"/>
      <c r="H26" s="25"/>
    </row>
    <row r="27" spans="1:8" s="3" customFormat="1" ht="16.5">
      <c r="A27" s="51"/>
      <c r="B27" s="5" t="s">
        <v>21</v>
      </c>
      <c r="C27" s="4" t="s">
        <v>19</v>
      </c>
      <c r="D27" s="5" t="s">
        <v>18</v>
      </c>
      <c r="E27" s="10">
        <v>0.08</v>
      </c>
      <c r="F27" s="34">
        <f>F24*E27</f>
        <v>61.04</v>
      </c>
      <c r="G27" s="11"/>
      <c r="H27" s="11"/>
    </row>
    <row r="28" spans="1:8" s="26" customFormat="1" ht="13.5" customHeight="1">
      <c r="A28" s="51"/>
      <c r="B28" s="24"/>
      <c r="C28" s="29" t="s">
        <v>64</v>
      </c>
      <c r="D28" s="31" t="s">
        <v>66</v>
      </c>
      <c r="E28" s="32"/>
      <c r="F28" s="33">
        <v>409.2</v>
      </c>
      <c r="G28" s="33"/>
      <c r="H28" s="33">
        <v>0</v>
      </c>
    </row>
    <row r="29" spans="1:8" s="26" customFormat="1" ht="13.5" customHeight="1">
      <c r="A29" s="51"/>
      <c r="B29" s="5" t="s">
        <v>10</v>
      </c>
      <c r="C29" s="4" t="s">
        <v>58</v>
      </c>
      <c r="D29" s="5" t="s">
        <v>15</v>
      </c>
      <c r="E29" s="10"/>
      <c r="F29" s="34">
        <v>332</v>
      </c>
      <c r="G29" s="25"/>
      <c r="H29" s="25"/>
    </row>
    <row r="30" spans="1:8" s="26" customFormat="1" ht="56.25" customHeight="1">
      <c r="A30" s="51"/>
      <c r="B30" s="5" t="s">
        <v>47</v>
      </c>
      <c r="C30" s="29" t="s">
        <v>63</v>
      </c>
      <c r="D30" s="31" t="s">
        <v>66</v>
      </c>
      <c r="E30" s="32"/>
      <c r="F30" s="33">
        <v>44</v>
      </c>
      <c r="G30" s="33"/>
      <c r="H30" s="33">
        <v>0</v>
      </c>
    </row>
    <row r="31" spans="1:8" s="26" customFormat="1" ht="45.75" customHeight="1">
      <c r="A31" s="51"/>
      <c r="B31" s="5" t="s">
        <v>10</v>
      </c>
      <c r="C31" s="4" t="s">
        <v>52</v>
      </c>
      <c r="D31" s="5" t="s">
        <v>15</v>
      </c>
      <c r="E31" s="10"/>
      <c r="F31" s="34">
        <v>226</v>
      </c>
      <c r="G31" s="25"/>
      <c r="H31" s="25"/>
    </row>
    <row r="32" spans="1:8" s="3" customFormat="1" ht="16.5">
      <c r="A32" s="51"/>
      <c r="B32" s="5" t="s">
        <v>28</v>
      </c>
      <c r="C32" s="4" t="s">
        <v>29</v>
      </c>
      <c r="D32" s="5" t="s">
        <v>18</v>
      </c>
      <c r="E32" s="10">
        <v>0.2</v>
      </c>
      <c r="F32" s="11">
        <f>F24*E32</f>
        <v>152.6</v>
      </c>
      <c r="G32" s="11"/>
      <c r="H32" s="11"/>
    </row>
    <row r="33" spans="1:8" s="3" customFormat="1" ht="16.5">
      <c r="A33" s="51"/>
      <c r="B33" s="5"/>
      <c r="C33" s="4" t="s">
        <v>30</v>
      </c>
      <c r="D33" s="5" t="s">
        <v>12</v>
      </c>
      <c r="E33" s="10"/>
      <c r="F33" s="11">
        <v>4</v>
      </c>
      <c r="G33" s="11"/>
      <c r="H33" s="11"/>
    </row>
    <row r="34" spans="1:8" s="3" customFormat="1" ht="16.5">
      <c r="A34" s="51"/>
      <c r="B34" s="5"/>
      <c r="C34" s="4" t="s">
        <v>31</v>
      </c>
      <c r="D34" s="5" t="s">
        <v>12</v>
      </c>
      <c r="E34" s="10">
        <v>0.04</v>
      </c>
      <c r="F34" s="11">
        <f>F24*E34</f>
        <v>30.52</v>
      </c>
      <c r="G34" s="11"/>
      <c r="H34" s="11"/>
    </row>
    <row r="35" spans="1:8" s="3" customFormat="1" ht="16.5">
      <c r="A35" s="51"/>
      <c r="B35" s="5"/>
      <c r="C35" s="4" t="s">
        <v>11</v>
      </c>
      <c r="D35" s="5" t="s">
        <v>20</v>
      </c>
      <c r="E35" s="10">
        <v>0.059</v>
      </c>
      <c r="F35" s="11">
        <f>F24*E35</f>
        <v>45.016999999999996</v>
      </c>
      <c r="G35" s="11"/>
      <c r="H35" s="11"/>
    </row>
    <row r="36" spans="1:8" s="3" customFormat="1" ht="16.5">
      <c r="A36" s="52"/>
      <c r="B36" s="5"/>
      <c r="C36" s="7" t="s">
        <v>6</v>
      </c>
      <c r="D36" s="7"/>
      <c r="E36" s="16"/>
      <c r="F36" s="2"/>
      <c r="G36" s="2"/>
      <c r="H36" s="2"/>
    </row>
    <row r="37" spans="1:8" s="3" customFormat="1" ht="27.75">
      <c r="A37" s="50">
        <v>6</v>
      </c>
      <c r="B37" s="5" t="s">
        <v>10</v>
      </c>
      <c r="C37" s="4" t="s">
        <v>53</v>
      </c>
      <c r="D37" s="5" t="s">
        <v>39</v>
      </c>
      <c r="E37" s="10"/>
      <c r="F37" s="11">
        <v>24</v>
      </c>
      <c r="G37" s="11"/>
      <c r="H37" s="11"/>
    </row>
    <row r="38" spans="1:8" s="3" customFormat="1" ht="16.5">
      <c r="A38" s="51"/>
      <c r="B38" s="5"/>
      <c r="C38" s="4" t="s">
        <v>37</v>
      </c>
      <c r="D38" s="5" t="s">
        <v>38</v>
      </c>
      <c r="E38" s="10">
        <v>0.37</v>
      </c>
      <c r="F38" s="11">
        <f>F37*E38</f>
        <v>8.879999999999999</v>
      </c>
      <c r="G38" s="11"/>
      <c r="H38" s="11"/>
    </row>
    <row r="39" spans="1:8" s="26" customFormat="1" ht="17.25" customHeight="1">
      <c r="A39" s="51"/>
      <c r="B39" s="5" t="s">
        <v>47</v>
      </c>
      <c r="C39" s="4" t="s">
        <v>48</v>
      </c>
      <c r="D39" s="5" t="s">
        <v>15</v>
      </c>
      <c r="E39" s="10"/>
      <c r="F39" s="34">
        <v>10</v>
      </c>
      <c r="G39" s="25"/>
      <c r="H39" s="25"/>
    </row>
    <row r="40" spans="1:8" s="3" customFormat="1" ht="16.5">
      <c r="A40" s="51"/>
      <c r="B40" s="5" t="s">
        <v>40</v>
      </c>
      <c r="C40" s="4" t="s">
        <v>41</v>
      </c>
      <c r="D40" s="5" t="s">
        <v>12</v>
      </c>
      <c r="E40" s="10"/>
      <c r="F40" s="11">
        <v>24</v>
      </c>
      <c r="G40" s="11"/>
      <c r="H40" s="11"/>
    </row>
    <row r="41" spans="1:8" s="3" customFormat="1" ht="16.5">
      <c r="A41" s="52"/>
      <c r="B41" s="7"/>
      <c r="C41" s="7" t="s">
        <v>6</v>
      </c>
      <c r="D41" s="7"/>
      <c r="E41" s="16"/>
      <c r="F41" s="2"/>
      <c r="G41" s="2"/>
      <c r="H41" s="2"/>
    </row>
    <row r="42" spans="1:8" s="3" customFormat="1" ht="27.75">
      <c r="A42" s="50">
        <v>7</v>
      </c>
      <c r="B42" s="5" t="s">
        <v>49</v>
      </c>
      <c r="C42" s="4" t="s">
        <v>56</v>
      </c>
      <c r="D42" s="5" t="s">
        <v>42</v>
      </c>
      <c r="E42" s="10"/>
      <c r="F42" s="11">
        <v>16</v>
      </c>
      <c r="G42" s="11"/>
      <c r="H42" s="11"/>
    </row>
    <row r="43" spans="1:8" s="3" customFormat="1" ht="16.5">
      <c r="A43" s="52"/>
      <c r="B43" s="7"/>
      <c r="C43" s="7" t="s">
        <v>6</v>
      </c>
      <c r="D43" s="7"/>
      <c r="E43" s="16"/>
      <c r="F43" s="2"/>
      <c r="G43" s="2"/>
      <c r="H43" s="2"/>
    </row>
    <row r="44" spans="1:8" s="14" customFormat="1" ht="16.5" customHeight="1">
      <c r="A44" s="18"/>
      <c r="B44" s="12"/>
      <c r="C44" s="28" t="s">
        <v>6</v>
      </c>
      <c r="D44" s="12"/>
      <c r="E44" s="13"/>
      <c r="F44" s="13"/>
      <c r="G44" s="13"/>
      <c r="H44" s="13"/>
    </row>
    <row r="45" spans="1:8" ht="18.75" customHeight="1">
      <c r="A45" s="17"/>
      <c r="B45" s="21"/>
      <c r="C45" s="23" t="s">
        <v>57</v>
      </c>
      <c r="D45" s="21"/>
      <c r="E45" s="1"/>
      <c r="F45" s="1"/>
      <c r="G45" s="1"/>
      <c r="H45" s="1"/>
    </row>
    <row r="46" spans="1:8" ht="13.5">
      <c r="A46" s="17"/>
      <c r="B46" s="21"/>
      <c r="C46" s="7" t="s">
        <v>6</v>
      </c>
      <c r="D46" s="21"/>
      <c r="E46" s="1"/>
      <c r="F46" s="1"/>
      <c r="G46" s="1"/>
      <c r="H46" s="2"/>
    </row>
    <row r="47" spans="1:8" ht="18.75" customHeight="1">
      <c r="A47" s="17"/>
      <c r="B47" s="21"/>
      <c r="C47" s="5" t="s">
        <v>54</v>
      </c>
      <c r="D47" s="21"/>
      <c r="E47" s="1"/>
      <c r="F47" s="1"/>
      <c r="G47" s="1"/>
      <c r="H47" s="1"/>
    </row>
    <row r="48" spans="1:8" ht="13.5">
      <c r="A48" s="17"/>
      <c r="B48" s="21"/>
      <c r="C48" s="7" t="s">
        <v>6</v>
      </c>
      <c r="D48" s="21"/>
      <c r="E48" s="1"/>
      <c r="F48" s="1"/>
      <c r="G48" s="1"/>
      <c r="H48" s="2"/>
    </row>
    <row r="49" spans="1:8" ht="13.5">
      <c r="A49" s="17"/>
      <c r="B49" s="21"/>
      <c r="C49" s="6" t="s">
        <v>55</v>
      </c>
      <c r="D49" s="21"/>
      <c r="E49" s="1"/>
      <c r="F49" s="1"/>
      <c r="G49" s="1"/>
      <c r="H49" s="1"/>
    </row>
    <row r="50" spans="1:8" ht="13.5">
      <c r="A50" s="17"/>
      <c r="B50" s="21"/>
      <c r="C50" s="7" t="s">
        <v>6</v>
      </c>
      <c r="D50" s="21"/>
      <c r="E50" s="1"/>
      <c r="F50" s="1"/>
      <c r="G50" s="1"/>
      <c r="H50" s="2"/>
    </row>
    <row r="51" spans="1:8" ht="13.5">
      <c r="A51" s="17"/>
      <c r="B51" s="21"/>
      <c r="C51" s="6" t="s">
        <v>59</v>
      </c>
      <c r="D51" s="21"/>
      <c r="E51" s="1"/>
      <c r="F51" s="1"/>
      <c r="G51" s="1"/>
      <c r="H51" s="1"/>
    </row>
    <row r="52" spans="1:8" ht="13.5">
      <c r="A52" s="17"/>
      <c r="B52" s="21"/>
      <c r="C52" s="7" t="s">
        <v>6</v>
      </c>
      <c r="D52" s="21"/>
      <c r="E52" s="1"/>
      <c r="F52" s="1"/>
      <c r="G52" s="1"/>
      <c r="H52" s="2"/>
    </row>
    <row r="53" spans="1:8" ht="13.5">
      <c r="A53" s="17"/>
      <c r="B53" s="21"/>
      <c r="C53" s="15" t="s">
        <v>9</v>
      </c>
      <c r="D53" s="21"/>
      <c r="E53" s="1"/>
      <c r="F53" s="1"/>
      <c r="G53" s="1"/>
      <c r="H53" s="1"/>
    </row>
    <row r="54" spans="1:8" ht="13.5">
      <c r="A54" s="17"/>
      <c r="B54" s="21"/>
      <c r="C54" s="7" t="s">
        <v>6</v>
      </c>
      <c r="D54" s="21"/>
      <c r="E54" s="1"/>
      <c r="F54" s="1"/>
      <c r="G54" s="1"/>
      <c r="H54" s="2"/>
    </row>
    <row r="55" spans="1:8" s="8" customFormat="1" ht="12.75">
      <c r="A55" s="19"/>
      <c r="E55" s="9"/>
      <c r="F55" s="9"/>
      <c r="G55" s="9"/>
      <c r="H55" s="9"/>
    </row>
    <row r="56" spans="1:8" s="8" customFormat="1" ht="12.75">
      <c r="A56" s="19"/>
      <c r="E56" s="9"/>
      <c r="F56" s="9"/>
      <c r="G56" s="9"/>
      <c r="H56" s="9"/>
    </row>
    <row r="57" spans="1:8" s="8" customFormat="1" ht="12.75">
      <c r="A57" s="19"/>
      <c r="E57" s="9"/>
      <c r="F57" s="9"/>
      <c r="G57" s="9"/>
      <c r="H57" s="9"/>
    </row>
    <row r="58" spans="1:8" s="8" customFormat="1" ht="41.25" customHeight="1">
      <c r="A58" s="19"/>
      <c r="C58" s="38"/>
      <c r="D58" s="38"/>
      <c r="E58" s="38"/>
      <c r="F58" s="38"/>
      <c r="G58" s="9"/>
      <c r="H58" s="9"/>
    </row>
    <row r="59" spans="1:8" s="8" customFormat="1" ht="12.75">
      <c r="A59" s="19"/>
      <c r="E59" s="9"/>
      <c r="F59" s="9"/>
      <c r="G59" s="9"/>
      <c r="H59" s="9"/>
    </row>
    <row r="60" spans="1:8" s="8" customFormat="1" ht="12.75">
      <c r="A60" s="19"/>
      <c r="E60" s="9"/>
      <c r="F60" s="9"/>
      <c r="G60" s="9"/>
      <c r="H60" s="9"/>
    </row>
    <row r="61" spans="1:8" s="8" customFormat="1" ht="12.75">
      <c r="A61" s="19"/>
      <c r="E61" s="9"/>
      <c r="F61" s="9"/>
      <c r="G61" s="9"/>
      <c r="H61" s="9"/>
    </row>
    <row r="62" spans="1:8" s="8" customFormat="1" ht="12.75">
      <c r="A62" s="19"/>
      <c r="E62" s="9"/>
      <c r="F62" s="9"/>
      <c r="G62" s="9"/>
      <c r="H62" s="9"/>
    </row>
    <row r="63" spans="1:8" s="8" customFormat="1" ht="12.75">
      <c r="A63" s="19"/>
      <c r="E63" s="9"/>
      <c r="F63" s="9"/>
      <c r="G63" s="9"/>
      <c r="H63" s="9"/>
    </row>
  </sheetData>
  <sheetProtection/>
  <mergeCells count="16">
    <mergeCell ref="D3:D4"/>
    <mergeCell ref="H3:H4"/>
    <mergeCell ref="E3:F3"/>
    <mergeCell ref="A6:A9"/>
    <mergeCell ref="A10:A12"/>
    <mergeCell ref="A13:A16"/>
    <mergeCell ref="C58:F58"/>
    <mergeCell ref="A1:H1"/>
    <mergeCell ref="A2:H2"/>
    <mergeCell ref="A3:A4"/>
    <mergeCell ref="B3:B4"/>
    <mergeCell ref="C3:C4"/>
    <mergeCell ref="A17:A23"/>
    <mergeCell ref="A24:A36"/>
    <mergeCell ref="A37:A41"/>
    <mergeCell ref="A42:A43"/>
  </mergeCells>
  <printOptions/>
  <pageMargins left="0.75" right="0.75" top="0.76" bottom="0.92" header="0.28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2017-01-08T09:09:47Z</cp:lastPrinted>
  <dcterms:created xsi:type="dcterms:W3CDTF">1996-10-14T23:33:28Z</dcterms:created>
  <dcterms:modified xsi:type="dcterms:W3CDTF">2017-01-08T09:10:07Z</dcterms:modified>
  <cp:category/>
  <cp:version/>
  <cp:contentType/>
  <cp:contentStatus/>
</cp:coreProperties>
</file>