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61"/>
  </bookViews>
  <sheets>
    <sheet name="პრეისკურანტი" sheetId="1" r:id="rId1"/>
    <sheet name="TOYOTA PRADO" sheetId="4" r:id="rId2"/>
    <sheet name="HYUNDAI TUCSON" sheetId="5" r:id="rId3"/>
    <sheet name="TOYOTA HILUX" sheetId="6" r:id="rId4"/>
    <sheet name="MITSUBISI L200" sheetId="7" r:id="rId5"/>
    <sheet name="LEXUS RX-350" sheetId="10" r:id="rId6"/>
    <sheet name="MERCEDES BENZ CLK" sheetId="8" r:id="rId7"/>
    <sheet name="MERCEDES BENZ ML" sheetId="9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E48" i="10"/>
  <c r="G48"/>
  <c r="E49" l="1"/>
  <c r="D8" i="1" s="1"/>
  <c r="D7"/>
  <c r="D10"/>
  <c r="D9"/>
  <c r="D6"/>
  <c r="D5"/>
  <c r="D3"/>
  <c r="E210" i="9"/>
  <c r="G209"/>
  <c r="E209"/>
  <c r="G58" i="8"/>
  <c r="E58"/>
  <c r="G59" s="1"/>
  <c r="F244" i="7"/>
  <c r="H243"/>
  <c r="F243"/>
  <c r="E242" i="6"/>
  <c r="G241"/>
  <c r="E241"/>
  <c r="G90" i="5"/>
  <c r="E90"/>
  <c r="E96" i="4"/>
  <c r="G95"/>
  <c r="E95"/>
  <c r="D4" i="1"/>
  <c r="D11" l="1"/>
  <c r="E91" i="5" l="1"/>
</calcChain>
</file>

<file path=xl/sharedStrings.xml><?xml version="1.0" encoding="utf-8"?>
<sst xmlns="http://schemas.openxmlformats.org/spreadsheetml/2006/main" count="2199" uniqueCount="1052">
  <si>
    <t xml:space="preserve">TOYOTA PRADO 2700 (2008 წ.) </t>
  </si>
  <si>
    <t>№</t>
  </si>
  <si>
    <t>სათადარიგო ნაწილების დასახელება</t>
  </si>
  <si>
    <r>
      <rPr>
        <sz val="8"/>
        <color rgb="FF000000"/>
        <rFont val="Sylfaen"/>
        <family val="1"/>
        <charset val="204"/>
      </rPr>
      <t>გ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ზ</t>
    </r>
    <r>
      <rPr>
        <sz val="8"/>
        <color rgb="FF000000"/>
        <rFont val="Sylfaen"/>
        <family val="1"/>
        <charset val="204"/>
      </rPr>
      <t>.</t>
    </r>
  </si>
  <si>
    <r>
      <t>ზ</t>
    </r>
    <r>
      <rPr>
        <sz val="8"/>
        <color rgb="FF000000"/>
        <rFont val="Sylfaen"/>
        <family val="1"/>
        <charset val="204"/>
      </rPr>
      <t>ღვ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ულ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თ.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ფ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სი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(ლ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)</t>
    </r>
  </si>
  <si>
    <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თეულ</t>
    </r>
    <r>
      <rPr>
        <sz val="8"/>
        <color rgb="FF000000"/>
        <rFont val="Sylfaen"/>
        <family val="1"/>
        <charset val="204"/>
      </rPr>
      <t>ზ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მს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ხუ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ზ</t>
    </r>
    <r>
      <rPr>
        <sz val="8"/>
        <color rgb="FF000000"/>
        <rFont val="Sylfaen"/>
        <family val="1"/>
        <charset val="204"/>
      </rPr>
      <t>ღვ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უ</t>
    </r>
    <r>
      <rPr>
        <sz val="8"/>
        <color rgb="FF000000"/>
        <rFont val="Sylfaen"/>
        <family val="1"/>
        <charset val="204"/>
      </rPr>
      <t>ლი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ფ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სი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(ლ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)</t>
    </r>
  </si>
  <si>
    <t>სამუხრუჭე ხუნდი წინა</t>
  </si>
  <si>
    <t>კომ</t>
  </si>
  <si>
    <t>სამუხრუჭე ხუნდი უკანა</t>
  </si>
  <si>
    <t>ხელის მუხრუჭის ხუნდი</t>
  </si>
  <si>
    <t>ხელის მუხრუჭის გვარლი</t>
  </si>
  <si>
    <t>ცალი</t>
  </si>
  <si>
    <t>სამუხრუჭე დისკი წინა</t>
  </si>
  <si>
    <t>სამუხრუჭე დისკი უკანა</t>
  </si>
  <si>
    <t>ძრავის ზეთის ფილტრი</t>
  </si>
  <si>
    <t>ძრავის ზეთი სინთეტიკური</t>
  </si>
  <si>
    <t>ლიტრ</t>
  </si>
  <si>
    <t>ძრავის ზეთი ნახევრადსინთეტიკური</t>
  </si>
  <si>
    <t>ძრავის ზეთი მინერალური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</si>
  <si>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</si>
  <si>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</si>
  <si>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</si>
  <si>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დაკიდების ბერკეტი წინა ქვედა</t>
  </si>
  <si>
    <t>დაკიდების ბერკეტი წინა ზედა</t>
  </si>
  <si>
    <t>წინა სტაბილიზატორის მილისა</t>
  </si>
  <si>
    <t>უკანა სტაბილიზატორის მილისა</t>
  </si>
  <si>
    <t>წინა სტაბილიზატორის კრონშტეინი</t>
  </si>
  <si>
    <t>უკანა სტაბილიზატორის კრონშტეინი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</si>
  <si>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</si>
  <si>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</si>
  <si>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</si>
  <si>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რეაქტიული ბერკეტი</t>
  </si>
  <si>
    <t>რეაქტიული ბერკეტის მილისა</t>
  </si>
  <si>
    <t>საჭის წევა</t>
  </si>
  <si>
    <t>საჭის წევის მტვერდამცავი</t>
  </si>
  <si>
    <t>საჭის წევის დაბოლოება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</si>
  <si>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</si>
  <si>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</si>
  <si>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</si>
  <si>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</si>
  <si>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</si>
  <si>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გარეთა ყუმბარის მტვერდამცავი</t>
  </si>
  <si>
    <t>შიდა ყუმბარის მტვერდამცავი</t>
  </si>
  <si>
    <t>კარდნის ჯვარა</t>
  </si>
  <si>
    <t>ძრავის საყრდენი ბალიში</t>
  </si>
  <si>
    <t>გადაცემათა კოლოფის საყრდენი ბალიში</t>
  </si>
  <si>
    <t>ძრავის ჯაჭვი</t>
  </si>
  <si>
    <t>ძრავის ჯაჭვის დამჭიმი მექანიზმი</t>
  </si>
  <si>
    <t>ძრავის ჯაჭვის დამაწყნარებელი</t>
  </si>
  <si>
    <t>ძრავის მასრის საფენი</t>
  </si>
  <si>
    <t>ძრავის მასრის სახურავის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</si>
  <si>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</si>
  <si>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</si>
  <si>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</si>
  <si>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</si>
  <si>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</si>
  <si>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</si>
  <si>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</si>
  <si>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</t>
  </si>
  <si>
    <t>ანთების სანთელი</t>
  </si>
  <si>
    <t>ანთების კოჭა</t>
  </si>
  <si>
    <t>წყლის ტუმბო</t>
  </si>
  <si>
    <t>თერმოსტატი</t>
  </si>
  <si>
    <t>წყლის რადიატორი</t>
  </si>
  <si>
    <t>გადაცემათა კოლოფის ზეთი</t>
  </si>
  <si>
    <t>საჭის ჰიდროგამაძლიერებლის ზეთი</t>
  </si>
  <si>
    <t>ხიდის ზეთი</t>
  </si>
  <si>
    <t>ჰაერის ფილტრი</t>
  </si>
  <si>
    <t>სალონის ფილტრი</t>
  </si>
  <si>
    <t>საწვავის ფილტრი</t>
  </si>
  <si>
    <t>გადაცემათა კოლოფის ფილტრი</t>
  </si>
  <si>
    <t>ანტიფრიზი (კონცენტრატი)</t>
  </si>
  <si>
    <t>სამუხრუჭე სითხე</t>
  </si>
  <si>
    <t>მინის მწმენდის ყინვაგამძლე სითხე (კონცენტრატი)</t>
  </si>
  <si>
    <t>ფრეონი</t>
  </si>
  <si>
    <t>100გრ</t>
  </si>
  <si>
    <t>კონდიციონერის კომპრესორის ზეთი</t>
  </si>
  <si>
    <t>1გრ</t>
  </si>
  <si>
    <t>წინა მაშუქის ნათურა (ჰალოგენი)</t>
  </si>
  <si>
    <t>უკანა მაშუქის ნათურა</t>
  </si>
  <si>
    <t>მაჩვენებლის დაფის ნათურა</t>
  </si>
  <si>
    <t>ამძრავი</t>
  </si>
  <si>
    <t>გენერატორი</t>
  </si>
  <si>
    <t>ამძრავი დ/ა</t>
  </si>
  <si>
    <t>გენერატორი დ/ა</t>
  </si>
  <si>
    <t>ხმოვანი საყვირი</t>
  </si>
  <si>
    <t>მინის მწმენდი წინა</t>
  </si>
  <si>
    <t>მინის მწმენდი უკანა</t>
  </si>
  <si>
    <t>წინა საქარე მინა</t>
  </si>
  <si>
    <t>წინა ბამპერი</t>
  </si>
  <si>
    <t>უკანა ბამპერი</t>
  </si>
  <si>
    <t>სალონის საფენი ხალიჩა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</si>
  <si>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</si>
  <si>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</si>
  <si>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</si>
  <si>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სამღებრო სამუშაოები</t>
  </si>
  <si>
    <t>ნაჭერი</t>
  </si>
  <si>
    <t>ელექტრო სისტემების კომპიუტერული დიაგნოსტიკა</t>
  </si>
  <si>
    <t>თვლების განშლისა და შეყრის კუთხის გასწორება</t>
  </si>
  <si>
    <t>საბურავის დაშლა/აწყობა ბალანსირება</t>
  </si>
  <si>
    <t>1ც</t>
  </si>
  <si>
    <t>დისკის გასწორება</t>
  </si>
  <si>
    <t>სავალი ნაწილის დათვალიერება</t>
  </si>
  <si>
    <t>მინების დამუქება</t>
  </si>
  <si>
    <t>სალონის ქიმწმენდა</t>
  </si>
  <si>
    <r>
      <rPr>
        <sz val="10"/>
        <color rgb="FF000000"/>
        <rFont val="Sylfaen"/>
        <family val="1"/>
        <charset val="204"/>
      </rPr>
      <t>ჯ</t>
    </r>
    <r>
      <rPr>
        <sz val="10"/>
        <color rgb="FF000000"/>
        <rFont val="Sylfaen"/>
        <family val="1"/>
        <charset val="204"/>
      </rPr>
      <t>ა</t>
    </r>
    <r>
      <rPr>
        <sz val="10"/>
        <color rgb="FF000000"/>
        <rFont val="Sylfaen"/>
        <family val="1"/>
        <charset val="204"/>
      </rPr>
      <t>მ</t>
    </r>
    <r>
      <rPr>
        <sz val="10"/>
        <color rgb="FF000000"/>
        <rFont val="Sylfaen"/>
        <family val="1"/>
        <charset val="204"/>
      </rPr>
      <t>ი</t>
    </r>
    <r>
      <rPr>
        <b/>
        <sz val="10"/>
        <color rgb="FF000000"/>
        <rFont val="Calibri"/>
        <family val="2"/>
        <charset val="204"/>
      </rPr>
      <t>:</t>
    </r>
  </si>
  <si>
    <r>
      <rPr>
        <sz val="10"/>
        <color rgb="FF000000"/>
        <rFont val="Sylfaen"/>
        <family val="1"/>
        <charset val="204"/>
      </rPr>
      <t>ს</t>
    </r>
    <r>
      <rPr>
        <sz val="10"/>
        <color rgb="FF000000"/>
        <rFont val="Sylfaen"/>
        <family val="1"/>
        <charset val="204"/>
      </rPr>
      <t>ულ</t>
    </r>
    <r>
      <rPr>
        <sz val="10"/>
        <color rgb="FF000000"/>
        <rFont val="Sylfae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ჯ</t>
    </r>
    <r>
      <rPr>
        <sz val="10"/>
        <color rgb="FF000000"/>
        <rFont val="Sylfaen"/>
        <family val="1"/>
        <charset val="204"/>
      </rPr>
      <t>ა</t>
    </r>
    <r>
      <rPr>
        <sz val="10"/>
        <color rgb="FF000000"/>
        <rFont val="Sylfaen"/>
        <family val="1"/>
        <charset val="204"/>
      </rPr>
      <t>მ</t>
    </r>
    <r>
      <rPr>
        <sz val="10"/>
        <color rgb="FF000000"/>
        <rFont val="Sylfaen"/>
        <family val="1"/>
        <charset val="204"/>
      </rPr>
      <t>ი</t>
    </r>
    <r>
      <rPr>
        <b/>
        <sz val="10"/>
        <color rgb="FF000000"/>
        <rFont val="Calibri"/>
        <family val="2"/>
        <charset val="204"/>
      </rPr>
      <t>:</t>
    </r>
  </si>
  <si>
    <t>HYUNDAI TUCSON 2.7 PETROL 2008გ.წ</t>
  </si>
  <si>
    <t>განზ.</t>
  </si>
  <si>
    <t>ზღვრული ერთ. ფასი (ლარი)</t>
  </si>
  <si>
    <t>ერთეულზე მომსახურების ზღვრული ფასი (ლარი)</t>
  </si>
  <si>
    <t>ც</t>
  </si>
  <si>
    <t>უკანა ამორტიზატორის საყრდენი ბალიში</t>
  </si>
  <si>
    <t>ამორტიზატორის მტვერდამცავი</t>
  </si>
  <si>
    <t>ამორტიზატორის ბუფერი</t>
  </si>
  <si>
    <t>ბურთულა სახსარი ქვედა</t>
  </si>
  <si>
    <t>უკანა ძელის მილისა</t>
  </si>
  <si>
    <t>კარდნის ელასტიური ქურო</t>
  </si>
  <si>
    <t>ძრავის კბილანა ღვედი</t>
  </si>
  <si>
    <t>ძრავის კბილანა ღვედის დამჭიმი გორგოლაჭი</t>
  </si>
  <si>
    <t>ძრავის კბილანა ღვედის ამყოლი გორგოლაჭი</t>
  </si>
  <si>
    <t>ძრავის კბილანა ღვედის დამჭიმი მექანიზმი (ჰიდრავლიკური)</t>
  </si>
  <si>
    <t>1ლ</t>
  </si>
  <si>
    <t>სალონის საფენი ხალიჩა (რეზინის უნივერსალი)</t>
  </si>
  <si>
    <t>სამუხრუჭე ავზი უკანა</t>
  </si>
  <si>
    <t>ბურთულა სახსარი ზედა</t>
  </si>
  <si>
    <t>რესორი</t>
  </si>
  <si>
    <t>რესორის მილისა</t>
  </si>
  <si>
    <t>კარდნის დაკიდების კრონშტეინი</t>
  </si>
  <si>
    <t>გადაბმულიბის ქურო</t>
  </si>
  <si>
    <t>გადაბმულობის დისკი</t>
  </si>
  <si>
    <t>გადაბმულობის დამწოლი საკისარი</t>
  </si>
  <si>
    <t>გადაბმულობის ქვედა ავზი</t>
  </si>
  <si>
    <t>*</t>
  </si>
  <si>
    <t>ძრავის სარქველი შემშვები (მოხსნ.გალოვკ)</t>
  </si>
  <si>
    <t>ძრავის სარქველი გამშვები (მოხსნ.გალოვკ)</t>
  </si>
  <si>
    <t>დიზელის გამათბობელი სპირალი</t>
  </si>
  <si>
    <t>***</t>
  </si>
  <si>
    <t>0,5</t>
  </si>
  <si>
    <t>სამღებრო სამუშაოები (1 ნაჭერი)</t>
  </si>
  <si>
    <t>ელ. ვინტილიატორის შეკეთება</t>
  </si>
  <si>
    <t>სავალი ნაწილის შეპოხვა</t>
  </si>
  <si>
    <t>წინა ხიდის ჩობალი</t>
  </si>
  <si>
    <t>წინა ბამპერის მ/დ,ნისლმაშუქების აღდგენა</t>
  </si>
  <si>
    <t>ანტიფრიზი</t>
  </si>
  <si>
    <t>ლ</t>
  </si>
  <si>
    <t>6,5</t>
  </si>
  <si>
    <t>გამოხდილი წყალი</t>
  </si>
  <si>
    <t>0,8</t>
  </si>
  <si>
    <t>-</t>
  </si>
  <si>
    <t>ნათურა უცოკოლო</t>
  </si>
  <si>
    <t>დროსელის მ/დ და გაწმენდა</t>
  </si>
  <si>
    <t>სანისლე ფარების ელ.გაყვანილობის აღდენ</t>
  </si>
  <si>
    <t>წყლის უკანა სამკაპის შეცვლა</t>
  </si>
  <si>
    <t>მთავარი სამუხრუჭე ავზის მ/დ</t>
  </si>
  <si>
    <t>ზეთის დონის საზომის კორპუსის მ/დ</t>
  </si>
  <si>
    <t>ძრავის წინა ხუფის მ/დ</t>
  </si>
  <si>
    <t>გაგრილების სისტემის მილი</t>
  </si>
  <si>
    <t>უკანა ფარის მ/დ</t>
  </si>
  <si>
    <t>საბარგულის აბივკის მ/დ</t>
  </si>
  <si>
    <t>პოლირება</t>
  </si>
  <si>
    <t>გერმეტიკი</t>
  </si>
  <si>
    <t>მორგვის ჩობალი</t>
  </si>
  <si>
    <t>ნახევარღერძის ჩობალი შიდა</t>
  </si>
  <si>
    <t>პლასმასის ხამუთი</t>
  </si>
  <si>
    <t xml:space="preserve">რესორის საფენი </t>
  </si>
  <si>
    <t xml:space="preserve">საპოხი </t>
  </si>
  <si>
    <t>ყუმბარის ჩობალი</t>
  </si>
  <si>
    <t>ნახევარღერძის ჩობალი შიდას შეცვლა</t>
  </si>
  <si>
    <t>სავალი ნაწილის შეზეთვა</t>
  </si>
  <si>
    <t>ხელის მუხ. რეგულირება</t>
  </si>
  <si>
    <t>ყუმბარის ჩობალი მჯ. შეცვლა</t>
  </si>
  <si>
    <t>მარჯვენა შიდა ყუმბარ ჩობალ შეცვლა</t>
  </si>
  <si>
    <t>შუშის ამწევის მ/დ, დ/ა, შეკეთება</t>
  </si>
  <si>
    <t>ძარის გასწორება</t>
  </si>
  <si>
    <t>საჭის მექანიზმის მ/დ</t>
  </si>
  <si>
    <t>საჭის მექანიზმის შეკეთება</t>
  </si>
  <si>
    <t>წყლის მილის აღდგენა</t>
  </si>
  <si>
    <t>რესორის საფენების შეცვლა</t>
  </si>
  <si>
    <t>7,5</t>
  </si>
  <si>
    <t>წინა კარის მინის ამწე მექ.შეკეთება</t>
  </si>
  <si>
    <t>მუხრუჭის მაჩვენებლის ელ.აღდგენა</t>
  </si>
  <si>
    <t>საბარგულში განათების ჩამრთველის აღდგენა</t>
  </si>
  <si>
    <t>ფარების რეგულირება</t>
  </si>
  <si>
    <t>ტურბინის მილი</t>
  </si>
  <si>
    <t>ტურბოკომპრესორის მილის საფენი</t>
  </si>
  <si>
    <t>10,2</t>
  </si>
  <si>
    <t>საჭის გამაძლიერებელი ტუმბო</t>
  </si>
  <si>
    <t>საჭის გამაძლიერებელი ტუმბოს ავზი</t>
  </si>
  <si>
    <t>საჭის მექანიზმის გამორეცხვა</t>
  </si>
  <si>
    <t>კონდენციონერის ღვედი</t>
  </si>
  <si>
    <t>კონდენციონერის ღვედის დამჭიმი</t>
  </si>
  <si>
    <t>ამძრავის მ/დ</t>
  </si>
  <si>
    <t>ამძრავის ხვევანას (აბმოტკა)აღდგენა</t>
  </si>
  <si>
    <t>გადაცემათა კოლოფის დ/ა</t>
  </si>
  <si>
    <t>სინქრონიზატორი</t>
  </si>
  <si>
    <t>გადაბმულობის ავზის ლითონის მილის აღდგენა</t>
  </si>
  <si>
    <t>გადაბმულობის ავზის მილის მ/დ</t>
  </si>
  <si>
    <t>რესორის დ/ა</t>
  </si>
  <si>
    <t>ჰიდროგამაძლიერებლის ღვედი</t>
  </si>
  <si>
    <t>კარდანი წინა</t>
  </si>
  <si>
    <t>ხამუთი რკინის 25ხ40</t>
  </si>
  <si>
    <t>1,5</t>
  </si>
  <si>
    <t>დაკიდების საკისარი</t>
  </si>
  <si>
    <t>ტორპედოს პანელის დ/ა ციმციმის რელეს აღდგენა</t>
  </si>
  <si>
    <t>წინა ხიდის მ/დ</t>
  </si>
  <si>
    <t>წინა ხიდის დ/ა</t>
  </si>
  <si>
    <t>რედუქტორის ნემსა საკისარი</t>
  </si>
  <si>
    <t>რედუქტორის საკისარი გვერდითი</t>
  </si>
  <si>
    <t>გამაძლიერებელი კოლოფის ზეთი</t>
  </si>
  <si>
    <t>15,8</t>
  </si>
  <si>
    <t>ნახევარღერძის ჩობალი გარეთა</t>
  </si>
  <si>
    <t>რედუქტორის საიკარის შეცვლა</t>
  </si>
  <si>
    <t>ხიდების ელ.გაყვანილობის შემოწმება</t>
  </si>
  <si>
    <t>ხიდების ელ.გაყვანილობის აღდგენა</t>
  </si>
  <si>
    <t>წინა ხიდის ჩამრთველი ამძრავის მ/დ</t>
  </si>
  <si>
    <t>წინა ხიდის ჩამრთველი ამძრავის აღდგენა</t>
  </si>
  <si>
    <t>უკანა ხიდის ბლოკირების ამძრავის მ/დ</t>
  </si>
  <si>
    <t>უკანა ხიდის ბლოკირების ამძრავის აღდგენა</t>
  </si>
  <si>
    <t>ხიდების ელ.მართვის ბლოკის მ/დ</t>
  </si>
  <si>
    <t>საკისარის შემზღუდველი</t>
  </si>
  <si>
    <t>საბურავის მ/დ</t>
  </si>
  <si>
    <t>გენერატორის ღვედის დამჭიმის გადაჭერა</t>
  </si>
  <si>
    <t>ნახევარღერძის საკისარი</t>
  </si>
  <si>
    <t>კონდენციონერის ღვედის დამჭიმის საკისარი</t>
  </si>
  <si>
    <t>10,5</t>
  </si>
  <si>
    <t>ამორტიზატორის მილისა</t>
  </si>
  <si>
    <t>გადაცემათა კოლოფის საკისარი</t>
  </si>
  <si>
    <t>ამძრავის ბენდექსი</t>
  </si>
  <si>
    <t>თვლის სარჭი</t>
  </si>
  <si>
    <t>მორგვი წინა</t>
  </si>
  <si>
    <t>ABS-ის ამთვლელი კბილანა</t>
  </si>
  <si>
    <t>ABS-ის სენსორი წინა მარცხენა</t>
  </si>
  <si>
    <t>პოჭოჭიკი მარცხენა</t>
  </si>
  <si>
    <t>წინა მარცხენა სუპორტი</t>
  </si>
  <si>
    <t>თვლის ქანჩი</t>
  </si>
  <si>
    <t>8,75</t>
  </si>
  <si>
    <t>მაყუჩის ბოლო ნაწილის მოხსნა დაყენება</t>
  </si>
  <si>
    <t>უკანა მაშუქის ელ.სადენების შემოწმება აღდგენა</t>
  </si>
  <si>
    <t>ნისლმაშუქების ელ.სისტემების შემოწმება აღდგენა</t>
  </si>
  <si>
    <t>სალონიდან გენერატორზე მიმავალი სადენის აღდგენა</t>
  </si>
  <si>
    <t>გენერატორის დიოდები</t>
  </si>
  <si>
    <t>გენერატორის რელე</t>
  </si>
  <si>
    <t>სამუხრუჭე ვაკუუმი</t>
  </si>
  <si>
    <t>სუპორტის მ/დ რემონტი</t>
  </si>
  <si>
    <t>გადაცემათა კოლოფის სინქტონიზატორი</t>
  </si>
  <si>
    <t>პირველის სიჩქარის ქურო</t>
  </si>
  <si>
    <t>ხამუთი რკინის 80X100</t>
  </si>
  <si>
    <t>3,2</t>
  </si>
  <si>
    <t>გად.კოლოფის უკუსვლის კბილანა</t>
  </si>
  <si>
    <t>გად.კოლოფის კბილანა</t>
  </si>
  <si>
    <t>876,5</t>
  </si>
  <si>
    <t>უკანა კარდნის მოხსნა დაყენება</t>
  </si>
  <si>
    <t>უკანა კარდნის  შეკეთება /ბალანსირება</t>
  </si>
  <si>
    <t>წყლის რადიატორის აღდგენა</t>
  </si>
  <si>
    <t>სპირალის რელეზე ელ.მართვის აღდგენა</t>
  </si>
  <si>
    <t>მფრქვევენების მ/დ შემოწმება  (6ცალი)</t>
  </si>
  <si>
    <t>ვაკუმის  ნასუსი</t>
  </si>
  <si>
    <t>უკანა ხიდის მ/დ</t>
  </si>
  <si>
    <t>უკანა ხიდის დ/ა</t>
  </si>
  <si>
    <t>უკანა რედუქტორის საკისარი</t>
  </si>
  <si>
    <t>უკანა რედუქტორის ჩობალი</t>
  </si>
  <si>
    <t>უკანა რედუქტორის მილისა</t>
  </si>
  <si>
    <t>საკისარი15x42x136302</t>
  </si>
  <si>
    <t>გენერატორის ვაკუუმის ჩობალი</t>
  </si>
  <si>
    <t>გენერატორის ვაკუუმის საკისარი</t>
  </si>
  <si>
    <t>მოცურების საწინაღმდეგო ჯაჭვი</t>
  </si>
  <si>
    <t>1 კომ</t>
  </si>
  <si>
    <t>კლემა</t>
  </si>
  <si>
    <t>8,3</t>
  </si>
  <si>
    <t>გენერატორის ელ გაყვანილობის აღდგენა</t>
  </si>
  <si>
    <t>მუხლა ლილვი შკივი(საჭის გამაძლიერებელი ღვედის)</t>
  </si>
  <si>
    <t>რესორის ფურცელი</t>
  </si>
  <si>
    <t>ევაკუატორის მომსახურება</t>
  </si>
  <si>
    <t>1კმ</t>
  </si>
  <si>
    <t>მაჩვენებლის დაფის ელგაყვანილობის აღდგენა</t>
  </si>
  <si>
    <t>ძრავის ელექტრო გაყვანილობის იზოლაცია, ABS ელექტრო სისტემის აღდგენა</t>
  </si>
  <si>
    <t>საწვავის ტუმბოს მ/დ</t>
  </si>
  <si>
    <t>საწვავის ტუმბოს სტენდზე შემოწმება</t>
  </si>
  <si>
    <t>საწვავის ტუმბოს კორპუსის კორექტირება</t>
  </si>
  <si>
    <t>საჭის ჰიდროგამაძლიერებლის შკივი</t>
  </si>
  <si>
    <t>საჭის მ/დ</t>
  </si>
  <si>
    <t>ელ.გაყვანილობის აღდგენა</t>
  </si>
  <si>
    <t>“პერვიჩნის”  საკისარი</t>
  </si>
  <si>
    <t>ციმციმის მოხსნა</t>
  </si>
  <si>
    <t>ციმციმის დაყენება</t>
  </si>
  <si>
    <t>წინა ხიდის ჩამრთველი აქტუატორი</t>
  </si>
  <si>
    <t>წყლის მისასხმელის ელ. ძრავი</t>
  </si>
  <si>
    <t>რულის შლეიფი</t>
  </si>
  <si>
    <t>საწვავის ავზის მ/დ გარეცხვა</t>
  </si>
  <si>
    <t>წყლის გაგრილების ჰიდრო ქურის მ/დ</t>
  </si>
  <si>
    <t>სამუხრუჭე მილის მ/დ</t>
  </si>
  <si>
    <t>სამუხრუჭე მილის აღდგენა</t>
  </si>
  <si>
    <t>ძრავის თავაკის მოხსნა</t>
  </si>
  <si>
    <t>მაღალი წნევის ტუმბოს ფილტრის გასუფთავება</t>
  </si>
  <si>
    <t>სამუხრუჭე დოლი უკანა</t>
  </si>
  <si>
    <t>სავარძლის მ/დ</t>
  </si>
  <si>
    <t>კონდიციონერის რადიატორი</t>
  </si>
  <si>
    <t>ABS-ის სენსორის აღდგენა</t>
  </si>
  <si>
    <t>სარკე მარცხენა</t>
  </si>
  <si>
    <t>მქნევარა (მახავიკი)</t>
  </si>
  <si>
    <t>MITSUBISI L200 2.5- დიზელი</t>
  </si>
  <si>
    <t>სავალი  ნაწილის შეპოხვა</t>
  </si>
  <si>
    <t>სამუხრუჭე სითხე ( შეცვლა და დაჰაერება)</t>
  </si>
  <si>
    <t>ლიტრი</t>
  </si>
  <si>
    <t>კომპლექტი</t>
  </si>
  <si>
    <t>სამუხრუჭე დისკი წინა  (მოხეხვა)</t>
  </si>
  <si>
    <t xml:space="preserve">სამუხრუჭე დისკი უკანა </t>
  </si>
  <si>
    <t>სამუხრუჭე ავზი  უკანა (წინა )</t>
  </si>
  <si>
    <t>მუხრუჭის  მილი (წინა)</t>
  </si>
  <si>
    <t>მუხრუჭის  მილი (უკანა)</t>
  </si>
  <si>
    <t xml:space="preserve">ხელის მუხრუჭის რეგულირება </t>
  </si>
  <si>
    <t>სამუხრუჭე სისტემის  დაჰაერება</t>
  </si>
  <si>
    <t xml:space="preserve">მუშა მუხრუჭის ცილინდრი </t>
  </si>
  <si>
    <t>ამორტიზატორი  წინა</t>
  </si>
  <si>
    <t>ამორტიზატორი  უკანა</t>
  </si>
  <si>
    <t>ამორტიზატორის ვტულკა</t>
  </si>
  <si>
    <t>ამორტიზატორის ვტულკის გაჩარხვა</t>
  </si>
  <si>
    <t>სტაბილიზატორი  წინა (უკანა)</t>
  </si>
  <si>
    <t>უკანა სტაბილიზატორის  მილისა</t>
  </si>
  <si>
    <t>წინა სტაბილიზატორის  მილისა</t>
  </si>
  <si>
    <t>ბურთულა  სახსარი  ქვედა (შარავოი)</t>
  </si>
  <si>
    <t>ბურთულა  სახსარი  ზედა (შარავოი)</t>
  </si>
  <si>
    <t>ბურთულა  სახსარის აღდგენა</t>
  </si>
  <si>
    <t>დაკიდების  ბერკეტი  წინა ქვედა</t>
  </si>
  <si>
    <t>დაკიდების  ბერკეტი  წინა ზედა</t>
  </si>
  <si>
    <t xml:space="preserve">ზედა დაკიდების ბერკეტის მილისა წინა </t>
  </si>
  <si>
    <t>ქვედა  დაკიდების  ბერკეტის  მილისა  უკანა</t>
  </si>
  <si>
    <t>ტრავერსი</t>
  </si>
  <si>
    <t>წინა სტაბილიზატორის  კრონშტეინი</t>
  </si>
  <si>
    <t>უკანა სტაბილიზატორის  კრონშტეინი</t>
  </si>
  <si>
    <t>სტაბილიზატორის  კრონშტეინის აღდგენა</t>
  </si>
  <si>
    <t>საჭის წევის აღდგენა</t>
  </si>
  <si>
    <t>საჭის წევის დაბოლოება (ნაკანეჩნიკი)</t>
  </si>
  <si>
    <t>საჭის წევის დაბოლოების აღდგენა</t>
  </si>
  <si>
    <t>საჭის ღერძი</t>
  </si>
  <si>
    <t>საჭის ჰიდროგამაძლიერებლის  ზეთი</t>
  </si>
  <si>
    <t>საჭის ჰიდროგამაძლიერებელი</t>
  </si>
  <si>
    <t>საჭის ჰიდროგამაძლიერებელის  მაღალი  წნევის მილი</t>
  </si>
  <si>
    <t>საჭის ჰიდროგამაძლიერებლის  ღვედი</t>
  </si>
  <si>
    <t>საჭის მექანიზმი</t>
  </si>
  <si>
    <t>საჭის მექანიზმის  რეგულირება</t>
  </si>
  <si>
    <t>საჭის მექანიზმის სითხე</t>
  </si>
  <si>
    <t>მორგვის საკისარი წინა (უკანა)</t>
  </si>
  <si>
    <t>ყუმბარა  კომპლექტში</t>
  </si>
  <si>
    <t>გარეთა  ყუმბარის მტვერდამცავი</t>
  </si>
  <si>
    <t>რესორის  მილისა</t>
  </si>
  <si>
    <t>წინა ზამბარა</t>
  </si>
  <si>
    <t xml:space="preserve">უკანა ზამბარა </t>
  </si>
  <si>
    <t>თვლების  განშლისა და შეყრის კუთხის  გასწორება</t>
  </si>
  <si>
    <t>საბურავის  დაშლა/აწყობა ბალანსირება</t>
  </si>
  <si>
    <t>საბურავის  აღდგენა</t>
  </si>
  <si>
    <t>საბურავის შპილკა</t>
  </si>
  <si>
    <t xml:space="preserve">დისკი რკინის </t>
  </si>
  <si>
    <t>დისკის  გასწორება</t>
  </si>
  <si>
    <t>საბურავის  კამერა</t>
  </si>
  <si>
    <t>დისკის  გაიკა</t>
  </si>
  <si>
    <t>საბარგულის საკეტი</t>
  </si>
  <si>
    <t>სუპორტი</t>
  </si>
  <si>
    <t>სუპორტის  რემ. კომპლექტი</t>
  </si>
  <si>
    <t>ხიდი</t>
  </si>
  <si>
    <t>ხიდის შეკეთება</t>
  </si>
  <si>
    <t>ხიდის ჩამრთველი</t>
  </si>
  <si>
    <t>ხიდის ჩამრთველი  სენსორი</t>
  </si>
  <si>
    <t>ხიდის სალნიკი</t>
  </si>
  <si>
    <t>რამის გადაჭერა</t>
  </si>
  <si>
    <t>პოლუოსი</t>
  </si>
  <si>
    <t>პოლუოსის საკისარი</t>
  </si>
  <si>
    <t>მაყუჩი (კომპლექტში)</t>
  </si>
  <si>
    <t>მაყუჩის  შუა  ავზი</t>
  </si>
  <si>
    <t>მაყუჩის  უკანა (წინა) ავზი</t>
  </si>
  <si>
    <t>მაყუჩის  კოლიცო</t>
  </si>
  <si>
    <t>მაყუჩის  დადუღება</t>
  </si>
  <si>
    <t>კოჟუხი</t>
  </si>
  <si>
    <t>კოჟუხის  დადუღება</t>
  </si>
  <si>
    <t>კარდანი  (წინა, უკანა, შუა,)</t>
  </si>
  <si>
    <t>კარდნის ბოლტგაიკა</t>
  </si>
  <si>
    <t>კოლექტორის  საფენი</t>
  </si>
  <si>
    <t>შესადუღებელი  სამუშაოები</t>
  </si>
  <si>
    <t>ზეთის ფილტრი</t>
  </si>
  <si>
    <t>ძრავის ზეთი  (სინთეთიკა)</t>
  </si>
  <si>
    <t>ძრავის ზეთი  (ნახევრად  სინთეთიკა)</t>
  </si>
  <si>
    <t>ძრავის ზეთი  (მინერალი)</t>
  </si>
  <si>
    <t>ზეთის წნევის  სენსორი</t>
  </si>
  <si>
    <t>ძრავის გარეთა ღვედი</t>
  </si>
  <si>
    <t>ძრავის კბილანა  ღვედი</t>
  </si>
  <si>
    <t>ძრავის კბილანა  ღვედის დამჭიმი გორგოლაჭი</t>
  </si>
  <si>
    <t>ძრავის კბილანა  ღვედის ამყოლი გორგოლაჭი</t>
  </si>
  <si>
    <t>ბალანსირების ღვედი</t>
  </si>
  <si>
    <t>ბალანსირების ღვედის დამჭიმი</t>
  </si>
  <si>
    <t>ძრავის კბილანა  ღვედის დამჭიმი   (კომპლექტი)</t>
  </si>
  <si>
    <t>გიდროტალკატელი</t>
  </si>
  <si>
    <t>ძრავის კბილანა ღვედის ამორტიზატორი</t>
  </si>
  <si>
    <t>ძრავის მასრის  საფენი</t>
  </si>
  <si>
    <t>ძრავის მასრის  სახურავის საფენი</t>
  </si>
  <si>
    <t>ძრავის ჩობალი  წინა</t>
  </si>
  <si>
    <t>ძრავის ჩობალი  უკანა</t>
  </si>
  <si>
    <t>ძრავის სარქვლის  ჩობალი</t>
  </si>
  <si>
    <t>ძრავის სარქველი  შემშვები</t>
  </si>
  <si>
    <t>ძრავის სარქველი  გამშვები</t>
  </si>
  <si>
    <t>ძრავქვეშა  საფარი</t>
  </si>
  <si>
    <t>კანენვალის  დაჩიკი</t>
  </si>
  <si>
    <t>გადაცემათა  მექანიკური კოლოფი (კომპლექტში)</t>
  </si>
  <si>
    <t>გადაცემათა  კოლოფის მოხსნა დაყენება</t>
  </si>
  <si>
    <t>გადაცემათა  კოლოფის დაშლა-აწყობა</t>
  </si>
  <si>
    <t>გადაცემათა  კოლოფის ზეთი</t>
  </si>
  <si>
    <t>1-ლი სიჩქარის კბილანა</t>
  </si>
  <si>
    <t>1-ლი სიჩქარის მუფტა</t>
  </si>
  <si>
    <t>მე-2 სიჩქარის  კბილანა</t>
  </si>
  <si>
    <t>მე-2 სიჩქარის  მუფტა</t>
  </si>
  <si>
    <t>მე-3 სიჩქარის კბილანა</t>
  </si>
  <si>
    <t>მე-3 სიჩქარის მუფტა</t>
  </si>
  <si>
    <t>მე-4 სიჩქარის კბილანა</t>
  </si>
  <si>
    <t>მე-4 სიჩქარის მუფტა</t>
  </si>
  <si>
    <t>მე-5 სიჩქარის  კბილანა</t>
  </si>
  <si>
    <t>მე-5 სიჩქარის  მუფტა</t>
  </si>
  <si>
    <t>მე-6 სიჩქარის კბილანა</t>
  </si>
  <si>
    <t>მე-6 სიჩქარის მუფტა</t>
  </si>
  <si>
    <t>ვენეცი</t>
  </si>
  <si>
    <t>გადაცემათა  კოლოფის კულისა</t>
  </si>
  <si>
    <t>გადაცემათა  კოლოფის უკანა კოჟუხი</t>
  </si>
  <si>
    <t>გადაცემათა  კოლოფის წინა  კოჟუხი</t>
  </si>
  <si>
    <t>გადაცემათა  კოლოფის საყრდენი ბალიში</t>
  </si>
  <si>
    <t>გამაძლიერებელი  (კომპლექტში)</t>
  </si>
  <si>
    <t>გამაძლიერებელის  სრული  რემონტი</t>
  </si>
  <si>
    <t>გამაძლიერებელის  საყრდენი  ბალიში</t>
  </si>
  <si>
    <t>გამაძლიერებელის  ცეპი</t>
  </si>
  <si>
    <t>გადაბმულიბის  ქურო</t>
  </si>
  <si>
    <t>გადაბმულობის  დისკი</t>
  </si>
  <si>
    <t>გადაბმულობის  დამწოლი  საკისარი</t>
  </si>
  <si>
    <t>გადაბმულობის  ქვედა ავზი</t>
  </si>
  <si>
    <t>გადაბმულობის  დისკის გადაკვრა</t>
  </si>
  <si>
    <t>გადაბმულობის  ავზი</t>
  </si>
  <si>
    <t>გადაბმულობის  ავზის მანჟეტი</t>
  </si>
  <si>
    <t>გადაბმულობის  ავზის  ხუფი</t>
  </si>
  <si>
    <t>ჰიდრავლიკის  ზეთი (ATF)</t>
  </si>
  <si>
    <t>ანტიფრიზი  (კონცენტრატი)</t>
  </si>
  <si>
    <t>წყლის ტუმბოს შკივი</t>
  </si>
  <si>
    <t>წყლის ტუმბოს საფენი</t>
  </si>
  <si>
    <t>წყლის რადიატორის  აღდგენა</t>
  </si>
  <si>
    <t>წყლის რადიატორის  ხუფი</t>
  </si>
  <si>
    <t>წყლის ავზი</t>
  </si>
  <si>
    <t>წყლის მისასხმელი  ავზის  ძრავი</t>
  </si>
  <si>
    <t>წყლის ავზის ხუფი</t>
  </si>
  <si>
    <t>ზეთის ტუმბო</t>
  </si>
  <si>
    <t>საქშენის მილი</t>
  </si>
  <si>
    <t>მახავიკი</t>
  </si>
  <si>
    <t>ჰაერმზომი</t>
  </si>
  <si>
    <t>დიზელის  გამათბობელი  სპირალი</t>
  </si>
  <si>
    <t>დროსელის  გაწმენდა</t>
  </si>
  <si>
    <t>ამძრავის დაშლა-აწყობა</t>
  </si>
  <si>
    <t>ამძრავის კაპიტალური შეკეთება</t>
  </si>
  <si>
    <t>გენერატორის  ღვედი</t>
  </si>
  <si>
    <t>ხმოვანი  საყვირი</t>
  </si>
  <si>
    <t>ელექტრო  სისტემების კომპიუტერული  დიაგნოსტიკა</t>
  </si>
  <si>
    <t>ფარების  გადამრთველი</t>
  </si>
  <si>
    <t>წინა ფარი</t>
  </si>
  <si>
    <t>უკანა ფარი</t>
  </si>
  <si>
    <t>ფარების  გასწორება</t>
  </si>
  <si>
    <t>წინა მაშუქის "გაბარიტის" ნათურა</t>
  </si>
  <si>
    <t>ნისლის  მაშუქის ნათურა</t>
  </si>
  <si>
    <t>მოხვევის მაჩვენებელი</t>
  </si>
  <si>
    <t>მოხვევის მაჩვენებლის ნათურა</t>
  </si>
  <si>
    <t>სალონის  მაჩვენებლის დაფა</t>
  </si>
  <si>
    <t>რადიატორის  წყლის გადამწოდი</t>
  </si>
  <si>
    <t>ძრავის ამთვლელის  გადამწოდი</t>
  </si>
  <si>
    <t>წყლის გამაგრილებელი  ვინტილიატორი</t>
  </si>
  <si>
    <t>შუშის ამწევი  მექანიზმის დაფა</t>
  </si>
  <si>
    <t>შუშის ამწევი  მექანიზმის ძრავი</t>
  </si>
  <si>
    <t>შუშის ამწევი  მექანიზმის ღილაკი  (მძღოლის)</t>
  </si>
  <si>
    <t>შუშის ამწევი  მექანიზმის ღილაკი</t>
  </si>
  <si>
    <t>გამათბობელი  (კომპლექტი)</t>
  </si>
  <si>
    <t>გამათბობლის  ძრავი</t>
  </si>
  <si>
    <t>გამათბობლის  რადიატორი</t>
  </si>
  <si>
    <t>ტურბოს დაჩიკი</t>
  </si>
  <si>
    <t>მფრქვევანას  აღდგენა</t>
  </si>
  <si>
    <t>საწვავის  სისტემის გაწმენდა</t>
  </si>
  <si>
    <t>საწვავის  ფილტრი</t>
  </si>
  <si>
    <t>საწვავის  ავზის მოხსნა  დაყენება  (გამორეცხვა)</t>
  </si>
  <si>
    <t>საწვავის  ავზის ხუფი</t>
  </si>
  <si>
    <t>კონდიციონერის  კომპრესორი</t>
  </si>
  <si>
    <t>კონდენციონერის  რადიატორი</t>
  </si>
  <si>
    <t>კონდენციონერის  რადიატორის  აღდგენა</t>
  </si>
  <si>
    <t>კონდიციონერის  ღვედი</t>
  </si>
  <si>
    <t>კონდენციონერის  სისტემის  შეკეთება</t>
  </si>
  <si>
    <t>კონდენციონერის  მილი</t>
  </si>
  <si>
    <t>კონდენციონერის  მილის  დადუღება</t>
  </si>
  <si>
    <t>100გრამი</t>
  </si>
  <si>
    <t>კონდიციონერის  კომპრესორის ზეთი</t>
  </si>
  <si>
    <t>ელ. სადენების  აღდგენა</t>
  </si>
  <si>
    <t>კარის საკეტი</t>
  </si>
  <si>
    <t>კარის სახელური  (გარეთა)</t>
  </si>
  <si>
    <t>კარის სახელური  (შიგნითა)</t>
  </si>
  <si>
    <t>უკანა კარის სახელური (გარეთა)</t>
  </si>
  <si>
    <t>უკანა კარის სახელური (შიგნითა)</t>
  </si>
  <si>
    <t>უკანა კარის ჩამკეტი</t>
  </si>
  <si>
    <t>კარის ჩამკეტის შეკეთება</t>
  </si>
  <si>
    <t>მინის მწმენდი  წინა</t>
  </si>
  <si>
    <t>მინის გამწმენდის ძრავი</t>
  </si>
  <si>
    <t>მინის გამწმენდის ღერძი</t>
  </si>
  <si>
    <t>უკანა საქარე მინა</t>
  </si>
  <si>
    <t>კაპოტის  ტროსი</t>
  </si>
  <si>
    <t>კაპოტის  ჩამკეტი</t>
  </si>
  <si>
    <t>სავარძლის ზურგის გასასწორებელი  სახელური</t>
  </si>
  <si>
    <t>სავარძლის ზურგის გასახსნელის სახელური</t>
  </si>
  <si>
    <t>სავარძლის მ/დ შეკეთება</t>
  </si>
  <si>
    <t>უკანა ხედვის სარკე  (სალონი)</t>
  </si>
  <si>
    <t>გვერდითი  სარკე</t>
  </si>
  <si>
    <t xml:space="preserve">რესორის რეზინა </t>
  </si>
  <si>
    <t>გამაძლიერებლის  ღეძის საკისარი</t>
  </si>
  <si>
    <t>გამაძლიერებლის მთავარი ღერძის საკისარი</t>
  </si>
  <si>
    <t>გამაძლიერებლის საკისარი</t>
  </si>
  <si>
    <t>გამაძლიერებელის  სალნიკი</t>
  </si>
  <si>
    <t>გადაბმულობის პედლის ზამბარა (მეორადი)</t>
  </si>
  <si>
    <t>აბს სენსორი</t>
  </si>
  <si>
    <t>ძრავის ქვედა დამცავი</t>
  </si>
  <si>
    <t>გამანაწილებელი კოლოფის ზეთი</t>
  </si>
  <si>
    <t xml:space="preserve">MERCEDES BENZ CLK-320 (1998)  </t>
  </si>
  <si>
    <t>TOYOTA HILUX 3.0 დიზელი 2012 გ.წ.</t>
  </si>
  <si>
    <t>MERCEDES BENZ ML 350</t>
  </si>
  <si>
    <t>მწარმოებელი ქვეყანა</t>
  </si>
  <si>
    <r>
      <rPr>
        <sz val="8"/>
        <color rgb="FF000000"/>
        <rFont val="Calibri"/>
        <family val="2"/>
        <charset val="204"/>
      </rPr>
      <t>1</t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</si>
  <si>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x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W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xunde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i</t>
    </r>
  </si>
  <si>
    <r>
      <rPr>
        <sz val="8"/>
        <color rgb="FF000000"/>
        <rFont val="LitNusx"/>
      </rPr>
      <t>k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p</t>
    </r>
  </si>
  <si>
    <r>
      <rPr>
        <sz val="8"/>
        <color rgb="FF000000"/>
        <rFont val="Calibri"/>
        <family val="2"/>
        <charset val="204"/>
      </rPr>
      <t>2</t>
    </r>
  </si>
  <si>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x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We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x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</si>
  <si>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</si>
  <si>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eda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</si>
  <si>
    <r>
      <rPr>
        <sz val="8"/>
        <color rgb="FF000000"/>
        <rFont val="LitNusx"/>
      </rPr>
      <t>c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</si>
  <si>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</si>
  <si>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q</t>
    </r>
    <r>
      <rPr>
        <sz val="8"/>
        <color rgb="FF000000"/>
        <rFont val="LitNusx"/>
      </rPr>
      <t>veda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</si>
  <si>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</si>
  <si>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g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ecv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</si>
  <si>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</si>
  <si>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q</t>
    </r>
    <r>
      <rPr>
        <sz val="8"/>
        <color rgb="FF000000"/>
        <rFont val="LitNusx"/>
      </rPr>
      <t>veda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T</t>
    </r>
  </si>
  <si>
    <r>
      <rPr>
        <sz val="8"/>
        <color rgb="FF000000"/>
        <rFont val="Calibri"/>
        <family val="2"/>
        <charset val="204"/>
      </rPr>
      <t>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</si>
  <si>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</si>
  <si>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</si>
  <si>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gv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</si>
  <si>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</si>
  <si>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oxve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ta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p</t>
    </r>
    <r>
      <rPr>
        <sz val="8"/>
        <color rgb="FF000000"/>
        <rFont val="LitNusx"/>
      </rPr>
      <t>le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tSi</t>
    </r>
  </si>
  <si>
    <r>
      <rPr>
        <sz val="8"/>
        <color rgb="FF000000"/>
        <rFont val="Calibri"/>
        <family val="2"/>
        <charset val="204"/>
      </rPr>
      <t>10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</si>
  <si>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x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</si>
  <si>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11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</si>
  <si>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</si>
  <si>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</si>
  <si>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</si>
  <si>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</si>
  <si>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T</t>
    </r>
  </si>
  <si>
    <r>
      <rPr>
        <sz val="8"/>
        <color rgb="FF000000"/>
        <rFont val="Calibri"/>
        <family val="2"/>
        <charset val="204"/>
      </rPr>
      <t>14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</si>
  <si>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p</t>
    </r>
    <r>
      <rPr>
        <sz val="8"/>
        <color rgb="FF000000"/>
        <rFont val="LitNusx"/>
      </rPr>
      <t>oti</t>
    </r>
  </si>
  <si>
    <r>
      <rPr>
        <sz val="8"/>
        <color rgb="FF000000"/>
        <rFont val="Calibri"/>
        <family val="2"/>
        <charset val="204"/>
      </rPr>
      <t>15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</si>
  <si>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e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</si>
  <si>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</si>
  <si>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p</t>
    </r>
    <r>
      <rPr>
        <sz val="8"/>
        <color rgb="FF000000"/>
        <rFont val="LitNusx"/>
      </rPr>
      <t>ot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j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</si>
  <si>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17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</si>
  <si>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tu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os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</si>
  <si>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</si>
  <si>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wylis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</si>
  <si>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</si>
  <si>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emis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p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p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le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</si>
  <si>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20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</si>
  <si>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emis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tu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o</t>
    </r>
  </si>
  <si>
    <r>
      <rPr>
        <sz val="8"/>
        <color rgb="FF000000"/>
        <rFont val="Calibri"/>
        <family val="2"/>
        <charset val="204"/>
      </rPr>
      <t>21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</si>
  <si>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k</t>
    </r>
    <r>
      <rPr>
        <sz val="8"/>
        <color rgb="FF000000"/>
        <rFont val="LitNusx"/>
      </rPr>
      <t>ond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c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on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</si>
  <si>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22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</si>
  <si>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k</t>
    </r>
    <r>
      <rPr>
        <sz val="8"/>
        <color rgb="FF000000"/>
        <rFont val="LitNusx"/>
      </rPr>
      <t>ond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c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on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p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</si>
  <si>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23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</si>
  <si>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კო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ც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სგ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გ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ლე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ნტ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ტო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</si>
  <si>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Calibri"/>
        <family val="2"/>
        <charset val="204"/>
      </rPr>
      <t>24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</si>
  <si>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ne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</si>
  <si>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25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</si>
  <si>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ni</t>
    </r>
  </si>
  <si>
    <r>
      <rPr>
        <sz val="8"/>
        <color rgb="FF000000"/>
        <rFont val="Calibri"/>
        <family val="2"/>
        <charset val="204"/>
      </rPr>
      <t>26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</si>
  <si>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y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ni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</si>
  <si>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27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</si>
  <si>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y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de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os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ox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xva</t>
    </r>
  </si>
  <si>
    <r>
      <rPr>
        <sz val="8"/>
        <color rgb="FF000000"/>
        <rFont val="Calibri"/>
        <family val="2"/>
        <charset val="204"/>
      </rPr>
      <t>28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</si>
  <si>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y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Ci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p</t>
    </r>
    <r>
      <rPr>
        <sz val="8"/>
        <color rgb="FF000000"/>
        <rFont val="LitNusx"/>
      </rPr>
      <t>le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tSi</t>
    </r>
  </si>
  <si>
    <r>
      <rPr>
        <sz val="8"/>
        <color rgb="FF000000"/>
        <rFont val="Calibri"/>
        <family val="2"/>
        <charset val="204"/>
      </rPr>
      <t>29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</si>
  <si>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cema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ol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</si>
  <si>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30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</si>
  <si>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ve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</si>
  <si>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31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</si>
  <si>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m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</si>
  <si>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32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</si>
  <si>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m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</si>
  <si>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33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</si>
  <si>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ele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gno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</si>
  <si>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34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</si>
  <si>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</si>
  <si>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35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</si>
  <si>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</si>
  <si>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36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</si>
  <si>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h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</si>
  <si>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37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</si>
  <si>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k</t>
    </r>
    <r>
      <rPr>
        <sz val="8"/>
        <color rgb="FF000000"/>
        <rFont val="LitNusx"/>
      </rPr>
      <t>ond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c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on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</si>
  <si>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38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</si>
  <si>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w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</si>
  <si>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39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</si>
  <si>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T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</si>
  <si>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40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</si>
  <si>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</si>
  <si>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41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</si>
  <si>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</si>
  <si>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42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</si>
  <si>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</si>
  <si>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43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</si>
  <si>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gene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</si>
  <si>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44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</si>
  <si>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gene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vedi</t>
    </r>
  </si>
  <si>
    <r>
      <rPr>
        <sz val="8"/>
        <color rgb="FF000000"/>
        <rFont val="Calibri"/>
        <family val="2"/>
        <charset val="204"/>
      </rPr>
      <t>45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</si>
  <si>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wylis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tu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o</t>
    </r>
  </si>
  <si>
    <r>
      <rPr>
        <sz val="8"/>
        <color rgb="FF000000"/>
        <rFont val="Calibri"/>
        <family val="2"/>
        <charset val="204"/>
      </rPr>
      <t>46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</si>
  <si>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w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tu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o</t>
    </r>
  </si>
  <si>
    <r>
      <rPr>
        <sz val="8"/>
        <color rgb="FF000000"/>
        <rFont val="Calibri"/>
        <family val="2"/>
        <charset val="204"/>
      </rPr>
      <t>47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</si>
  <si>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tu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o</t>
    </r>
  </si>
  <si>
    <r>
      <rPr>
        <sz val="8"/>
        <color rgb="FF000000"/>
        <rFont val="Calibri"/>
        <family val="2"/>
        <charset val="204"/>
      </rPr>
      <t>48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</si>
  <si>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na</t>
    </r>
  </si>
  <si>
    <r>
      <rPr>
        <sz val="8"/>
        <color rgb="FF000000"/>
        <rFont val="Calibri"/>
        <family val="2"/>
        <charset val="204"/>
      </rPr>
      <t>49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</si>
  <si>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</si>
  <si>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50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</si>
  <si>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</si>
  <si>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51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</si>
  <si>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</si>
  <si>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52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</si>
  <si>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p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na</t>
    </r>
  </si>
  <si>
    <r>
      <rPr>
        <sz val="8"/>
        <color rgb="FF000000"/>
        <rFont val="Calibri"/>
        <family val="2"/>
        <charset val="204"/>
      </rPr>
      <t>53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</si>
  <si>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te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</si>
  <si>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54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</si>
  <si>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xm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y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</si>
  <si>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55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</si>
  <si>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xt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ele</t>
    </r>
  </si>
  <si>
    <r>
      <rPr>
        <sz val="8"/>
        <color rgb="FF000000"/>
        <rFont val="Calibri"/>
        <family val="2"/>
        <charset val="204"/>
      </rPr>
      <t>56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</si>
  <si>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R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el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eli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</si>
  <si>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57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</si>
  <si>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</si>
  <si>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58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</si>
  <si>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x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</si>
  <si>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59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</si>
  <si>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x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</si>
  <si>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60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</si>
  <si>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</si>
  <si>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61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</si>
  <si>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oxve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Cveneb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</si>
  <si>
    <r>
      <rPr>
        <sz val="8"/>
        <color rgb="FF000000"/>
        <rFont val="Calibri"/>
        <family val="2"/>
        <charset val="204"/>
      </rPr>
      <t>62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</si>
  <si>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Cveneb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fa</t>
    </r>
  </si>
  <si>
    <r>
      <rPr>
        <sz val="8"/>
        <color rgb="FF000000"/>
        <rFont val="Calibri"/>
        <family val="2"/>
        <charset val="204"/>
      </rPr>
      <t>63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</si>
  <si>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xed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e</t>
    </r>
  </si>
  <si>
    <r>
      <rPr>
        <sz val="8"/>
        <color rgb="FF000000"/>
        <rFont val="Calibri"/>
        <family val="2"/>
        <charset val="204"/>
      </rPr>
      <t>64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</si>
  <si>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wmen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Co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</si>
  <si>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65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</si>
  <si>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</si>
  <si>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66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</si>
  <si>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ti</t>
    </r>
  </si>
  <si>
    <r>
      <rPr>
        <sz val="8"/>
        <color rgb="FF000000"/>
        <rFont val="Calibri"/>
        <family val="2"/>
        <charset val="204"/>
      </rPr>
      <t>67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</si>
  <si>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k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ex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</si>
  <si>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68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</si>
  <si>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R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o</t>
    </r>
  </si>
  <si>
    <r>
      <rPr>
        <sz val="8"/>
        <color rgb="FF000000"/>
        <rFont val="Calibri"/>
        <family val="2"/>
        <charset val="204"/>
      </rPr>
      <t>69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</si>
  <si>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</si>
  <si>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70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</si>
  <si>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</si>
  <si>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71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</si>
  <si>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c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p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</si>
  <si>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72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</si>
  <si>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c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p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</si>
  <si>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73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</si>
  <si>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c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p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</si>
  <si>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74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</si>
  <si>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c</t>
    </r>
    <r>
      <rPr>
        <sz val="8"/>
        <color rgb="FF000000"/>
        <rFont val="LitNusx"/>
      </rPr>
      <t>xe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gve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e</t>
    </r>
  </si>
  <si>
    <r>
      <rPr>
        <sz val="8"/>
        <color rgb="FF000000"/>
        <rFont val="Calibri"/>
        <family val="2"/>
        <charset val="204"/>
      </rPr>
      <t>75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</si>
  <si>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j</t>
    </r>
    <r>
      <rPr>
        <sz val="8"/>
        <color rgb="FF000000"/>
        <rFont val="LitNusx"/>
      </rPr>
      <t>vena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e</t>
    </r>
  </si>
  <si>
    <r>
      <rPr>
        <sz val="8"/>
        <color rgb="FF000000"/>
        <rFont val="Calibri"/>
        <family val="2"/>
        <charset val="204"/>
      </rPr>
      <t>76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</si>
  <si>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`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~</t>
    </r>
  </si>
  <si>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r</t>
    </r>
  </si>
  <si>
    <r>
      <rPr>
        <sz val="8"/>
        <color rgb="FF000000"/>
        <rFont val="Calibri"/>
        <family val="2"/>
        <charset val="204"/>
      </rPr>
      <t>77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</si>
  <si>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`n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xev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~</t>
    </r>
  </si>
  <si>
    <r>
      <rPr>
        <sz val="8"/>
        <color rgb="FF000000"/>
        <rFont val="Calibri"/>
        <family val="2"/>
        <charset val="204"/>
      </rPr>
      <t>78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</si>
  <si>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`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~</t>
    </r>
  </si>
  <si>
    <r>
      <rPr>
        <sz val="8"/>
        <color rgb="FF000000"/>
        <rFont val="Calibri"/>
        <family val="2"/>
        <charset val="204"/>
      </rPr>
      <t>79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</si>
  <si>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cema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ol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(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)</t>
    </r>
  </si>
  <si>
    <r>
      <rPr>
        <sz val="8"/>
        <color rgb="FF000000"/>
        <rFont val="Calibri"/>
        <family val="2"/>
        <charset val="204"/>
      </rPr>
      <t>80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</si>
  <si>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a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</si>
  <si>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81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</si>
  <si>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x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We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te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</si>
  <si>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82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</si>
  <si>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x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We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te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</si>
  <si>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83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</si>
  <si>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x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We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te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h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</si>
  <si>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84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</si>
  <si>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x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We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xe</t>
    </r>
  </si>
  <si>
    <r>
      <rPr>
        <sz val="8"/>
        <color rgb="FF000000"/>
        <rFont val="LitNusx"/>
      </rPr>
      <t>0</t>
    </r>
    <r>
      <rPr>
        <sz val="8"/>
        <color rgb="FF000000"/>
        <rFont val="LitNusx"/>
      </rPr>
      <t>,</t>
    </r>
    <r>
      <rPr>
        <sz val="8"/>
        <color rgb="FF000000"/>
        <rFont val="LitNusx"/>
      </rPr>
      <t>5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r</t>
    </r>
  </si>
  <si>
    <r>
      <rPr>
        <sz val="8"/>
        <color rgb="FF000000"/>
        <rFont val="Calibri"/>
        <family val="2"/>
        <charset val="204"/>
      </rPr>
      <t>85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</si>
  <si>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x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</si>
  <si>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86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</si>
  <si>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</si>
  <si>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87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</si>
  <si>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</si>
  <si>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88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</si>
  <si>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wyl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w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di</t>
    </r>
  </si>
  <si>
    <r>
      <rPr>
        <sz val="8"/>
        <color rgb="FF000000"/>
        <rFont val="Calibri"/>
        <family val="2"/>
        <charset val="204"/>
      </rPr>
      <t>89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</si>
  <si>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vleli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wo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</si>
  <si>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90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</si>
  <si>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wo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</si>
  <si>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91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</si>
  <si>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Cvenebe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w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</si>
  <si>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92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</si>
  <si>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</si>
  <si>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93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</si>
  <si>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le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</si>
  <si>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94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</si>
  <si>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</si>
  <si>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95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</si>
  <si>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w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</si>
  <si>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96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</si>
  <si>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wylis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xu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</si>
  <si>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97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</si>
  <si>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f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ve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</si>
  <si>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98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</si>
  <si>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d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W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</si>
  <si>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99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</si>
  <si>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ve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</si>
  <si>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100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</si>
  <si>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h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</si>
  <si>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101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</si>
  <si>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el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fta</t>
    </r>
  </si>
  <si>
    <r>
      <rPr>
        <sz val="8"/>
        <color rgb="FF000000"/>
        <rFont val="Calibri"/>
        <family val="2"/>
        <charset val="204"/>
      </rPr>
      <t>102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</si>
  <si>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wylis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ven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</si>
  <si>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103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</si>
  <si>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R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el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ve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</si>
  <si>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104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</si>
  <si>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te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p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tu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wodi</t>
    </r>
  </si>
  <si>
    <r>
      <rPr>
        <sz val="8"/>
        <color rgb="FF000000"/>
        <rFont val="Calibri"/>
        <family val="2"/>
        <charset val="204"/>
      </rPr>
      <t>105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</si>
  <si>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we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</si>
  <si>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106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</si>
  <si>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we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vi</t>
    </r>
  </si>
  <si>
    <r>
      <rPr>
        <sz val="8"/>
        <color rgb="FF000000"/>
        <rFont val="Calibri"/>
        <family val="2"/>
        <charset val="204"/>
      </rPr>
      <t>107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</si>
  <si>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we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</si>
  <si>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108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</si>
  <si>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gve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we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</si>
  <si>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109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</si>
  <si>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cen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et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</si>
  <si>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110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</si>
  <si>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to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p</t>
    </r>
    <r>
      <rPr>
        <sz val="8"/>
        <color rgb="FF000000"/>
        <rFont val="LitNusx"/>
      </rPr>
      <t>edo</t>
    </r>
  </si>
  <si>
    <r>
      <rPr>
        <sz val="8"/>
        <color rgb="FF000000"/>
        <rFont val="Calibri"/>
        <family val="2"/>
        <charset val="204"/>
      </rPr>
      <t>111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</si>
  <si>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o</t>
    </r>
  </si>
  <si>
    <r>
      <rPr>
        <sz val="8"/>
        <color rgb="FF000000"/>
        <rFont val="Calibri"/>
        <family val="2"/>
        <charset val="204"/>
      </rPr>
      <t>112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</si>
  <si>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q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enon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</si>
  <si>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113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</si>
  <si>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q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enon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</si>
  <si>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114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</si>
  <si>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(li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onCi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)</t>
    </r>
  </si>
  <si>
    <r>
      <rPr>
        <sz val="8"/>
        <color rgb="FF000000"/>
        <rFont val="Calibri"/>
        <family val="2"/>
        <charset val="204"/>
      </rPr>
      <t>115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</si>
  <si>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(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onCi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)</t>
    </r>
  </si>
  <si>
    <r>
      <rPr>
        <sz val="8"/>
        <color rgb="FF000000"/>
        <rFont val="Calibri"/>
        <family val="2"/>
        <charset val="204"/>
      </rPr>
      <t>116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</si>
  <si>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wmen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wy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</si>
  <si>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117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</si>
  <si>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wmen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wy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vi</t>
    </r>
  </si>
  <si>
    <r>
      <rPr>
        <sz val="8"/>
        <color rgb="FF000000"/>
        <rFont val="Calibri"/>
        <family val="2"/>
        <charset val="204"/>
      </rPr>
      <t>118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</si>
  <si>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di</t>
    </r>
  </si>
  <si>
    <r>
      <rPr>
        <sz val="8"/>
        <color rgb="FF000000"/>
        <rFont val="Calibri"/>
        <family val="2"/>
        <charset val="204"/>
      </rPr>
      <t>119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</si>
  <si>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em</t>
    </r>
    <r>
      <rPr>
        <sz val="8"/>
        <color rgb="FF000000"/>
        <rFont val="LitNusx"/>
      </rPr>
      <t>f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vevi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(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p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)</t>
    </r>
  </si>
  <si>
    <r>
      <rPr>
        <sz val="8"/>
        <color rgb="FF000000"/>
        <rFont val="Calibri"/>
        <family val="2"/>
        <charset val="204"/>
      </rPr>
      <t>120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</si>
  <si>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w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z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ve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c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eli</t>
    </r>
  </si>
  <si>
    <r>
      <rPr>
        <sz val="8"/>
        <color rgb="FF000000"/>
        <rFont val="Calibri"/>
        <family val="2"/>
        <charset val="204"/>
      </rPr>
      <t>121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</si>
  <si>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m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oxve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</si>
  <si>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122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</si>
  <si>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tu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o</t>
    </r>
  </si>
  <si>
    <r>
      <rPr>
        <sz val="8"/>
        <color rgb="FF000000"/>
        <rFont val="Calibri"/>
        <family val="2"/>
        <charset val="204"/>
      </rPr>
      <t>123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</si>
  <si>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tu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os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veli</t>
    </r>
  </si>
  <si>
    <r>
      <rPr>
        <sz val="8"/>
        <color rgb="FF000000"/>
        <rFont val="Calibri"/>
        <family val="2"/>
        <charset val="204"/>
      </rPr>
      <t>124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</si>
  <si>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</si>
  <si>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125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</si>
  <si>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no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</si>
  <si>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126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</si>
  <si>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g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cema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ol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fi</t>
    </r>
  </si>
  <si>
    <r>
      <rPr>
        <sz val="8"/>
        <color rgb="FF000000"/>
        <rFont val="Calibri"/>
        <family val="2"/>
        <charset val="204"/>
      </rPr>
      <t>127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</si>
  <si>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გ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ცემ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თ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კო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ფ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სმ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ხს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კი</t>
    </r>
  </si>
  <si>
    <r>
      <rPr>
        <sz val="8"/>
        <color rgb="FF000000"/>
        <rFont val="Calibri"/>
        <family val="2"/>
        <charset val="204"/>
      </rPr>
      <t>128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</si>
  <si>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y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m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</si>
  <si>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129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</si>
  <si>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</si>
  <si>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130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</si>
  <si>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t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ve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</si>
  <si>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131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</si>
  <si>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w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Co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</si>
  <si>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132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</si>
  <si>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k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na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Co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li</t>
    </r>
  </si>
  <si>
    <r>
      <rPr>
        <sz val="8"/>
        <color rgb="FF000000"/>
        <rFont val="Calibri"/>
        <family val="2"/>
        <charset val="204"/>
      </rPr>
      <t>133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</si>
  <si>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T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de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i</t>
    </r>
  </si>
  <si>
    <r>
      <rPr>
        <sz val="8"/>
        <color rgb="FF000000"/>
        <rFont val="Calibri"/>
        <family val="2"/>
        <charset val="204"/>
      </rPr>
      <t>134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</si>
  <si>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Z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q</t>
    </r>
    <r>
      <rPr>
        <sz val="8"/>
        <color rgb="FF000000"/>
        <rFont val="LitNusx"/>
      </rPr>
      <t>ve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Co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ec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la</t>
    </r>
  </si>
  <si>
    <r>
      <rPr>
        <sz val="8"/>
        <color rgb="FF000000"/>
        <rFont val="Calibri"/>
        <family val="2"/>
        <charset val="204"/>
      </rPr>
      <t>135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</si>
  <si>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LitNusx"/>
      </rPr>
      <t>s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u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v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 xml:space="preserve"> </t>
    </r>
    <r>
      <rPr>
        <sz val="8"/>
        <color rgb="FF000000"/>
        <rFont val="LitNusx"/>
      </rPr>
      <t>d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-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wy</t>
    </r>
    <r>
      <rPr>
        <sz val="8"/>
        <color rgb="FF000000"/>
        <rFont val="LitNusx"/>
      </rPr>
      <t>o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-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l</t>
    </r>
    <r>
      <rPr>
        <sz val="8"/>
        <color rgb="FF000000"/>
        <rFont val="LitNusx"/>
      </rPr>
      <t>a</t>
    </r>
    <r>
      <rPr>
        <sz val="8"/>
        <color rgb="FF000000"/>
        <rFont val="LitNusx"/>
      </rPr>
      <t>n</t>
    </r>
    <r>
      <rPr>
        <sz val="8"/>
        <color rgb="FF000000"/>
        <rFont val="LitNusx"/>
      </rPr>
      <t>s</t>
    </r>
    <r>
      <rPr>
        <sz val="8"/>
        <color rgb="FF000000"/>
        <rFont val="LitNusx"/>
      </rPr>
      <t>i</t>
    </r>
    <r>
      <rPr>
        <sz val="8"/>
        <color rgb="FF000000"/>
        <rFont val="LitNusx"/>
      </rPr>
      <t>r</t>
    </r>
    <r>
      <rPr>
        <sz val="8"/>
        <color rgb="FF000000"/>
        <rFont val="LitNusx"/>
      </rPr>
      <t>e</t>
    </r>
    <r>
      <rPr>
        <sz val="8"/>
        <color rgb="FF000000"/>
        <rFont val="LitNusx"/>
      </rPr>
      <t>b</t>
    </r>
    <r>
      <rPr>
        <sz val="8"/>
        <color rgb="FF000000"/>
        <rFont val="LitNusx"/>
      </rPr>
      <t>a</t>
    </r>
  </si>
  <si>
    <r>
      <rPr>
        <sz val="8"/>
        <color rgb="FF000000"/>
        <rFont val="Calibri"/>
        <family val="2"/>
        <charset val="204"/>
      </rPr>
      <t>136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</si>
  <si>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ძ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ღ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</si>
  <si>
    <r>
      <rPr>
        <sz val="8"/>
        <color rgb="FF000000"/>
        <rFont val="Calibri"/>
        <family val="2"/>
        <charset val="204"/>
      </rPr>
      <t>137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</si>
  <si>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ძ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ჩ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გმა</t>
    </r>
  </si>
  <si>
    <r>
      <rPr>
        <sz val="8"/>
        <color rgb="FF000000"/>
        <rFont val="Calibri"/>
        <family val="2"/>
        <charset val="204"/>
      </rPr>
      <t>138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</si>
  <si>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ძ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სგ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შ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ქ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ლი</t>
    </r>
  </si>
  <si>
    <r>
      <rPr>
        <sz val="8"/>
        <color rgb="FF000000"/>
        <rFont val="Calibri"/>
        <family val="2"/>
        <charset val="204"/>
      </rPr>
      <t>139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</si>
  <si>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ძ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შ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შ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ქ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ლი</t>
    </r>
  </si>
  <si>
    <r>
      <rPr>
        <sz val="8"/>
        <color rgb="FF000000"/>
        <rFont val="Calibri"/>
        <family val="2"/>
        <charset val="204"/>
      </rPr>
      <t>140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</si>
  <si>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ძ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ქ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ჩ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ლი</t>
    </r>
  </si>
  <si>
    <r>
      <rPr>
        <sz val="8"/>
        <color rgb="FF000000"/>
        <rFont val="Calibri"/>
        <family val="2"/>
        <charset val="204"/>
      </rPr>
      <t>141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</si>
  <si>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ძ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სდგუ</t>
    </r>
    <r>
      <rPr>
        <sz val="8"/>
        <color rgb="FF000000"/>
        <rFont val="Sylfaen"/>
        <family val="1"/>
        <charset val="204"/>
      </rPr>
      <t>შ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</si>
  <si>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Calibri"/>
        <family val="2"/>
        <charset val="204"/>
      </rPr>
      <t>142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</si>
  <si>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ძ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სდგუ</t>
    </r>
    <r>
      <rPr>
        <sz val="8"/>
        <color rgb="FF000000"/>
        <rFont val="Sylfaen"/>
        <family val="1"/>
        <charset val="204"/>
      </rPr>
      <t>შ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გ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ლი</t>
    </r>
  </si>
  <si>
    <r>
      <rPr>
        <sz val="8"/>
        <color rgb="FF000000"/>
        <rFont val="Calibri"/>
        <family val="2"/>
        <charset val="204"/>
      </rPr>
      <t>143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</si>
  <si>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ძ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სკ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ტ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</si>
  <si>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Calibri"/>
        <family val="2"/>
        <charset val="204"/>
      </rPr>
      <t>144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</si>
  <si>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გ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ცემ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თ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კო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ფ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სმ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ხს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ა</t>
    </r>
  </si>
  <si>
    <r>
      <rPr>
        <sz val="8"/>
        <color rgb="FF000000"/>
        <rFont val="Calibri"/>
        <family val="2"/>
        <charset val="204"/>
      </rPr>
      <t>145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</si>
  <si>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გ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ცემ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თ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კო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ფ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ყ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</si>
  <si>
    <r>
      <rPr>
        <sz val="8"/>
        <color rgb="FF000000"/>
        <rFont val="Calibri"/>
        <family val="2"/>
        <charset val="204"/>
      </rPr>
      <t>146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</si>
  <si>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გ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თა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კ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ხ</t>
    </r>
    <r>
      <rPr>
        <sz val="8"/>
        <color rgb="FF000000"/>
        <rFont val="Sylfaen"/>
        <family val="1"/>
        <charset val="204"/>
      </rPr>
      <t>უ</t>
    </r>
    <r>
      <rPr>
        <sz val="8"/>
        <color rgb="FF000000"/>
        <rFont val="Sylfaen"/>
        <family val="1"/>
        <charset val="204"/>
      </rPr>
      <t>ფ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(მ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ჯ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)</t>
    </r>
  </si>
  <si>
    <r>
      <rPr>
        <sz val="8"/>
        <color rgb="FF000000"/>
        <rFont val="Calibri"/>
        <family val="2"/>
        <charset val="204"/>
      </rPr>
      <t>147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</si>
  <si>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გ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თ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კ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ხ</t>
    </r>
    <r>
      <rPr>
        <sz val="8"/>
        <color rgb="FF000000"/>
        <rFont val="Sylfaen"/>
        <family val="1"/>
        <charset val="204"/>
      </rPr>
      <t>უ</t>
    </r>
    <r>
      <rPr>
        <sz val="8"/>
        <color rgb="FF000000"/>
        <rFont val="Sylfaen"/>
        <family val="1"/>
        <charset val="204"/>
      </rPr>
      <t>ფ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(მ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ცხ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)</t>
    </r>
  </si>
  <si>
    <r>
      <rPr>
        <sz val="8"/>
        <color rgb="FF000000"/>
        <rFont val="Calibri"/>
        <family val="2"/>
        <charset val="204"/>
      </rPr>
      <t>148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</si>
  <si>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უკ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ყ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კი</t>
    </r>
  </si>
  <si>
    <r>
      <rPr>
        <sz val="8"/>
        <color rgb="FF000000"/>
        <rFont val="Calibri"/>
        <family val="2"/>
        <charset val="204"/>
      </rPr>
      <t>149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</si>
  <si>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უკ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პ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</si>
  <si>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Calibri"/>
        <family val="2"/>
        <charset val="204"/>
      </rPr>
      <t>150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</si>
  <si>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უკ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პ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ლკა</t>
    </r>
  </si>
  <si>
    <r>
      <rPr>
        <sz val="8"/>
        <color rgb="FF000000"/>
        <rFont val="Calibri"/>
        <family val="2"/>
        <charset val="204"/>
      </rPr>
      <t>151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</si>
  <si>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უკ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პ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ფ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ქ</t>
    </r>
    <r>
      <rPr>
        <sz val="8"/>
        <color rgb="FF000000"/>
        <rFont val="Sylfaen"/>
        <family val="1"/>
        <charset val="204"/>
      </rPr>
      <t>ტო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</si>
  <si>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Calibri"/>
        <family val="2"/>
        <charset val="204"/>
      </rPr>
      <t>152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</si>
  <si>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წინ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სლემ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შ</t>
    </r>
    <r>
      <rPr>
        <sz val="8"/>
        <color rgb="FF000000"/>
        <rFont val="Sylfaen"/>
        <family val="1"/>
        <charset val="204"/>
      </rPr>
      <t>უ</t>
    </r>
    <r>
      <rPr>
        <sz val="8"/>
        <color rgb="FF000000"/>
        <rFont val="Sylfaen"/>
        <family val="1"/>
        <charset val="204"/>
      </rPr>
      <t>ქ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</si>
  <si>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Calibri"/>
        <family val="2"/>
        <charset val="204"/>
      </rPr>
      <t>153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</si>
  <si>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ფ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ჩ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სკლ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ტ</t>
    </r>
    <r>
      <rPr>
        <sz val="8"/>
        <color rgb="FF000000"/>
        <rFont val="Sylfaen"/>
        <family val="1"/>
        <charset val="204"/>
      </rPr>
      <t>კო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პ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უტ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</si>
  <si>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Calibri"/>
        <family val="2"/>
        <charset val="204"/>
      </rPr>
      <t>154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</si>
  <si>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კ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პ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ტის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ტი</t>
    </r>
    <r>
      <rPr>
        <sz val="8"/>
        <color rgb="FF000000"/>
        <rFont val="Sylfaen"/>
        <family val="1"/>
        <charset val="204"/>
      </rPr>
      <t>ზ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ტო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</si>
  <si>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Sylfaen"/>
        <family val="1"/>
        <charset val="204"/>
      </rPr>
      <t>კო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პ</t>
    </r>
  </si>
  <si>
    <r>
      <rPr>
        <sz val="8"/>
        <color rgb="FF000000"/>
        <rFont val="Calibri"/>
        <family val="2"/>
        <charset val="204"/>
      </rPr>
      <t>155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</si>
  <si>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შ</t>
    </r>
    <r>
      <rPr>
        <sz val="8"/>
        <color rgb="FF000000"/>
        <rFont val="Sylfaen"/>
        <family val="1"/>
        <charset val="204"/>
      </rPr>
      <t>უ</t>
    </r>
    <r>
      <rPr>
        <sz val="8"/>
        <color rgb="FF000000"/>
        <rFont val="Sylfaen"/>
        <family val="1"/>
        <charset val="204"/>
      </rPr>
      <t>ქ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ჩ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თველ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ღ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კი</t>
    </r>
  </si>
  <si>
    <r>
      <rPr>
        <sz val="8"/>
        <color rgb="FF000000"/>
        <rFont val="Calibri"/>
        <family val="2"/>
        <charset val="204"/>
      </rPr>
      <t>156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</si>
  <si>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ხვ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სც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მც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ჩ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თველი</t>
    </r>
  </si>
  <si>
    <r>
      <rPr>
        <sz val="8"/>
        <color rgb="FF000000"/>
        <rFont val="Calibri"/>
        <family val="2"/>
        <charset val="204"/>
      </rPr>
      <t>157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</si>
  <si>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ჩ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თ</t>
    </r>
    <r>
      <rPr>
        <sz val="8"/>
        <color rgb="FF000000"/>
        <rFont val="Sylfaen"/>
        <family val="1"/>
        <charset val="204"/>
      </rPr>
      <t>ქ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ჩ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თველ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ძ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ვი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Calibri"/>
        <family val="2"/>
        <charset val="204"/>
      </rPr>
      <t>(</t>
    </r>
    <r>
      <rPr>
        <sz val="8"/>
        <color rgb="FF000000"/>
        <rFont val="Sylfaen"/>
        <family val="1"/>
        <charset val="204"/>
      </rPr>
      <t>კო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პ</t>
    </r>
    <r>
      <rPr>
        <sz val="8"/>
        <color rgb="FF000000"/>
        <rFont val="Calibri"/>
        <family val="2"/>
        <charset val="204"/>
      </rPr>
      <t>)</t>
    </r>
  </si>
  <si>
    <r>
      <rPr>
        <sz val="8"/>
        <color rgb="FF000000"/>
        <rFont val="Calibri"/>
        <family val="2"/>
        <charset val="204"/>
      </rPr>
      <t>158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</si>
  <si>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კულ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სა</t>
    </r>
  </si>
  <si>
    <r>
      <rPr>
        <sz val="8"/>
        <color rgb="FF000000"/>
        <rFont val="Calibri"/>
        <family val="2"/>
        <charset val="204"/>
      </rPr>
      <t>159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</si>
  <si>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ტო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მუ</t>
    </r>
    <r>
      <rPr>
        <sz val="8"/>
        <color rgb="FF000000"/>
        <rFont val="Sylfaen"/>
        <family val="1"/>
        <charset val="204"/>
      </rPr>
      <t>ზ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სს</t>
    </r>
    <r>
      <rPr>
        <sz val="8"/>
        <color rgb="FF000000"/>
        <rFont val="Sylfaen"/>
        <family val="1"/>
        <charset val="204"/>
      </rPr>
      <t>უ</t>
    </r>
    <r>
      <rPr>
        <sz val="8"/>
        <color rgb="FF000000"/>
        <rFont val="Sylfaen"/>
        <family val="1"/>
        <charset val="204"/>
      </rPr>
      <t>პ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ტი</t>
    </r>
  </si>
  <si>
    <r>
      <rPr>
        <sz val="8"/>
        <color rgb="FF000000"/>
        <rFont val="Sylfaen"/>
        <family val="1"/>
        <charset val="204"/>
      </rPr>
      <t>ც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ლი</t>
    </r>
  </si>
  <si>
    <r>
      <rPr>
        <sz val="8"/>
        <color rgb="FF000000"/>
        <rFont val="Calibri"/>
        <family val="2"/>
        <charset val="204"/>
      </rPr>
      <t>160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</si>
  <si>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წ</t>
    </r>
    <r>
      <rPr>
        <sz val="8"/>
        <color rgb="FF000000"/>
        <rFont val="Sylfaen"/>
        <family val="1"/>
        <charset val="204"/>
      </rPr>
      <t>ყ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სმ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ლი</t>
    </r>
  </si>
  <si>
    <r>
      <rPr>
        <sz val="8"/>
        <color rgb="FF000000"/>
        <rFont val="Calibri"/>
        <family val="2"/>
        <charset val="204"/>
      </rPr>
      <t>161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</si>
  <si>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ძ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ზ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სტუმ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ო</t>
    </r>
  </si>
  <si>
    <r>
      <rPr>
        <sz val="8"/>
        <color rgb="FF000000"/>
        <rFont val="Calibri"/>
        <family val="2"/>
        <charset val="204"/>
      </rPr>
      <t>162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</si>
  <si>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ულ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გი</t>
    </r>
  </si>
  <si>
    <r>
      <rPr>
        <sz val="8"/>
        <color rgb="FF000000"/>
        <rFont val="Calibri"/>
        <family val="2"/>
        <charset val="204"/>
      </rPr>
      <t>163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</si>
  <si>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ტო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პ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გი</t>
    </r>
  </si>
  <si>
    <r>
      <rPr>
        <sz val="8"/>
        <color rgb="FF000000"/>
        <rFont val="Calibri"/>
        <family val="2"/>
        <charset val="204"/>
      </rPr>
      <t>164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</si>
  <si>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სტ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კ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გი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Calibri"/>
        <family val="2"/>
        <charset val="204"/>
      </rPr>
      <t>(</t>
    </r>
    <r>
      <rPr>
        <sz val="8"/>
        <color rgb="FF000000"/>
        <rFont val="Calibri"/>
        <family val="2"/>
        <charset val="204"/>
      </rPr>
      <t xml:space="preserve"> 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ჯ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Calibri"/>
        <family val="2"/>
        <charset val="204"/>
      </rPr>
      <t>)</t>
    </r>
  </si>
  <si>
    <r>
      <rPr>
        <sz val="8"/>
        <color rgb="FF000000"/>
        <rFont val="Calibri"/>
        <family val="2"/>
        <charset val="204"/>
      </rPr>
      <t>165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</si>
  <si>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სტ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კ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გი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Calibri"/>
        <family val="2"/>
        <charset val="204"/>
      </rPr>
      <t>(</t>
    </r>
    <r>
      <rPr>
        <sz val="8"/>
        <color rgb="FF000000"/>
        <rFont val="Calibri"/>
        <family val="2"/>
        <charset val="204"/>
      </rPr>
      <t xml:space="preserve"> 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ცხ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Calibri"/>
        <family val="2"/>
        <charset val="204"/>
      </rPr>
      <t>)</t>
    </r>
  </si>
  <si>
    <r>
      <rPr>
        <sz val="8"/>
        <color rgb="FF000000"/>
        <rFont val="Calibri"/>
        <family val="2"/>
        <charset val="204"/>
      </rPr>
      <t>166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</si>
  <si>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წინ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პ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სკა</t>
    </r>
  </si>
  <si>
    <r>
      <rPr>
        <sz val="8"/>
        <color rgb="FF000000"/>
        <rFont val="Calibri"/>
        <family val="2"/>
        <charset val="204"/>
      </rPr>
      <t>167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</si>
  <si>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უკ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პ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სკა</t>
    </r>
  </si>
  <si>
    <r>
      <rPr>
        <sz val="8"/>
        <color rgb="FF000000"/>
        <rFont val="Calibri"/>
        <family val="2"/>
        <charset val="204"/>
      </rPr>
      <t>168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</si>
  <si>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ლუ</t>
    </r>
    <r>
      <rPr>
        <sz val="8"/>
        <color rgb="FF000000"/>
        <rFont val="Sylfaen"/>
        <family val="1"/>
        <charset val="204"/>
      </rPr>
      <t>ქ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</si>
  <si>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Calibri"/>
        <family val="2"/>
        <charset val="204"/>
      </rPr>
      <t>169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</si>
  <si>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ლუ</t>
    </r>
    <r>
      <rPr>
        <sz val="8"/>
        <color rgb="FF000000"/>
        <rFont val="Sylfaen"/>
        <family val="1"/>
        <charset val="204"/>
      </rPr>
      <t>ქ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სმე</t>
    </r>
    <r>
      <rPr>
        <sz val="8"/>
        <color rgb="FF000000"/>
        <rFont val="Sylfaen"/>
        <family val="1"/>
        <charset val="204"/>
      </rPr>
      <t>ქ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ზ</t>
    </r>
    <r>
      <rPr>
        <sz val="8"/>
        <color rgb="FF000000"/>
        <rFont val="Sylfaen"/>
        <family val="1"/>
        <charset val="204"/>
      </rPr>
      <t>მი</t>
    </r>
  </si>
  <si>
    <r>
      <rPr>
        <sz val="8"/>
        <color rgb="FF000000"/>
        <rFont val="Calibri"/>
        <family val="2"/>
        <charset val="204"/>
      </rPr>
      <t>170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</si>
  <si>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უკ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შ</t>
    </r>
    <r>
      <rPr>
        <sz val="8"/>
        <color rgb="FF000000"/>
        <rFont val="Sylfaen"/>
        <family val="1"/>
        <charset val="204"/>
      </rPr>
      <t>უ</t>
    </r>
    <r>
      <rPr>
        <sz val="8"/>
        <color rgb="FF000000"/>
        <rFont val="Sylfaen"/>
        <family val="1"/>
        <charset val="204"/>
      </rPr>
      <t>ქ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</si>
  <si>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Calibri"/>
        <family val="2"/>
        <charset val="204"/>
      </rPr>
      <t>171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</si>
  <si>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წინ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კ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ვკა</t>
    </r>
  </si>
  <si>
    <r>
      <rPr>
        <sz val="8"/>
        <color rgb="FF000000"/>
        <rFont val="Calibri"/>
        <family val="2"/>
        <charset val="204"/>
      </rPr>
      <t>172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</si>
  <si>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უკ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კ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ვკა</t>
    </r>
  </si>
  <si>
    <r>
      <rPr>
        <sz val="8"/>
        <color rgb="FF000000"/>
        <rFont val="Calibri"/>
        <family val="2"/>
        <charset val="204"/>
      </rPr>
      <t>173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</si>
  <si>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წინ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კ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შ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ხ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ლუ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</si>
  <si>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Calibri"/>
        <family val="2"/>
        <charset val="204"/>
      </rPr>
      <t>174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</si>
  <si>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უკ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კ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შ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ხ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ლუ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</si>
  <si>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Calibri"/>
        <family val="2"/>
        <charset val="204"/>
      </rPr>
      <t>175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</si>
  <si>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გვ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თ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კ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სც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მც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ჩვე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ლი</t>
    </r>
  </si>
  <si>
    <r>
      <rPr>
        <sz val="8"/>
        <color rgb="FF000000"/>
        <rFont val="Calibri"/>
        <family val="2"/>
        <charset val="204"/>
      </rPr>
      <t>176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</si>
  <si>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წ</t>
    </r>
    <r>
      <rPr>
        <sz val="8"/>
        <color rgb="FF000000"/>
        <rFont val="Sylfaen"/>
        <family val="1"/>
        <charset val="204"/>
      </rPr>
      <t>ყ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სხმ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ლი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Calibri"/>
        <family val="2"/>
        <charset val="204"/>
      </rPr>
      <t>(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ქ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Calibri"/>
        <family val="2"/>
        <charset val="204"/>
      </rPr>
      <t>)</t>
    </r>
  </si>
  <si>
    <r>
      <rPr>
        <sz val="8"/>
        <color rgb="FF000000"/>
        <rFont val="Calibri"/>
        <family val="2"/>
        <charset val="204"/>
      </rPr>
      <t>177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</si>
  <si>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AcadNusx"/>
      </rPr>
      <t>g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d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c</t>
    </r>
    <r>
      <rPr>
        <sz val="8"/>
        <color rgb="FF000000"/>
        <rFont val="AcadNusx"/>
      </rPr>
      <t>e</t>
    </r>
    <r>
      <rPr>
        <sz val="8"/>
        <color rgb="FF000000"/>
        <rFont val="AcadNusx"/>
      </rPr>
      <t>m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T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k</t>
    </r>
    <r>
      <rPr>
        <sz val="8"/>
        <color rgb="FF000000"/>
        <rFont val="AcadNusx"/>
      </rPr>
      <t>o</t>
    </r>
    <r>
      <rPr>
        <sz val="8"/>
        <color rgb="FF000000"/>
        <rFont val="AcadNusx"/>
      </rPr>
      <t>l</t>
    </r>
    <r>
      <rPr>
        <sz val="8"/>
        <color rgb="FF000000"/>
        <rFont val="AcadNusx"/>
      </rPr>
      <t>o</t>
    </r>
    <r>
      <rPr>
        <sz val="8"/>
        <color rgb="FF000000"/>
        <rFont val="AcadNusx"/>
      </rPr>
      <t>f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d</t>
    </r>
    <r>
      <rPr>
        <sz val="8"/>
        <color rgb="FF000000"/>
        <rFont val="AcadNusx"/>
      </rPr>
      <t>e</t>
    </r>
    <r>
      <rPr>
        <sz val="8"/>
        <color rgb="FF000000"/>
        <rFont val="AcadNusx"/>
      </rPr>
      <t>b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b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l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>i</t>
    </r>
  </si>
  <si>
    <r>
      <rPr>
        <sz val="8"/>
        <color rgb="FF000000"/>
        <rFont val="Calibri"/>
        <family val="2"/>
        <charset val="204"/>
      </rPr>
      <t>178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</si>
  <si>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AcadNusx"/>
      </rPr>
      <t>s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b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rg</t>
    </r>
    <r>
      <rPr>
        <sz val="8"/>
        <color rgb="FF000000"/>
        <rFont val="AcadNusx"/>
      </rPr>
      <t>u</t>
    </r>
    <r>
      <rPr>
        <sz val="8"/>
        <color rgb="FF000000"/>
        <rFont val="AcadNusx"/>
      </rPr>
      <t>l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m</t>
    </r>
    <r>
      <rPr>
        <sz val="8"/>
        <color rgb="FF000000"/>
        <rFont val="AcadNusx"/>
      </rPr>
      <t>o</t>
    </r>
    <r>
      <rPr>
        <sz val="8"/>
        <color rgb="FF000000"/>
        <rFont val="AcadNusx"/>
      </rPr>
      <t>r</t>
    </r>
    <r>
      <rPr>
        <sz val="8"/>
        <color rgb="FF000000"/>
        <rFont val="AcadNusx"/>
      </rPr>
      <t>t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z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to</t>
    </r>
    <r>
      <rPr>
        <sz val="8"/>
        <color rgb="FF000000"/>
        <rFont val="AcadNusx"/>
      </rPr>
      <t>r</t>
    </r>
    <r>
      <rPr>
        <sz val="8"/>
        <color rgb="FF000000"/>
        <rFont val="AcadNusx"/>
      </rPr>
      <t>i</t>
    </r>
  </si>
  <si>
    <r>
      <rPr>
        <sz val="8"/>
        <color rgb="FF000000"/>
        <rFont val="Calibri"/>
        <family val="2"/>
        <charset val="204"/>
      </rPr>
      <t>179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</si>
  <si>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AcadNusx"/>
      </rPr>
      <t>g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d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c</t>
    </r>
    <r>
      <rPr>
        <sz val="8"/>
        <color rgb="FF000000"/>
        <rFont val="AcadNusx"/>
      </rPr>
      <t>e</t>
    </r>
    <r>
      <rPr>
        <sz val="8"/>
        <color rgb="FF000000"/>
        <rFont val="AcadNusx"/>
      </rPr>
      <t>m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T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k</t>
    </r>
    <r>
      <rPr>
        <sz val="8"/>
        <color rgb="FF000000"/>
        <rFont val="AcadNusx"/>
      </rPr>
      <t>o</t>
    </r>
    <r>
      <rPr>
        <sz val="8"/>
        <color rgb="FF000000"/>
        <rFont val="AcadNusx"/>
      </rPr>
      <t>l</t>
    </r>
    <r>
      <rPr>
        <sz val="8"/>
        <color rgb="FF000000"/>
        <rFont val="AcadNusx"/>
      </rPr>
      <t>o</t>
    </r>
    <r>
      <rPr>
        <sz val="8"/>
        <color rgb="FF000000"/>
        <rFont val="AcadNusx"/>
      </rPr>
      <t>f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f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l</t>
    </r>
    <r>
      <rPr>
        <sz val="8"/>
        <color rgb="FF000000"/>
        <rFont val="AcadNusx"/>
      </rPr>
      <t>t</t>
    </r>
    <r>
      <rPr>
        <sz val="8"/>
        <color rgb="FF000000"/>
        <rFont val="AcadNusx"/>
      </rPr>
      <t>r</t>
    </r>
    <r>
      <rPr>
        <sz val="8"/>
        <color rgb="FF000000"/>
        <rFont val="AcadNusx"/>
      </rPr>
      <t>i</t>
    </r>
  </si>
  <si>
    <r>
      <rPr>
        <sz val="8"/>
        <color rgb="FF000000"/>
        <rFont val="Calibri"/>
        <family val="2"/>
        <charset val="204"/>
      </rPr>
      <t>180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</si>
  <si>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AcadNusx"/>
      </rPr>
      <t>uk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n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g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t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ra</t>
    </r>
  </si>
  <si>
    <r>
      <rPr>
        <sz val="8"/>
        <color rgb="FF000000"/>
        <rFont val="Calibri"/>
        <family val="2"/>
        <charset val="204"/>
      </rPr>
      <t>181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</si>
  <si>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AcadNusx"/>
      </rPr>
      <t>w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n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x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d</t>
    </r>
    <r>
      <rPr>
        <sz val="8"/>
        <color rgb="FF000000"/>
        <rFont val="AcadNusx"/>
      </rPr>
      <t>i</t>
    </r>
  </si>
  <si>
    <r>
      <rPr>
        <sz val="8"/>
        <color rgb="FF000000"/>
        <rFont val="Calibri"/>
        <family val="2"/>
        <charset val="204"/>
      </rPr>
      <t>182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</si>
  <si>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AcadNusx"/>
      </rPr>
      <t>uk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n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x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d</t>
    </r>
    <r>
      <rPr>
        <sz val="8"/>
        <color rgb="FF000000"/>
        <rFont val="AcadNusx"/>
      </rPr>
      <t>i</t>
    </r>
  </si>
  <si>
    <r>
      <rPr>
        <sz val="8"/>
        <color rgb="FF000000"/>
        <rFont val="Calibri"/>
        <family val="2"/>
        <charset val="204"/>
      </rPr>
      <t>183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</si>
  <si>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AcadNusx"/>
      </rPr>
      <t>a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r</t>
    </r>
    <r>
      <rPr>
        <sz val="8"/>
        <color rgb="FF000000"/>
        <rFont val="AcadNusx"/>
      </rPr>
      <t>b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g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>e</t>
    </r>
    <r>
      <rPr>
        <sz val="8"/>
        <color rgb="FF000000"/>
        <rFont val="AcadNusx"/>
      </rPr>
      <t>n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>o</t>
    </r>
    <r>
      <rPr>
        <sz val="8"/>
        <color rgb="FF000000"/>
        <rFont val="AcadNusx"/>
      </rPr>
      <t>ri</t>
    </r>
  </si>
  <si>
    <r>
      <rPr>
        <sz val="8"/>
        <color rgb="FF000000"/>
        <rFont val="Calibri"/>
        <family val="2"/>
        <charset val="204"/>
      </rPr>
      <t>184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</si>
  <si>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AcadNusx"/>
      </rPr>
      <t>h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e</t>
    </r>
    <r>
      <rPr>
        <sz val="8"/>
        <color rgb="FF000000"/>
        <rFont val="AcadNusx"/>
      </rPr>
      <t>r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m</t>
    </r>
    <r>
      <rPr>
        <sz val="8"/>
        <color rgb="FF000000"/>
        <rFont val="AcadNusx"/>
      </rPr>
      <t>o</t>
    </r>
    <r>
      <rPr>
        <sz val="8"/>
        <color rgb="FF000000"/>
        <rFont val="AcadNusx"/>
      </rPr>
      <t>r</t>
    </r>
    <r>
      <rPr>
        <sz val="8"/>
        <color rgb="FF000000"/>
        <rFont val="AcadNusx"/>
      </rPr>
      <t>t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z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t</t>
    </r>
    <r>
      <rPr>
        <sz val="8"/>
        <color rgb="FF000000"/>
        <rFont val="AcadNusx"/>
      </rPr>
      <t>o</t>
    </r>
    <r>
      <rPr>
        <sz val="8"/>
        <color rgb="FF000000"/>
        <rFont val="AcadNusx"/>
      </rPr>
      <t>ri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(p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d</t>
    </r>
    <r>
      <rPr>
        <sz val="8"/>
        <color rgb="FF000000"/>
        <rFont val="AcadNusx"/>
      </rPr>
      <t>u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>k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)</t>
    </r>
  </si>
  <si>
    <r>
      <rPr>
        <sz val="8"/>
        <color rgb="FF000000"/>
        <rFont val="Calibri"/>
        <family val="2"/>
        <charset val="204"/>
      </rPr>
      <t>185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</si>
  <si>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AcadNusx"/>
      </rPr>
      <t>g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d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c</t>
    </r>
    <r>
      <rPr>
        <sz val="8"/>
        <color rgb="FF000000"/>
        <rFont val="AcadNusx"/>
      </rPr>
      <t>e</t>
    </r>
    <r>
      <rPr>
        <sz val="8"/>
        <color rgb="FF000000"/>
        <rFont val="AcadNusx"/>
      </rPr>
      <t>m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T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k</t>
    </r>
    <r>
      <rPr>
        <sz val="8"/>
        <color rgb="FF000000"/>
        <rFont val="AcadNusx"/>
      </rPr>
      <t>o</t>
    </r>
    <r>
      <rPr>
        <sz val="8"/>
        <color rgb="FF000000"/>
        <rFont val="AcadNusx"/>
      </rPr>
      <t>l</t>
    </r>
    <r>
      <rPr>
        <sz val="8"/>
        <color rgb="FF000000"/>
        <rFont val="AcadNusx"/>
      </rPr>
      <t>o</t>
    </r>
    <r>
      <rPr>
        <sz val="8"/>
        <color rgb="FF000000"/>
        <rFont val="AcadNusx"/>
      </rPr>
      <t>f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k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r</t>
    </r>
    <r>
      <rPr>
        <sz val="8"/>
        <color rgb="FF000000"/>
        <rFont val="AcadNusx"/>
      </rPr>
      <t>t</t>
    </r>
    <r>
      <rPr>
        <sz val="8"/>
        <color rgb="FF000000"/>
        <rFont val="AcadNusx"/>
      </rPr>
      <t>e</t>
    </r>
    <r>
      <rPr>
        <sz val="8"/>
        <color rgb="FF000000"/>
        <rFont val="AcadNusx"/>
      </rPr>
      <t>r</t>
    </r>
    <r>
      <rPr>
        <sz val="8"/>
        <color rgb="FF000000"/>
        <rFont val="AcadNusx"/>
      </rPr>
      <t>i</t>
    </r>
  </si>
  <si>
    <r>
      <rPr>
        <sz val="8"/>
        <color rgb="FF000000"/>
        <rFont val="Calibri"/>
        <family val="2"/>
        <charset val="204"/>
      </rPr>
      <t>186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</si>
  <si>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AcadNusx"/>
      </rPr>
      <t>e</t>
    </r>
    <r>
      <rPr>
        <sz val="8"/>
        <color rgb="FF000000"/>
        <rFont val="AcadNusx"/>
      </rPr>
      <t>l</t>
    </r>
    <r>
      <rPr>
        <sz val="8"/>
        <color rgb="FF000000"/>
        <rFont val="AcadNusx"/>
      </rPr>
      <t>e</t>
    </r>
    <r>
      <rPr>
        <sz val="8"/>
        <color rgb="FF000000"/>
        <rFont val="AcadNusx"/>
      </rPr>
      <t>q</t>
    </r>
    <r>
      <rPr>
        <sz val="8"/>
        <color rgb="FF000000"/>
        <rFont val="AcadNusx"/>
      </rPr>
      <t>tro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p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d</t>
    </r>
    <r>
      <rPr>
        <sz val="8"/>
        <color rgb="FF000000"/>
        <rFont val="AcadNusx"/>
      </rPr>
      <t>uS</t>
    </r>
    <r>
      <rPr>
        <sz val="8"/>
        <color rgb="FF000000"/>
        <rFont val="AcadNusx"/>
      </rPr>
      <t>k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b</t>
    </r>
    <r>
      <rPr>
        <sz val="8"/>
        <color rgb="FF000000"/>
        <rFont val="AcadNusx"/>
      </rPr>
      <t>l</t>
    </r>
    <r>
      <rPr>
        <sz val="8"/>
        <color rgb="FF000000"/>
        <rFont val="AcadNusx"/>
      </rPr>
      <t>o</t>
    </r>
    <r>
      <rPr>
        <sz val="8"/>
        <color rgb="FF000000"/>
        <rFont val="AcadNusx"/>
      </rPr>
      <t>ki</t>
    </r>
  </si>
  <si>
    <r>
      <rPr>
        <sz val="8"/>
        <color rgb="FF000000"/>
        <rFont val="Calibri"/>
        <family val="2"/>
        <charset val="204"/>
      </rPr>
      <t>187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</si>
  <si>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AcadNusx"/>
      </rPr>
      <t>d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m</t>
    </r>
    <r>
      <rPr>
        <sz val="8"/>
        <color rgb="FF000000"/>
        <rFont val="AcadNusx"/>
      </rPr>
      <t>q</t>
    </r>
    <r>
      <rPr>
        <sz val="8"/>
        <color rgb="FF000000"/>
        <rFont val="AcadNusx"/>
      </rPr>
      <t>o</t>
    </r>
    <r>
      <rPr>
        <sz val="8"/>
        <color rgb="FF000000"/>
        <rFont val="AcadNusx"/>
      </rPr>
      <t>q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m</t>
    </r>
    <r>
      <rPr>
        <sz val="8"/>
        <color rgb="FF000000"/>
        <rFont val="AcadNusx"/>
      </rPr>
      <t>e</t>
    </r>
    <r>
      <rPr>
        <sz val="8"/>
        <color rgb="FF000000"/>
        <rFont val="AcadNusx"/>
      </rPr>
      <t>q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n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z</t>
    </r>
    <r>
      <rPr>
        <sz val="8"/>
        <color rgb="FF000000"/>
        <rFont val="AcadNusx"/>
      </rPr>
      <t>m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g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R</t>
    </r>
    <r>
      <rPr>
        <sz val="8"/>
        <color rgb="FF000000"/>
        <rFont val="AcadNusx"/>
      </rPr>
      <t>e</t>
    </r>
    <r>
      <rPr>
        <sz val="8"/>
        <color rgb="FF000000"/>
        <rFont val="AcadNusx"/>
      </rPr>
      <t>b</t>
    </r>
    <r>
      <rPr>
        <sz val="8"/>
        <color rgb="FF000000"/>
        <rFont val="AcadNusx"/>
      </rPr>
      <t>i</t>
    </r>
  </si>
  <si>
    <r>
      <rPr>
        <sz val="8"/>
        <color rgb="FF000000"/>
        <rFont val="Calibri"/>
        <family val="2"/>
        <charset val="204"/>
      </rPr>
      <t>188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</si>
  <si>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AcadNusx"/>
      </rPr>
      <t>a</t>
    </r>
    <r>
      <rPr>
        <sz val="8"/>
        <color rgb="FF000000"/>
        <rFont val="AcadNusx"/>
      </rPr>
      <t>m</t>
    </r>
    <r>
      <rPr>
        <sz val="8"/>
        <color rgb="FF000000"/>
        <rFont val="AcadNusx"/>
      </rPr>
      <t>o</t>
    </r>
    <r>
      <rPr>
        <sz val="8"/>
        <color rgb="FF000000"/>
        <rFont val="AcadNusx"/>
      </rPr>
      <t>r</t>
    </r>
    <r>
      <rPr>
        <sz val="8"/>
        <color rgb="FF000000"/>
        <rFont val="AcadNusx"/>
      </rPr>
      <t>t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z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to</t>
    </r>
    <r>
      <rPr>
        <sz val="8"/>
        <color rgb="FF000000"/>
        <rFont val="AcadNusx"/>
      </rPr>
      <t>r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p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l</t>
    </r>
    <r>
      <rPr>
        <sz val="8"/>
        <color rgb="FF000000"/>
        <rFont val="AcadNusx"/>
      </rPr>
      <t>n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k</t>
    </r>
    <r>
      <rPr>
        <sz val="8"/>
        <color rgb="FF000000"/>
        <rFont val="AcadNusx"/>
      </rPr>
      <t>i</t>
    </r>
  </si>
  <si>
    <r>
      <rPr>
        <sz val="8"/>
        <color rgb="FF000000"/>
        <rFont val="Calibri"/>
        <family val="2"/>
        <charset val="204"/>
      </rPr>
      <t>189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</si>
  <si>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AcadNusx"/>
      </rPr>
      <t>g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d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c</t>
    </r>
    <r>
      <rPr>
        <sz val="8"/>
        <color rgb="FF000000"/>
        <rFont val="AcadNusx"/>
      </rPr>
      <t>e</t>
    </r>
    <r>
      <rPr>
        <sz val="8"/>
        <color rgb="FF000000"/>
        <rFont val="AcadNusx"/>
      </rPr>
      <t>m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T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k</t>
    </r>
    <r>
      <rPr>
        <sz val="8"/>
        <color rgb="FF000000"/>
        <rFont val="AcadNusx"/>
      </rPr>
      <t>o</t>
    </r>
    <r>
      <rPr>
        <sz val="8"/>
        <color rgb="FF000000"/>
        <rFont val="AcadNusx"/>
      </rPr>
      <t>l</t>
    </r>
    <r>
      <rPr>
        <sz val="8"/>
        <color rgb="FF000000"/>
        <rFont val="AcadNusx"/>
      </rPr>
      <t>o</t>
    </r>
    <r>
      <rPr>
        <sz val="8"/>
        <color rgb="FF000000"/>
        <rFont val="AcadNusx"/>
      </rPr>
      <t>f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d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C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k</t>
    </r>
    <r>
      <rPr>
        <sz val="8"/>
        <color rgb="FF000000"/>
        <rFont val="AcadNusx"/>
      </rPr>
      <t>i</t>
    </r>
  </si>
  <si>
    <r>
      <rPr>
        <sz val="8"/>
        <color rgb="FF000000"/>
        <rFont val="Calibri"/>
        <family val="2"/>
        <charset val="204"/>
      </rPr>
      <t>190</t>
    </r>
    <r>
      <rPr>
        <sz val="11"/>
        <color theme="1"/>
        <rFont val="Calibri"/>
        <family val="2"/>
        <charset val="1"/>
        <scheme val="minor"/>
      </rPr>
      <t/>
    </r>
  </si>
  <si>
    <t>საჭის  მექანიზმის  აღდგენა</t>
  </si>
  <si>
    <r>
      <rPr>
        <sz val="8"/>
        <color rgb="FF000000"/>
        <rFont val="Calibri"/>
        <family val="2"/>
        <charset val="204"/>
      </rPr>
      <t>191</t>
    </r>
    <r>
      <rPr>
        <sz val="11"/>
        <color theme="1"/>
        <rFont val="Calibri"/>
        <family val="2"/>
        <charset val="1"/>
        <scheme val="minor"/>
      </rPr>
      <t/>
    </r>
  </si>
  <si>
    <t>სავალი  თვლების  ნახარის  გასწორება</t>
  </si>
  <si>
    <r>
      <rPr>
        <sz val="8"/>
        <color rgb="FF000000"/>
        <rFont val="Calibri"/>
        <family val="2"/>
        <charset val="204"/>
      </rPr>
      <t>192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</si>
  <si>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ჰ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კ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ტუმ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ხს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ღ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გ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ნა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ყ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</si>
  <si>
    <r>
      <rPr>
        <sz val="8"/>
        <color rgb="FF000000"/>
        <rFont val="Calibri"/>
        <family val="2"/>
        <charset val="204"/>
      </rPr>
      <t>193</t>
    </r>
    <r>
      <rPr>
        <sz val="11"/>
        <color theme="1"/>
        <rFont val="Calibri"/>
        <family val="2"/>
        <charset val="1"/>
        <scheme val="minor"/>
      </rPr>
      <t/>
    </r>
  </si>
  <si>
    <t>ბამპერის  გამაგრება</t>
  </si>
  <si>
    <r>
      <rPr>
        <sz val="8"/>
        <color rgb="FF000000"/>
        <rFont val="Calibri"/>
        <family val="2"/>
        <charset val="204"/>
      </rPr>
      <t>194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</si>
  <si>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ტ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სა</t>
    </r>
  </si>
  <si>
    <r>
      <rPr>
        <sz val="8"/>
        <color rgb="FF000000"/>
        <rFont val="Calibri"/>
        <family val="2"/>
        <charset val="204"/>
      </rPr>
      <t>195</t>
    </r>
    <r>
      <rPr>
        <sz val="11"/>
        <color theme="1"/>
        <rFont val="Calibri"/>
        <family val="2"/>
        <charset val="1"/>
        <scheme val="minor"/>
      </rPr>
      <t/>
    </r>
  </si>
  <si>
    <t>ამორტიზატორის  აღდგენა</t>
  </si>
  <si>
    <r>
      <rPr>
        <sz val="8"/>
        <color rgb="FF000000"/>
        <rFont val="Calibri"/>
        <family val="2"/>
        <charset val="204"/>
      </rPr>
      <t>196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</si>
  <si>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ტუ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კუუმ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ლი</t>
    </r>
  </si>
  <si>
    <r>
      <rPr>
        <sz val="8"/>
        <color rgb="FF000000"/>
        <rFont val="Calibri"/>
        <family val="2"/>
        <charset val="204"/>
      </rPr>
      <t>197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</si>
  <si>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ჰ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გ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ძლ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ლი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ზ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</si>
  <si>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Calibri"/>
        <family val="2"/>
        <charset val="204"/>
      </rPr>
      <t>198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</si>
  <si>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ჰ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გ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ძლ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ლი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ზ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ჩ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ლი</t>
    </r>
  </si>
  <si>
    <r>
      <rPr>
        <sz val="8"/>
        <color rgb="FF000000"/>
        <rFont val="Calibri"/>
        <family val="2"/>
        <charset val="204"/>
      </rPr>
      <t>199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</si>
  <si>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წვ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ზ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ჩვენ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ლი</t>
    </r>
  </si>
  <si>
    <r>
      <rPr>
        <sz val="8"/>
        <color rgb="FF000000"/>
        <rFont val="Calibri"/>
        <family val="2"/>
        <charset val="204"/>
      </rPr>
      <t>200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</si>
  <si>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უ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თ</t>
    </r>
    <r>
      <rPr>
        <sz val="8"/>
        <color rgb="FF000000"/>
        <rFont val="Sylfaen"/>
        <family val="1"/>
        <charset val="204"/>
      </rPr>
      <t>უ</t>
    </r>
    <r>
      <rPr>
        <sz val="8"/>
        <color rgb="FF000000"/>
        <rFont val="Sylfaen"/>
        <family val="1"/>
        <charset val="204"/>
      </rPr>
      <t>ლა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ხს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</si>
  <si>
    <r>
      <rPr>
        <sz val="8"/>
        <color rgb="FF000000"/>
        <rFont val="Calibri"/>
        <family val="2"/>
        <charset val="204"/>
      </rPr>
      <t>201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</si>
  <si>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ტ</t>
    </r>
    <r>
      <rPr>
        <sz val="8"/>
        <color rgb="FF000000"/>
        <rFont val="Sylfaen"/>
        <family val="1"/>
        <charset val="204"/>
      </rPr>
      <t>ყ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ლი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წ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ვა</t>
    </r>
  </si>
  <si>
    <r>
      <rPr>
        <sz val="8"/>
        <color rgb="FF000000"/>
        <rFont val="Calibri"/>
        <family val="2"/>
        <charset val="204"/>
      </rPr>
      <t>202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</si>
  <si>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Sylfaen"/>
        <family val="1"/>
        <charset val="204"/>
      </rPr>
      <t>წინა</t>
    </r>
    <r>
      <rPr>
        <sz val="8"/>
        <color rgb="FF000000"/>
        <rFont val="Sylfaen"/>
        <family val="1"/>
        <charset val="204"/>
      </rPr>
      <t xml:space="preserve">   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წ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</si>
  <si>
    <r>
      <rPr>
        <sz val="8"/>
        <color rgb="FF000000"/>
        <rFont val="Calibri"/>
        <family val="2"/>
        <charset val="204"/>
      </rPr>
      <t>203</t>
    </r>
    <r>
      <rPr>
        <sz val="11"/>
        <color theme="1"/>
        <rFont val="Calibri"/>
        <family val="2"/>
        <charset val="1"/>
        <scheme val="minor"/>
      </rPr>
      <t/>
    </r>
  </si>
  <si>
    <t>უკანა  წევის დაბოლოვება</t>
  </si>
  <si>
    <r>
      <rPr>
        <sz val="8"/>
        <color rgb="FF000000"/>
        <rFont val="Calibri"/>
        <family val="2"/>
        <charset val="204"/>
      </rPr>
      <t>204</t>
    </r>
    <r>
      <rPr>
        <sz val="11"/>
        <color theme="1"/>
        <rFont val="Calibri"/>
        <family val="2"/>
        <charset val="1"/>
        <scheme val="minor"/>
      </rPr>
      <t/>
    </r>
  </si>
  <si>
    <t>გვერდითა  სარკის აღდგენა</t>
  </si>
  <si>
    <r>
      <rPr>
        <sz val="8"/>
        <color rgb="FF000000"/>
        <rFont val="Calibri"/>
        <family val="2"/>
        <charset val="204"/>
      </rPr>
      <t>205</t>
    </r>
    <r>
      <rPr>
        <sz val="11"/>
        <color theme="1"/>
        <rFont val="Calibri"/>
        <family val="2"/>
        <charset val="1"/>
        <scheme val="minor"/>
      </rPr>
      <t/>
    </r>
  </si>
  <si>
    <t>ამორტიზატორის  ბურთულა  თითის  აღდგენა</t>
  </si>
  <si>
    <r>
      <rPr>
        <sz val="8"/>
        <color rgb="FF000000"/>
        <rFont val="Calibri"/>
        <family val="2"/>
        <charset val="204"/>
      </rPr>
      <t>206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</si>
  <si>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8"/>
        <color rgb="FF000000"/>
        <rFont val="AcadNusx"/>
      </rPr>
      <t>m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y</t>
    </r>
    <r>
      <rPr>
        <sz val="8"/>
        <color rgb="FF000000"/>
        <rFont val="AcadNusx"/>
      </rPr>
      <t>u</t>
    </r>
    <r>
      <rPr>
        <sz val="8"/>
        <color rgb="FF000000"/>
        <rFont val="AcadNusx"/>
      </rPr>
      <t>C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s</t>
    </r>
    <r>
      <rPr>
        <sz val="8"/>
        <color rgb="FF000000"/>
        <rFont val="AcadNusx"/>
      </rPr>
      <t xml:space="preserve"> </t>
    </r>
    <r>
      <rPr>
        <sz val="8"/>
        <color rgb="FF000000"/>
        <rFont val="AcadNusx"/>
      </rPr>
      <t>d</t>
    </r>
    <r>
      <rPr>
        <sz val="8"/>
        <color rgb="FF000000"/>
        <rFont val="AcadNusx"/>
      </rPr>
      <t>a</t>
    </r>
    <r>
      <rPr>
        <sz val="8"/>
        <color rgb="FF000000"/>
        <rFont val="AcadNusx"/>
      </rPr>
      <t>C</t>
    </r>
    <r>
      <rPr>
        <sz val="8"/>
        <color rgb="FF000000"/>
        <rFont val="AcadNusx"/>
      </rPr>
      <t>i</t>
    </r>
    <r>
      <rPr>
        <sz val="8"/>
        <color rgb="FF000000"/>
        <rFont val="AcadNusx"/>
      </rPr>
      <t>ki</t>
    </r>
  </si>
  <si>
    <t>გორის მუნიციპალიტეტის გამგეობა</t>
  </si>
  <si>
    <t>#</t>
  </si>
  <si>
    <t>ავტ. მანქანი მოდელი</t>
  </si>
  <si>
    <t>გამოშვების წელი</t>
  </si>
  <si>
    <t>პრეისკურანტის თანხა</t>
  </si>
  <si>
    <t>TOYOTA LAND CRUISAR PRADO</t>
  </si>
  <si>
    <t>LEXUS RX-350</t>
  </si>
  <si>
    <t>HYUNDAI TUCSON</t>
  </si>
  <si>
    <t>MERCEDES BENZ CLK - 320</t>
  </si>
  <si>
    <t>MERCEDES BENZ ML</t>
  </si>
  <si>
    <r>
      <t>პ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ტ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ტის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შემ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თ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ზ</t>
    </r>
    <r>
      <rPr>
        <sz val="8"/>
        <color rgb="FF000000"/>
        <rFont val="Sylfaen"/>
        <family val="1"/>
        <charset val="204"/>
      </rPr>
      <t>.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წილ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თ.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ფ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სი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(ლ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)</t>
    </r>
  </si>
  <si>
    <r>
      <t>პ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ტ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ნ</t>
    </r>
    <r>
      <rPr>
        <sz val="8"/>
        <color rgb="FF000000"/>
        <rFont val="Sylfaen"/>
        <family val="1"/>
        <charset val="204"/>
      </rPr>
      <t>ტის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შემ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თ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ზ</t>
    </r>
    <r>
      <rPr>
        <sz val="8"/>
        <color rgb="FF000000"/>
        <rFont val="Sylfaen"/>
        <family val="1"/>
        <charset val="204"/>
      </rPr>
      <t>.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მ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მს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ხუ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თეულ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ფ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 xml:space="preserve">სი
</t>
    </r>
    <r>
      <rPr>
        <sz val="8"/>
        <color rgb="FF000000"/>
        <rFont val="Sylfaen"/>
        <family val="1"/>
        <charset val="204"/>
      </rPr>
      <t>(ლ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)</t>
    </r>
  </si>
  <si>
    <r>
      <t>შენ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შ</t>
    </r>
    <r>
      <rPr>
        <sz val="8"/>
        <color rgb="FF000000"/>
        <rFont val="Sylfaen"/>
        <family val="1"/>
        <charset val="204"/>
      </rPr>
      <t>ვნა</t>
    </r>
  </si>
  <si>
    <t>პრეტენდენტის მიერ შემოთავაზ. ნაწილის ერთ. ფასი (ლარი)</t>
  </si>
  <si>
    <t>პრეტენდენტის მიერ შემოთავაზ. მომსახურე ბის ერთეულის ფასი
(ლარი)</t>
  </si>
  <si>
    <t>შენიშვნა</t>
  </si>
  <si>
    <t>პრეტენდენტის მიერ შემოთავაზ. მომსახურების ერთეულის ფასი
(ლარი)</t>
  </si>
  <si>
    <t>TOYOTA HILUX</t>
  </si>
  <si>
    <t>MITSUBISHI L200</t>
  </si>
  <si>
    <t>სათადარიგო  ნაწილის დასახელება</t>
  </si>
  <si>
    <t>1</t>
  </si>
  <si>
    <t>wina marcxena fari</t>
  </si>
  <si>
    <t>cali</t>
  </si>
  <si>
    <t>2</t>
  </si>
  <si>
    <t>wina marjvena fari</t>
  </si>
  <si>
    <t>kapoti</t>
  </si>
  <si>
    <t>ablicovka</t>
  </si>
  <si>
    <t>wina bamperi</t>
  </si>
  <si>
    <t>wina saqare mina</t>
  </si>
  <si>
    <t xml:space="preserve">marcxena frTa </t>
  </si>
  <si>
    <t>marjvena frTa</t>
  </si>
  <si>
    <t>ekrani</t>
  </si>
  <si>
    <t>sanisle fari</t>
  </si>
  <si>
    <t>2 cali</t>
  </si>
  <si>
    <t>radiatori wylis</t>
  </si>
  <si>
    <t>kondicioneris radiatori</t>
  </si>
  <si>
    <t>sarke marcxena</t>
  </si>
  <si>
    <t>sarke marjvena</t>
  </si>
  <si>
    <t>ukana Sitoki</t>
  </si>
  <si>
    <t xml:space="preserve">ukana stopebi wyvili </t>
  </si>
  <si>
    <t>karebi</t>
  </si>
  <si>
    <t>kerxeri</t>
  </si>
  <si>
    <t>kerxeris xufebi</t>
  </si>
  <si>
    <t xml:space="preserve">gitara </t>
  </si>
  <si>
    <t>porSini</t>
  </si>
  <si>
    <t>კოლიცოები ზბორში</t>
  </si>
  <si>
    <t>კლადიში</t>
  </si>
  <si>
    <t>დინამო</t>
  </si>
  <si>
    <t>წინა სამუხრუჭე ხუნდები</t>
  </si>
  <si>
    <t>უკანა სამუხრუჭე ხუნდები</t>
  </si>
  <si>
    <t>სტარტერი</t>
  </si>
  <si>
    <t>karis saxeluri</t>
  </si>
  <si>
    <t>wylis matori</t>
  </si>
  <si>
    <t>karobkis saremonto kompleqti</t>
  </si>
  <si>
    <t>kapotis saketi</t>
  </si>
  <si>
    <t>2 ცალი</t>
  </si>
  <si>
    <t xml:space="preserve">LEXUS RX-350 </t>
  </si>
  <si>
    <t>გადაცემატა კოლოფის ზეთის ფილტრი</t>
  </si>
  <si>
    <t>გადაცემათა კოლოფის მოხსნა-დაყენება</t>
  </si>
  <si>
    <t>გადაცემათა კოლოფის კაპიტალური რემონტი</t>
  </si>
  <si>
    <t>ამორტიზატორი</t>
  </si>
  <si>
    <t>სტაბილიზატორის კრონშტეინი წინა</t>
  </si>
  <si>
    <t>სტაბილიზატორის კრონშტეინი უკანა</t>
  </si>
  <si>
    <t>წინა თვლების განშლისა და შეყრის კუთხის გასწორება</t>
  </si>
  <si>
    <t>უკანა თვლების განშლისა და შეყრის კუთხის გასწორება</t>
  </si>
  <si>
    <t>შემაერთებელი ღერძის ბუნიკი</t>
  </si>
  <si>
    <t>თვლების ნახარის მილისა</t>
  </si>
  <si>
    <t>უდარნი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</si>
  <si>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</si>
  <si>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</si>
  <si>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</si>
  <si>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</si>
  <si>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</si>
  <si>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</si>
  <si>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</si>
  <si>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</si>
  <si>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</si>
  <si>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</si>
  <si>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</si>
  <si>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</si>
  <si>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</si>
  <si>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</si>
  <si>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</si>
  <si>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</si>
  <si>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</si>
  <si>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</si>
  <si>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</si>
  <si>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</si>
  <si>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</si>
  <si>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</si>
  <si>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</si>
  <si>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</si>
  <si>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</si>
  <si>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</si>
  <si>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</si>
  <si>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</si>
  <si>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</si>
  <si>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</si>
  <si>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</si>
  <si>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</si>
  <si>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</si>
  <si>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</si>
  <si>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</si>
  <si>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</si>
  <si>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</si>
  <si>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</si>
  <si>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</si>
  <si>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</si>
  <si>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</si>
  <si>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</si>
  <si>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</si>
  <si>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მორგვის საკისარი</t>
  </si>
  <si>
    <t>სტაბილიზატორის ძელის კავშირი</t>
  </si>
</sst>
</file>

<file path=xl/styles.xml><?xml version="1.0" encoding="utf-8"?>
<styleSheet xmlns="http://schemas.openxmlformats.org/spreadsheetml/2006/main">
  <numFmts count="2">
    <numFmt numFmtId="43" formatCode="_-* #,##0.00\ _L_a_r_i_-;\-* #,##0.00\ _L_a_r_i_-;_-* &quot;-&quot;??\ _L_a_r_i_-;_-@_-"/>
    <numFmt numFmtId="164" formatCode="#,##0.00;[Red]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rgb="FF000000"/>
      <name val="Sylfae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000000"/>
      <name val="Sylfaen"/>
      <family val="1"/>
      <charset val="204"/>
    </font>
    <font>
      <b/>
      <sz val="10"/>
      <color rgb="FF000000"/>
      <name val="Calibri"/>
      <family val="2"/>
      <charset val="204"/>
    </font>
    <font>
      <sz val="8"/>
      <color theme="1"/>
      <name val="Calibri"/>
      <family val="2"/>
      <scheme val="minor"/>
    </font>
    <font>
      <sz val="11"/>
      <color rgb="FF000000"/>
      <name val="Sylfae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Sylfaen"/>
      <family val="1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b/>
      <sz val="11"/>
      <color rgb="FF000000"/>
      <name val="Sylfaen"/>
      <family val="1"/>
    </font>
    <font>
      <b/>
      <sz val="10"/>
      <color rgb="FF000000"/>
      <name val="Sylfaen"/>
      <family val="1"/>
      <charset val="204"/>
    </font>
    <font>
      <sz val="8"/>
      <color rgb="FF000000"/>
      <name val="LitNusx"/>
    </font>
    <font>
      <b/>
      <sz val="11"/>
      <color rgb="FF000000"/>
      <name val="Calibri"/>
      <family val="2"/>
      <charset val="204"/>
    </font>
    <font>
      <sz val="12"/>
      <color rgb="FF000000"/>
      <name val="Sylfaen"/>
      <family val="1"/>
      <charset val="204"/>
    </font>
    <font>
      <sz val="8"/>
      <color rgb="FF000000"/>
      <name val="AcadNusx"/>
    </font>
    <font>
      <sz val="9"/>
      <color rgb="FF000000"/>
      <name val="Sylfaen"/>
      <family val="1"/>
      <charset val="204"/>
    </font>
    <font>
      <sz val="9"/>
      <color theme="1"/>
      <name val="Calibri"/>
      <family val="1"/>
      <charset val="204"/>
      <scheme val="minor"/>
    </font>
    <font>
      <sz val="9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3" fillId="0" borderId="2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NumberFormat="1" applyFont="1" applyBorder="1" applyAlignment="1">
      <alignment horizontal="center" vertical="center" wrapText="1"/>
    </xf>
    <xf numFmtId="0" fontId="24" fillId="0" borderId="0" xfId="0" applyFont="1"/>
    <xf numFmtId="164" fontId="12" fillId="0" borderId="25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/>
    <xf numFmtId="0" fontId="23" fillId="0" borderId="4" xfId="0" applyFont="1" applyBorder="1" applyAlignment="1">
      <alignment horizontal="center" vertical="center" wrapText="1"/>
    </xf>
    <xf numFmtId="0" fontId="23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21" fillId="3" borderId="15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7/Desktop/&#4322;&#4308;&#4316;&#4307;&#4308;&#4320;&#4308;&#4305;&#4312;/2015/&#4304;&#4309;&#4322;.%20&#4315;&#4304;&#4316;&#4325;&#4304;&#4316;&#4308;&#4305;&#4312;&#4321;%20&#4328;&#4308;&#4313;&#4308;&#4311;&#4308;&#4305;&#4304;/preiskuranti/&#4318;&#4320;&#4308;&#4312;&#4321;&#4313;&#4323;&#4320;&#4304;&#4316;&#4322;&#43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ავტომანქანების ჩამონათვალი"/>
      <sheetName val="TOYOTA PRADO"/>
      <sheetName val="LEXUS RX-350"/>
      <sheetName val="LAND ROVER DICOVERY"/>
      <sheetName val="HYUNDAI TUCSON"/>
      <sheetName val="SKODA OCTAVIA"/>
      <sheetName val="NIVA VAZ 21213 GEG - 078"/>
      <sheetName val="MERSEDES BENZ CLK-320"/>
      <sheetName val="MERCEDES BENZ ML 350"/>
      <sheetName val="VAZ 2107"/>
      <sheetName val="NIVA VAZ 21213 AAC - 360"/>
      <sheetName val="NIVA VAZ 21213 AYA - 456"/>
    </sheetNames>
    <sheetDataSet>
      <sheetData sheetId="0" refreshError="1"/>
      <sheetData sheetId="1"/>
      <sheetData sheetId="2">
        <row r="37">
          <cell r="E37">
            <v>17403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A6" sqref="A6:A10"/>
    </sheetView>
  </sheetViews>
  <sheetFormatPr defaultRowHeight="15"/>
  <cols>
    <col min="1" max="1" width="5.5703125" customWidth="1"/>
    <col min="2" max="2" width="28" customWidth="1"/>
    <col min="3" max="3" width="18.28515625" bestFit="1" customWidth="1"/>
    <col min="4" max="4" width="23.42578125" bestFit="1" customWidth="1"/>
  </cols>
  <sheetData>
    <row r="1" spans="1:4">
      <c r="A1" s="120" t="s">
        <v>939</v>
      </c>
      <c r="B1" s="120"/>
      <c r="C1" s="120"/>
    </row>
    <row r="2" spans="1:4">
      <c r="A2" s="77" t="s">
        <v>940</v>
      </c>
      <c r="B2" s="77" t="s">
        <v>941</v>
      </c>
      <c r="C2" s="77" t="s">
        <v>942</v>
      </c>
      <c r="D2" s="78" t="s">
        <v>943</v>
      </c>
    </row>
    <row r="3" spans="1:4">
      <c r="A3" s="77">
        <v>1</v>
      </c>
      <c r="B3" s="78" t="s">
        <v>944</v>
      </c>
      <c r="C3" s="78">
        <v>2008</v>
      </c>
      <c r="D3" s="79">
        <f>'TOYOTA PRADO'!E96</f>
        <v>21098</v>
      </c>
    </row>
    <row r="4" spans="1:4">
      <c r="A4" s="77">
        <v>2</v>
      </c>
      <c r="B4" s="78" t="s">
        <v>946</v>
      </c>
      <c r="C4" s="78">
        <v>2008</v>
      </c>
      <c r="D4" s="79">
        <f>'[1]LEXUS RX-350'!E37</f>
        <v>17403</v>
      </c>
    </row>
    <row r="5" spans="1:4">
      <c r="A5" s="77">
        <v>3</v>
      </c>
      <c r="B5" s="78" t="s">
        <v>956</v>
      </c>
      <c r="C5" s="78">
        <v>2012</v>
      </c>
      <c r="D5" s="79">
        <f>'TOYOTA HILUX'!E242</f>
        <v>40824</v>
      </c>
    </row>
    <row r="6" spans="1:4">
      <c r="A6" s="77">
        <v>4</v>
      </c>
      <c r="B6" s="78" t="s">
        <v>957</v>
      </c>
      <c r="C6" s="78">
        <v>2009</v>
      </c>
      <c r="D6" s="79">
        <f>'MITSUBISI L200'!F244</f>
        <v>81705</v>
      </c>
    </row>
    <row r="7" spans="1:4">
      <c r="A7" s="77">
        <v>5</v>
      </c>
      <c r="B7" s="78" t="s">
        <v>957</v>
      </c>
      <c r="C7" s="78">
        <v>2010</v>
      </c>
      <c r="D7" s="79">
        <f>'MITSUBISI L200'!F244</f>
        <v>81705</v>
      </c>
    </row>
    <row r="8" spans="1:4">
      <c r="A8" s="77">
        <v>6</v>
      </c>
      <c r="B8" s="78" t="s">
        <v>995</v>
      </c>
      <c r="C8" s="78">
        <v>2006</v>
      </c>
      <c r="D8" s="79">
        <f>'LEXUS RX-350'!E49</f>
        <v>20428</v>
      </c>
    </row>
    <row r="9" spans="1:4">
      <c r="A9" s="77">
        <v>7</v>
      </c>
      <c r="B9" s="78" t="s">
        <v>947</v>
      </c>
      <c r="C9" s="78">
        <v>1998</v>
      </c>
      <c r="D9" s="79">
        <f>'MERCEDES BENZ CLK'!G59</f>
        <v>5257</v>
      </c>
    </row>
    <row r="10" spans="1:4">
      <c r="A10" s="77">
        <v>8</v>
      </c>
      <c r="B10" s="78" t="s">
        <v>948</v>
      </c>
      <c r="C10" s="78">
        <v>2003</v>
      </c>
      <c r="D10" s="79">
        <f>'MERCEDES BENZ ML'!E210</f>
        <v>72599</v>
      </c>
    </row>
    <row r="11" spans="1:4">
      <c r="D11" s="79">
        <f>SUM(D3:D10)</f>
        <v>341019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topLeftCell="A85" workbookViewId="0">
      <selection activeCell="C2" sqref="C2:I2"/>
    </sheetView>
  </sheetViews>
  <sheetFormatPr defaultRowHeight="11.25"/>
  <cols>
    <col min="1" max="1" width="4" style="1" bestFit="1" customWidth="1"/>
    <col min="2" max="2" width="42.5703125" style="25" customWidth="1"/>
    <col min="3" max="3" width="6.42578125" style="1" customWidth="1"/>
    <col min="4" max="4" width="13.5703125" style="1" customWidth="1"/>
    <col min="5" max="5" width="10.140625" style="1" customWidth="1"/>
    <col min="6" max="6" width="13.42578125" style="1" customWidth="1"/>
    <col min="7" max="7" width="13" style="26" customWidth="1"/>
    <col min="8" max="8" width="15.28515625" style="1" customWidth="1"/>
    <col min="9" max="16384" width="9.140625" style="1"/>
  </cols>
  <sheetData>
    <row r="1" spans="1:9" ht="18" customHeight="1">
      <c r="A1" s="121" t="s">
        <v>0</v>
      </c>
      <c r="B1" s="122"/>
      <c r="C1" s="122"/>
      <c r="D1" s="122"/>
      <c r="E1" s="122"/>
      <c r="F1" s="122"/>
      <c r="G1" s="122"/>
    </row>
    <row r="2" spans="1:9" ht="48" customHeight="1">
      <c r="A2" s="2" t="s">
        <v>1</v>
      </c>
      <c r="B2" s="3" t="s">
        <v>2</v>
      </c>
      <c r="C2" s="3" t="s">
        <v>3</v>
      </c>
      <c r="D2" s="3" t="s">
        <v>520</v>
      </c>
      <c r="E2" s="3" t="s">
        <v>4</v>
      </c>
      <c r="F2" s="3" t="s">
        <v>949</v>
      </c>
      <c r="G2" s="4" t="s">
        <v>5</v>
      </c>
      <c r="H2" s="3" t="s">
        <v>950</v>
      </c>
      <c r="I2" s="3" t="s">
        <v>951</v>
      </c>
    </row>
    <row r="3" spans="1:9" ht="15" customHeight="1">
      <c r="A3" s="5">
        <v>1</v>
      </c>
      <c r="B3" s="6" t="s">
        <v>6</v>
      </c>
      <c r="C3" s="5" t="s">
        <v>7</v>
      </c>
      <c r="D3" s="5"/>
      <c r="E3" s="5">
        <v>175</v>
      </c>
      <c r="F3" s="5"/>
      <c r="G3" s="7">
        <v>15</v>
      </c>
      <c r="H3" s="8"/>
      <c r="I3" s="8"/>
    </row>
    <row r="4" spans="1:9" ht="15" customHeight="1">
      <c r="A4" s="8">
        <v>2</v>
      </c>
      <c r="B4" s="9" t="s">
        <v>8</v>
      </c>
      <c r="C4" s="8" t="s">
        <v>7</v>
      </c>
      <c r="D4" s="8"/>
      <c r="E4" s="8">
        <v>140</v>
      </c>
      <c r="F4" s="8"/>
      <c r="G4" s="10">
        <v>15</v>
      </c>
      <c r="H4" s="8"/>
      <c r="I4" s="8"/>
    </row>
    <row r="5" spans="1:9" ht="15" customHeight="1">
      <c r="A5" s="5">
        <v>3</v>
      </c>
      <c r="B5" s="9" t="s">
        <v>9</v>
      </c>
      <c r="C5" s="8" t="s">
        <v>7</v>
      </c>
      <c r="D5" s="8"/>
      <c r="E5" s="8">
        <v>160</v>
      </c>
      <c r="F5" s="8"/>
      <c r="G5" s="10">
        <v>30</v>
      </c>
      <c r="H5" s="8"/>
      <c r="I5" s="8"/>
    </row>
    <row r="6" spans="1:9" ht="15" customHeight="1">
      <c r="A6" s="8">
        <v>4</v>
      </c>
      <c r="B6" s="9" t="s">
        <v>10</v>
      </c>
      <c r="C6" s="8" t="s">
        <v>11</v>
      </c>
      <c r="D6" s="8"/>
      <c r="E6" s="8">
        <v>105</v>
      </c>
      <c r="F6" s="8"/>
      <c r="G6" s="10">
        <v>30</v>
      </c>
      <c r="H6" s="8"/>
      <c r="I6" s="8"/>
    </row>
    <row r="7" spans="1:9" ht="15" customHeight="1">
      <c r="A7" s="5">
        <v>5</v>
      </c>
      <c r="B7" s="9" t="s">
        <v>12</v>
      </c>
      <c r="C7" s="8" t="s">
        <v>11</v>
      </c>
      <c r="D7" s="8"/>
      <c r="E7" s="8">
        <v>300</v>
      </c>
      <c r="F7" s="8"/>
      <c r="G7" s="10">
        <v>20</v>
      </c>
      <c r="H7" s="8"/>
      <c r="I7" s="8"/>
    </row>
    <row r="8" spans="1:9" ht="15" customHeight="1">
      <c r="A8" s="8">
        <v>6</v>
      </c>
      <c r="B8" s="9" t="s">
        <v>13</v>
      </c>
      <c r="C8" s="8" t="s">
        <v>11</v>
      </c>
      <c r="D8" s="8"/>
      <c r="E8" s="8">
        <v>310</v>
      </c>
      <c r="F8" s="8"/>
      <c r="G8" s="10">
        <v>20</v>
      </c>
      <c r="H8" s="8"/>
      <c r="I8" s="8"/>
    </row>
    <row r="9" spans="1:9" ht="15" customHeight="1">
      <c r="A9" s="5">
        <v>7</v>
      </c>
      <c r="B9" s="9" t="s">
        <v>14</v>
      </c>
      <c r="C9" s="8" t="s">
        <v>11</v>
      </c>
      <c r="D9" s="8"/>
      <c r="E9" s="8">
        <v>35</v>
      </c>
      <c r="F9" s="8"/>
      <c r="G9" s="10"/>
      <c r="H9" s="8"/>
      <c r="I9" s="8"/>
    </row>
    <row r="10" spans="1:9" ht="15" customHeight="1">
      <c r="A10" s="8">
        <v>8</v>
      </c>
      <c r="B10" s="9" t="s">
        <v>15</v>
      </c>
      <c r="C10" s="8" t="s">
        <v>16</v>
      </c>
      <c r="D10" s="8"/>
      <c r="E10" s="8">
        <v>22</v>
      </c>
      <c r="F10" s="8"/>
      <c r="G10" s="10"/>
      <c r="H10" s="8"/>
      <c r="I10" s="8"/>
    </row>
    <row r="11" spans="1:9" ht="15" customHeight="1">
      <c r="A11" s="5">
        <v>9</v>
      </c>
      <c r="B11" s="9" t="s">
        <v>17</v>
      </c>
      <c r="C11" s="8" t="s">
        <v>16</v>
      </c>
      <c r="D11" s="8"/>
      <c r="E11" s="8">
        <v>12</v>
      </c>
      <c r="F11" s="8"/>
      <c r="G11" s="10"/>
      <c r="H11" s="8"/>
      <c r="I11" s="8"/>
    </row>
    <row r="12" spans="1:9" ht="15" customHeight="1">
      <c r="A12" s="8">
        <v>10</v>
      </c>
      <c r="B12" s="9" t="s">
        <v>18</v>
      </c>
      <c r="C12" s="8" t="s">
        <v>16</v>
      </c>
      <c r="D12" s="8"/>
      <c r="E12" s="8">
        <v>8</v>
      </c>
      <c r="F12" s="8"/>
      <c r="G12" s="10"/>
      <c r="H12" s="8"/>
      <c r="I12" s="8"/>
    </row>
    <row r="13" spans="1:9" ht="15" customHeight="1">
      <c r="A13" s="5">
        <v>11</v>
      </c>
      <c r="B13" s="9" t="s">
        <v>19</v>
      </c>
      <c r="C13" s="8" t="s">
        <v>11</v>
      </c>
      <c r="D13" s="8"/>
      <c r="E13" s="8">
        <v>330</v>
      </c>
      <c r="F13" s="8"/>
      <c r="G13" s="10">
        <v>35</v>
      </c>
      <c r="H13" s="8"/>
      <c r="I13" s="8"/>
    </row>
    <row r="14" spans="1:9" ht="15" customHeight="1">
      <c r="A14" s="8">
        <v>12</v>
      </c>
      <c r="B14" s="9" t="s">
        <v>20</v>
      </c>
      <c r="C14" s="8" t="s">
        <v>11</v>
      </c>
      <c r="D14" s="8"/>
      <c r="E14" s="8">
        <v>130</v>
      </c>
      <c r="F14" s="8"/>
      <c r="G14" s="10">
        <v>25</v>
      </c>
      <c r="H14" s="8"/>
      <c r="I14" s="8"/>
    </row>
    <row r="15" spans="1:9" ht="15" customHeight="1">
      <c r="A15" s="5">
        <v>13</v>
      </c>
      <c r="B15" s="9" t="s">
        <v>21</v>
      </c>
      <c r="C15" s="8" t="s">
        <v>11</v>
      </c>
      <c r="D15" s="8"/>
      <c r="E15" s="8">
        <v>110</v>
      </c>
      <c r="F15" s="8"/>
      <c r="G15" s="10">
        <v>35</v>
      </c>
      <c r="H15" s="8"/>
      <c r="I15" s="8"/>
    </row>
    <row r="16" spans="1:9" ht="15" customHeight="1">
      <c r="A16" s="8">
        <v>14</v>
      </c>
      <c r="B16" s="9" t="s">
        <v>22</v>
      </c>
      <c r="C16" s="8" t="s">
        <v>11</v>
      </c>
      <c r="D16" s="8"/>
      <c r="E16" s="8">
        <v>720</v>
      </c>
      <c r="F16" s="8"/>
      <c r="G16" s="10">
        <v>40</v>
      </c>
      <c r="H16" s="8"/>
      <c r="I16" s="8"/>
    </row>
    <row r="17" spans="1:9" ht="15" customHeight="1">
      <c r="A17" s="5">
        <v>15</v>
      </c>
      <c r="B17" s="9" t="s">
        <v>23</v>
      </c>
      <c r="C17" s="8" t="s">
        <v>11</v>
      </c>
      <c r="D17" s="8"/>
      <c r="E17" s="8">
        <v>600</v>
      </c>
      <c r="F17" s="8"/>
      <c r="G17" s="10">
        <v>25</v>
      </c>
      <c r="H17" s="8"/>
      <c r="I17" s="8"/>
    </row>
    <row r="18" spans="1:9" ht="15" customHeight="1">
      <c r="A18" s="8">
        <v>16</v>
      </c>
      <c r="B18" s="9" t="s">
        <v>24</v>
      </c>
      <c r="C18" s="8" t="s">
        <v>11</v>
      </c>
      <c r="D18" s="8"/>
      <c r="E18" s="8">
        <v>18</v>
      </c>
      <c r="F18" s="8"/>
      <c r="G18" s="10">
        <v>10</v>
      </c>
      <c r="H18" s="8"/>
      <c r="I18" s="8"/>
    </row>
    <row r="19" spans="1:9" ht="15" customHeight="1">
      <c r="A19" s="5">
        <v>17</v>
      </c>
      <c r="B19" s="9" t="s">
        <v>25</v>
      </c>
      <c r="C19" s="8" t="s">
        <v>11</v>
      </c>
      <c r="D19" s="8"/>
      <c r="E19" s="8">
        <v>18</v>
      </c>
      <c r="F19" s="8"/>
      <c r="G19" s="10">
        <v>10</v>
      </c>
      <c r="H19" s="8"/>
      <c r="I19" s="8"/>
    </row>
    <row r="20" spans="1:9" ht="15" customHeight="1">
      <c r="A20" s="8">
        <v>18</v>
      </c>
      <c r="B20" s="9" t="s">
        <v>26</v>
      </c>
      <c r="C20" s="8" t="s">
        <v>11</v>
      </c>
      <c r="D20" s="8"/>
      <c r="E20" s="8">
        <v>115</v>
      </c>
      <c r="F20" s="8"/>
      <c r="G20" s="10">
        <v>10</v>
      </c>
      <c r="H20" s="8"/>
      <c r="I20" s="8"/>
    </row>
    <row r="21" spans="1:9" ht="15" customHeight="1">
      <c r="A21" s="5">
        <v>19</v>
      </c>
      <c r="B21" s="9" t="s">
        <v>27</v>
      </c>
      <c r="C21" s="8" t="s">
        <v>11</v>
      </c>
      <c r="D21" s="8"/>
      <c r="E21" s="8">
        <v>110</v>
      </c>
      <c r="F21" s="8"/>
      <c r="G21" s="10">
        <v>10</v>
      </c>
      <c r="H21" s="8"/>
      <c r="I21" s="8"/>
    </row>
    <row r="22" spans="1:9" ht="15" customHeight="1">
      <c r="A22" s="8">
        <v>20</v>
      </c>
      <c r="B22" s="9" t="s">
        <v>28</v>
      </c>
      <c r="C22" s="8" t="s">
        <v>11</v>
      </c>
      <c r="D22" s="8"/>
      <c r="E22" s="8">
        <v>70</v>
      </c>
      <c r="F22" s="8"/>
      <c r="G22" s="10">
        <v>20</v>
      </c>
      <c r="H22" s="8"/>
      <c r="I22" s="8"/>
    </row>
    <row r="23" spans="1:9" ht="15" customHeight="1">
      <c r="A23" s="5">
        <v>21</v>
      </c>
      <c r="B23" s="9" t="s">
        <v>29</v>
      </c>
      <c r="C23" s="8" t="s">
        <v>11</v>
      </c>
      <c r="D23" s="8"/>
      <c r="E23" s="8">
        <v>85</v>
      </c>
      <c r="F23" s="8"/>
      <c r="G23" s="10">
        <v>20</v>
      </c>
      <c r="H23" s="8"/>
      <c r="I23" s="8"/>
    </row>
    <row r="24" spans="1:9" ht="15" customHeight="1">
      <c r="A24" s="8">
        <v>22</v>
      </c>
      <c r="B24" s="9" t="s">
        <v>30</v>
      </c>
      <c r="C24" s="8" t="s">
        <v>11</v>
      </c>
      <c r="D24" s="8"/>
      <c r="E24" s="8">
        <v>60</v>
      </c>
      <c r="F24" s="8"/>
      <c r="G24" s="10">
        <v>20</v>
      </c>
      <c r="H24" s="8"/>
      <c r="I24" s="8"/>
    </row>
    <row r="25" spans="1:9" ht="15" customHeight="1">
      <c r="A25" s="5">
        <v>23</v>
      </c>
      <c r="B25" s="9" t="s">
        <v>31</v>
      </c>
      <c r="C25" s="8" t="s">
        <v>11</v>
      </c>
      <c r="D25" s="8"/>
      <c r="E25" s="8">
        <v>310</v>
      </c>
      <c r="F25" s="8"/>
      <c r="G25" s="10">
        <v>25</v>
      </c>
      <c r="H25" s="8"/>
      <c r="I25" s="8"/>
    </row>
    <row r="26" spans="1:9" ht="15" customHeight="1">
      <c r="A26" s="8">
        <v>24</v>
      </c>
      <c r="B26" s="9" t="s">
        <v>32</v>
      </c>
      <c r="C26" s="8" t="s">
        <v>11</v>
      </c>
      <c r="D26" s="8"/>
      <c r="E26" s="8">
        <v>30</v>
      </c>
      <c r="F26" s="8"/>
      <c r="G26" s="10"/>
      <c r="H26" s="8"/>
      <c r="I26" s="8"/>
    </row>
    <row r="27" spans="1:9" ht="15" customHeight="1">
      <c r="A27" s="5">
        <v>25</v>
      </c>
      <c r="B27" s="9" t="s">
        <v>33</v>
      </c>
      <c r="C27" s="8" t="s">
        <v>11</v>
      </c>
      <c r="D27" s="8"/>
      <c r="E27" s="8">
        <v>185</v>
      </c>
      <c r="F27" s="8"/>
      <c r="G27" s="10">
        <v>15</v>
      </c>
      <c r="H27" s="8"/>
      <c r="I27" s="8"/>
    </row>
    <row r="28" spans="1:9" ht="15" customHeight="1">
      <c r="A28" s="8">
        <v>26</v>
      </c>
      <c r="B28" s="9" t="s">
        <v>34</v>
      </c>
      <c r="C28" s="8" t="s">
        <v>11</v>
      </c>
      <c r="D28" s="8"/>
      <c r="E28" s="8">
        <v>30</v>
      </c>
      <c r="F28" s="8"/>
      <c r="G28" s="10">
        <v>15</v>
      </c>
      <c r="H28" s="8"/>
      <c r="I28" s="8"/>
    </row>
    <row r="29" spans="1:9" ht="15" customHeight="1">
      <c r="A29" s="5">
        <v>27</v>
      </c>
      <c r="B29" s="9" t="s">
        <v>35</v>
      </c>
      <c r="C29" s="8" t="s">
        <v>11</v>
      </c>
      <c r="D29" s="8"/>
      <c r="E29" s="8">
        <v>80</v>
      </c>
      <c r="F29" s="8"/>
      <c r="G29" s="10">
        <v>10</v>
      </c>
      <c r="H29" s="8"/>
      <c r="I29" s="8"/>
    </row>
    <row r="30" spans="1:9" ht="15" customHeight="1">
      <c r="A30" s="8">
        <v>28</v>
      </c>
      <c r="B30" s="9" t="s">
        <v>36</v>
      </c>
      <c r="C30" s="8" t="s">
        <v>11</v>
      </c>
      <c r="D30" s="8"/>
      <c r="E30" s="8">
        <v>220</v>
      </c>
      <c r="F30" s="8"/>
      <c r="G30" s="10">
        <v>40</v>
      </c>
      <c r="H30" s="8"/>
      <c r="I30" s="8"/>
    </row>
    <row r="31" spans="1:9" ht="15" customHeight="1">
      <c r="A31" s="5">
        <v>29</v>
      </c>
      <c r="B31" s="9" t="s">
        <v>37</v>
      </c>
      <c r="C31" s="8" t="s">
        <v>11</v>
      </c>
      <c r="D31" s="8"/>
      <c r="E31" s="8">
        <v>490</v>
      </c>
      <c r="F31" s="8"/>
      <c r="G31" s="10">
        <v>40</v>
      </c>
      <c r="H31" s="8"/>
      <c r="I31" s="8"/>
    </row>
    <row r="32" spans="1:9" ht="15" customHeight="1">
      <c r="A32" s="8">
        <v>30</v>
      </c>
      <c r="B32" s="9" t="s">
        <v>38</v>
      </c>
      <c r="C32" s="8" t="s">
        <v>11</v>
      </c>
      <c r="D32" s="8"/>
      <c r="E32" s="8">
        <v>680</v>
      </c>
      <c r="F32" s="8"/>
      <c r="G32" s="10">
        <v>35</v>
      </c>
      <c r="H32" s="8"/>
      <c r="I32" s="8"/>
    </row>
    <row r="33" spans="1:9" ht="15" customHeight="1">
      <c r="A33" s="5">
        <v>31</v>
      </c>
      <c r="B33" s="9" t="s">
        <v>39</v>
      </c>
      <c r="C33" s="8" t="s">
        <v>11</v>
      </c>
      <c r="D33" s="8"/>
      <c r="E33" s="8">
        <v>590</v>
      </c>
      <c r="F33" s="8"/>
      <c r="G33" s="10">
        <v>35</v>
      </c>
      <c r="H33" s="8"/>
      <c r="I33" s="8"/>
    </row>
    <row r="34" spans="1:9" ht="15" customHeight="1">
      <c r="A34" s="8">
        <v>32</v>
      </c>
      <c r="B34" s="9" t="s">
        <v>40</v>
      </c>
      <c r="C34" s="8" t="s">
        <v>11</v>
      </c>
      <c r="D34" s="8"/>
      <c r="E34" s="8">
        <v>1125</v>
      </c>
      <c r="F34" s="8"/>
      <c r="G34" s="10">
        <v>50</v>
      </c>
      <c r="H34" s="8"/>
      <c r="I34" s="8"/>
    </row>
    <row r="35" spans="1:9" ht="15" customHeight="1">
      <c r="A35" s="5">
        <v>33</v>
      </c>
      <c r="B35" s="9" t="s">
        <v>41</v>
      </c>
      <c r="C35" s="8" t="s">
        <v>11</v>
      </c>
      <c r="D35" s="8"/>
      <c r="E35" s="8">
        <v>30</v>
      </c>
      <c r="F35" s="8"/>
      <c r="G35" s="10">
        <v>35</v>
      </c>
      <c r="H35" s="8"/>
      <c r="I35" s="8"/>
    </row>
    <row r="36" spans="1:9" ht="15" customHeight="1">
      <c r="A36" s="8">
        <v>34</v>
      </c>
      <c r="B36" s="9" t="s">
        <v>42</v>
      </c>
      <c r="C36" s="8" t="s">
        <v>11</v>
      </c>
      <c r="D36" s="8"/>
      <c r="E36" s="8">
        <v>120</v>
      </c>
      <c r="F36" s="8"/>
      <c r="G36" s="10">
        <v>35</v>
      </c>
      <c r="H36" s="8"/>
      <c r="I36" s="8"/>
    </row>
    <row r="37" spans="1:9" ht="15" customHeight="1">
      <c r="A37" s="5">
        <v>35</v>
      </c>
      <c r="B37" s="9" t="s">
        <v>43</v>
      </c>
      <c r="C37" s="8" t="s">
        <v>11</v>
      </c>
      <c r="D37" s="8"/>
      <c r="E37" s="8">
        <v>90</v>
      </c>
      <c r="F37" s="8"/>
      <c r="G37" s="10">
        <v>40</v>
      </c>
      <c r="H37" s="8"/>
      <c r="I37" s="8"/>
    </row>
    <row r="38" spans="1:9" ht="15" customHeight="1">
      <c r="A38" s="8">
        <v>36</v>
      </c>
      <c r="B38" s="9" t="s">
        <v>44</v>
      </c>
      <c r="C38" s="8" t="s">
        <v>11</v>
      </c>
      <c r="D38" s="8"/>
      <c r="E38" s="8">
        <v>180</v>
      </c>
      <c r="F38" s="8"/>
      <c r="G38" s="10">
        <v>50</v>
      </c>
      <c r="H38" s="8"/>
      <c r="I38" s="8"/>
    </row>
    <row r="39" spans="1:9" ht="15" customHeight="1">
      <c r="A39" s="5">
        <v>37</v>
      </c>
      <c r="B39" s="9" t="s">
        <v>45</v>
      </c>
      <c r="C39" s="8" t="s">
        <v>11</v>
      </c>
      <c r="D39" s="8"/>
      <c r="E39" s="8">
        <v>155</v>
      </c>
      <c r="F39" s="8"/>
      <c r="G39" s="10">
        <v>25</v>
      </c>
      <c r="H39" s="8"/>
      <c r="I39" s="8"/>
    </row>
    <row r="40" spans="1:9" ht="15" customHeight="1">
      <c r="A40" s="8">
        <v>38</v>
      </c>
      <c r="B40" s="9" t="s">
        <v>46</v>
      </c>
      <c r="C40" s="8" t="s">
        <v>11</v>
      </c>
      <c r="D40" s="8"/>
      <c r="E40" s="8">
        <v>195</v>
      </c>
      <c r="F40" s="8"/>
      <c r="G40" s="10">
        <v>150</v>
      </c>
      <c r="H40" s="8"/>
      <c r="I40" s="8"/>
    </row>
    <row r="41" spans="1:9" ht="15" customHeight="1">
      <c r="A41" s="5">
        <v>39</v>
      </c>
      <c r="B41" s="9" t="s">
        <v>47</v>
      </c>
      <c r="C41" s="8" t="s">
        <v>11</v>
      </c>
      <c r="D41" s="8"/>
      <c r="E41" s="8">
        <v>50</v>
      </c>
      <c r="F41" s="8"/>
      <c r="G41" s="10"/>
      <c r="H41" s="8"/>
      <c r="I41" s="8"/>
    </row>
    <row r="42" spans="1:9" ht="15" customHeight="1">
      <c r="A42" s="8">
        <v>40</v>
      </c>
      <c r="B42" s="9" t="s">
        <v>48</v>
      </c>
      <c r="C42" s="8" t="s">
        <v>11</v>
      </c>
      <c r="D42" s="8"/>
      <c r="E42" s="8">
        <v>60</v>
      </c>
      <c r="F42" s="8"/>
      <c r="G42" s="10"/>
      <c r="H42" s="8"/>
      <c r="I42" s="8"/>
    </row>
    <row r="43" spans="1:9" ht="15" customHeight="1">
      <c r="A43" s="5">
        <v>41</v>
      </c>
      <c r="B43" s="9" t="s">
        <v>49</v>
      </c>
      <c r="C43" s="8" t="s">
        <v>11</v>
      </c>
      <c r="D43" s="8"/>
      <c r="E43" s="8">
        <v>120</v>
      </c>
      <c r="F43" s="8"/>
      <c r="G43" s="10">
        <v>350</v>
      </c>
      <c r="H43" s="8"/>
      <c r="I43" s="8"/>
    </row>
    <row r="44" spans="1:9" ht="15" customHeight="1">
      <c r="A44" s="8">
        <v>42</v>
      </c>
      <c r="B44" s="9" t="s">
        <v>50</v>
      </c>
      <c r="C44" s="8" t="s">
        <v>11</v>
      </c>
      <c r="D44" s="8"/>
      <c r="E44" s="8">
        <v>30</v>
      </c>
      <c r="F44" s="8"/>
      <c r="G44" s="10">
        <v>50</v>
      </c>
      <c r="H44" s="8"/>
      <c r="I44" s="8"/>
    </row>
    <row r="45" spans="1:9" ht="15" customHeight="1">
      <c r="A45" s="5">
        <v>43</v>
      </c>
      <c r="B45" s="9" t="s">
        <v>51</v>
      </c>
      <c r="C45" s="8" t="s">
        <v>11</v>
      </c>
      <c r="D45" s="8"/>
      <c r="E45" s="8">
        <v>25</v>
      </c>
      <c r="F45" s="8"/>
      <c r="G45" s="10">
        <v>250</v>
      </c>
      <c r="H45" s="8"/>
      <c r="I45" s="8"/>
    </row>
    <row r="46" spans="1:9" ht="15" customHeight="1">
      <c r="A46" s="8">
        <v>44</v>
      </c>
      <c r="B46" s="9" t="s">
        <v>52</v>
      </c>
      <c r="C46" s="8" t="s">
        <v>11</v>
      </c>
      <c r="D46" s="8"/>
      <c r="E46" s="8">
        <v>60</v>
      </c>
      <c r="F46" s="8"/>
      <c r="G46" s="10">
        <v>350</v>
      </c>
      <c r="H46" s="8"/>
      <c r="I46" s="8"/>
    </row>
    <row r="47" spans="1:9" ht="15" customHeight="1">
      <c r="A47" s="5">
        <v>45</v>
      </c>
      <c r="B47" s="9" t="s">
        <v>53</v>
      </c>
      <c r="C47" s="8" t="s">
        <v>11</v>
      </c>
      <c r="D47" s="8"/>
      <c r="E47" s="8">
        <v>12</v>
      </c>
      <c r="F47" s="8"/>
      <c r="G47" s="10">
        <v>500</v>
      </c>
      <c r="H47" s="8"/>
      <c r="I47" s="8"/>
    </row>
    <row r="48" spans="1:9" s="14" customFormat="1">
      <c r="A48" s="8">
        <v>46</v>
      </c>
      <c r="B48" s="11" t="s">
        <v>54</v>
      </c>
      <c r="C48" s="8" t="s">
        <v>11</v>
      </c>
      <c r="D48" s="8"/>
      <c r="E48" s="12">
        <v>27</v>
      </c>
      <c r="F48" s="12"/>
      <c r="G48" s="13">
        <v>400</v>
      </c>
      <c r="H48" s="12"/>
      <c r="I48" s="12"/>
    </row>
    <row r="49" spans="1:9" s="14" customFormat="1">
      <c r="A49" s="5">
        <v>47</v>
      </c>
      <c r="B49" s="11" t="s">
        <v>55</v>
      </c>
      <c r="C49" s="8" t="s">
        <v>11</v>
      </c>
      <c r="D49" s="8"/>
      <c r="E49" s="12">
        <v>40</v>
      </c>
      <c r="F49" s="12"/>
      <c r="G49" s="13">
        <v>400</v>
      </c>
      <c r="H49" s="12"/>
      <c r="I49" s="12"/>
    </row>
    <row r="50" spans="1:9" ht="15" customHeight="1">
      <c r="A50" s="8">
        <v>48</v>
      </c>
      <c r="B50" s="9" t="s">
        <v>56</v>
      </c>
      <c r="C50" s="8" t="s">
        <v>11</v>
      </c>
      <c r="D50" s="8"/>
      <c r="E50" s="8">
        <v>300</v>
      </c>
      <c r="F50" s="8"/>
      <c r="G50" s="10">
        <v>25</v>
      </c>
      <c r="H50" s="8"/>
      <c r="I50" s="8"/>
    </row>
    <row r="51" spans="1:9" ht="15" customHeight="1">
      <c r="A51" s="5">
        <v>49</v>
      </c>
      <c r="B51" s="9" t="s">
        <v>57</v>
      </c>
      <c r="C51" s="8" t="s">
        <v>11</v>
      </c>
      <c r="D51" s="8"/>
      <c r="E51" s="8">
        <v>95</v>
      </c>
      <c r="F51" s="8"/>
      <c r="G51" s="10">
        <v>25</v>
      </c>
      <c r="H51" s="8"/>
      <c r="I51" s="8"/>
    </row>
    <row r="52" spans="1:9" ht="15" customHeight="1">
      <c r="A52" s="8">
        <v>50</v>
      </c>
      <c r="B52" s="9" t="s">
        <v>58</v>
      </c>
      <c r="C52" s="8" t="s">
        <v>11</v>
      </c>
      <c r="D52" s="8"/>
      <c r="E52" s="8">
        <v>50</v>
      </c>
      <c r="F52" s="8"/>
      <c r="G52" s="10">
        <v>15</v>
      </c>
      <c r="H52" s="8"/>
      <c r="I52" s="8"/>
    </row>
    <row r="53" spans="1:9" ht="15" customHeight="1">
      <c r="A53" s="5">
        <v>51</v>
      </c>
      <c r="B53" s="9" t="s">
        <v>59</v>
      </c>
      <c r="C53" s="8" t="s">
        <v>11</v>
      </c>
      <c r="D53" s="8"/>
      <c r="E53" s="8">
        <v>35</v>
      </c>
      <c r="F53" s="8"/>
      <c r="G53" s="10">
        <v>10</v>
      </c>
      <c r="H53" s="8"/>
      <c r="I53" s="8"/>
    </row>
    <row r="54" spans="1:9" ht="15" customHeight="1">
      <c r="A54" s="8">
        <v>52</v>
      </c>
      <c r="B54" s="9" t="s">
        <v>60</v>
      </c>
      <c r="C54" s="8" t="s">
        <v>11</v>
      </c>
      <c r="D54" s="8"/>
      <c r="E54" s="8">
        <v>185</v>
      </c>
      <c r="F54" s="8"/>
      <c r="G54" s="10">
        <v>10</v>
      </c>
      <c r="H54" s="8"/>
      <c r="I54" s="8"/>
    </row>
    <row r="55" spans="1:9" ht="15" customHeight="1">
      <c r="A55" s="5">
        <v>53</v>
      </c>
      <c r="B55" s="9" t="s">
        <v>61</v>
      </c>
      <c r="C55" s="8" t="s">
        <v>11</v>
      </c>
      <c r="D55" s="8"/>
      <c r="E55" s="8">
        <v>255</v>
      </c>
      <c r="F55" s="8"/>
      <c r="G55" s="10">
        <v>250</v>
      </c>
      <c r="H55" s="8"/>
      <c r="I55" s="8"/>
    </row>
    <row r="56" spans="1:9" ht="15" customHeight="1">
      <c r="A56" s="8">
        <v>54</v>
      </c>
      <c r="B56" s="9" t="s">
        <v>62</v>
      </c>
      <c r="C56" s="8" t="s">
        <v>11</v>
      </c>
      <c r="D56" s="8"/>
      <c r="E56" s="8">
        <v>40</v>
      </c>
      <c r="F56" s="8"/>
      <c r="G56" s="10">
        <v>100</v>
      </c>
      <c r="H56" s="8"/>
      <c r="I56" s="8"/>
    </row>
    <row r="57" spans="1:9" ht="15" customHeight="1">
      <c r="A57" s="5">
        <v>55</v>
      </c>
      <c r="B57" s="9" t="s">
        <v>63</v>
      </c>
      <c r="C57" s="8" t="s">
        <v>11</v>
      </c>
      <c r="D57" s="8"/>
      <c r="E57" s="8">
        <v>1750</v>
      </c>
      <c r="F57" s="8"/>
      <c r="G57" s="10">
        <v>80</v>
      </c>
      <c r="H57" s="8"/>
      <c r="I57" s="8"/>
    </row>
    <row r="58" spans="1:9" ht="15" customHeight="1">
      <c r="A58" s="8">
        <v>56</v>
      </c>
      <c r="B58" s="9" t="s">
        <v>64</v>
      </c>
      <c r="C58" s="8" t="s">
        <v>16</v>
      </c>
      <c r="D58" s="8"/>
      <c r="E58" s="8">
        <v>25</v>
      </c>
      <c r="F58" s="8"/>
      <c r="G58" s="10">
        <v>50</v>
      </c>
      <c r="H58" s="8"/>
      <c r="I58" s="8"/>
    </row>
    <row r="59" spans="1:9" ht="15" customHeight="1">
      <c r="A59" s="5">
        <v>57</v>
      </c>
      <c r="B59" s="9" t="s">
        <v>65</v>
      </c>
      <c r="C59" s="8" t="s">
        <v>16</v>
      </c>
      <c r="D59" s="8"/>
      <c r="E59" s="8">
        <v>15</v>
      </c>
      <c r="F59" s="8"/>
      <c r="G59" s="10">
        <v>10</v>
      </c>
      <c r="H59" s="8"/>
      <c r="I59" s="8"/>
    </row>
    <row r="60" spans="1:9" ht="15" customHeight="1">
      <c r="A60" s="8">
        <v>58</v>
      </c>
      <c r="B60" s="9" t="s">
        <v>66</v>
      </c>
      <c r="C60" s="8" t="s">
        <v>16</v>
      </c>
      <c r="D60" s="8"/>
      <c r="E60" s="8">
        <v>20</v>
      </c>
      <c r="F60" s="8"/>
      <c r="G60" s="10">
        <v>10</v>
      </c>
      <c r="H60" s="8"/>
      <c r="I60" s="8"/>
    </row>
    <row r="61" spans="1:9" ht="15" customHeight="1">
      <c r="A61" s="5">
        <v>59</v>
      </c>
      <c r="B61" s="9" t="s">
        <v>67</v>
      </c>
      <c r="C61" s="8" t="s">
        <v>11</v>
      </c>
      <c r="D61" s="8"/>
      <c r="E61" s="8">
        <v>20</v>
      </c>
      <c r="F61" s="8"/>
      <c r="G61" s="10">
        <v>5</v>
      </c>
      <c r="H61" s="8"/>
      <c r="I61" s="8"/>
    </row>
    <row r="62" spans="1:9" ht="15" customHeight="1">
      <c r="A62" s="8">
        <v>60</v>
      </c>
      <c r="B62" s="9" t="s">
        <v>68</v>
      </c>
      <c r="C62" s="8" t="s">
        <v>11</v>
      </c>
      <c r="D62" s="8"/>
      <c r="E62" s="8">
        <v>30</v>
      </c>
      <c r="F62" s="8"/>
      <c r="G62" s="10">
        <v>5</v>
      </c>
      <c r="H62" s="8"/>
      <c r="I62" s="8"/>
    </row>
    <row r="63" spans="1:9" ht="15" customHeight="1">
      <c r="A63" s="5">
        <v>61</v>
      </c>
      <c r="B63" s="9" t="s">
        <v>69</v>
      </c>
      <c r="C63" s="8" t="s">
        <v>11</v>
      </c>
      <c r="D63" s="8"/>
      <c r="E63" s="8">
        <v>45</v>
      </c>
      <c r="F63" s="8"/>
      <c r="G63" s="10">
        <v>15</v>
      </c>
      <c r="H63" s="8"/>
      <c r="I63" s="8"/>
    </row>
    <row r="64" spans="1:9" ht="15" customHeight="1">
      <c r="A64" s="8">
        <v>62</v>
      </c>
      <c r="B64" s="9" t="s">
        <v>70</v>
      </c>
      <c r="C64" s="8" t="s">
        <v>11</v>
      </c>
      <c r="D64" s="8"/>
      <c r="E64" s="8">
        <v>125</v>
      </c>
      <c r="F64" s="8"/>
      <c r="G64" s="10">
        <v>50</v>
      </c>
      <c r="H64" s="8"/>
      <c r="I64" s="8"/>
    </row>
    <row r="65" spans="1:9" ht="15" customHeight="1">
      <c r="A65" s="5">
        <v>63</v>
      </c>
      <c r="B65" s="9" t="s">
        <v>71</v>
      </c>
      <c r="C65" s="8" t="s">
        <v>16</v>
      </c>
      <c r="D65" s="8"/>
      <c r="E65" s="8">
        <v>7</v>
      </c>
      <c r="F65" s="8"/>
      <c r="G65" s="10">
        <v>10</v>
      </c>
      <c r="H65" s="8"/>
      <c r="I65" s="8"/>
    </row>
    <row r="66" spans="1:9" ht="15" customHeight="1">
      <c r="A66" s="8">
        <v>64</v>
      </c>
      <c r="B66" s="9" t="s">
        <v>72</v>
      </c>
      <c r="C66" s="8" t="s">
        <v>16</v>
      </c>
      <c r="D66" s="8"/>
      <c r="E66" s="8">
        <v>14</v>
      </c>
      <c r="F66" s="8"/>
      <c r="G66" s="10">
        <v>20</v>
      </c>
      <c r="H66" s="8"/>
      <c r="I66" s="8"/>
    </row>
    <row r="67" spans="1:9" ht="15" customHeight="1">
      <c r="A67" s="5">
        <v>65</v>
      </c>
      <c r="B67" s="9" t="s">
        <v>73</v>
      </c>
      <c r="C67" s="8" t="s">
        <v>16</v>
      </c>
      <c r="D67" s="8"/>
      <c r="E67" s="8">
        <v>8</v>
      </c>
      <c r="F67" s="8"/>
      <c r="G67" s="10"/>
      <c r="H67" s="8"/>
      <c r="I67" s="8"/>
    </row>
    <row r="68" spans="1:9" ht="15" customHeight="1">
      <c r="A68" s="8">
        <v>66</v>
      </c>
      <c r="B68" s="9" t="s">
        <v>74</v>
      </c>
      <c r="C68" s="8" t="s">
        <v>75</v>
      </c>
      <c r="D68" s="8"/>
      <c r="E68" s="8">
        <v>12</v>
      </c>
      <c r="F68" s="81"/>
      <c r="G68" s="123">
        <v>30</v>
      </c>
      <c r="H68" s="8"/>
      <c r="I68" s="8"/>
    </row>
    <row r="69" spans="1:9" ht="15" customHeight="1">
      <c r="A69" s="5">
        <v>67</v>
      </c>
      <c r="B69" s="9" t="s">
        <v>76</v>
      </c>
      <c r="C69" s="8" t="s">
        <v>77</v>
      </c>
      <c r="D69" s="8"/>
      <c r="E69" s="8">
        <v>1</v>
      </c>
      <c r="F69" s="5"/>
      <c r="G69" s="124"/>
      <c r="H69" s="8"/>
      <c r="I69" s="8"/>
    </row>
    <row r="70" spans="1:9" ht="15" customHeight="1">
      <c r="A70" s="8">
        <v>68</v>
      </c>
      <c r="B70" s="9" t="s">
        <v>78</v>
      </c>
      <c r="C70" s="8" t="s">
        <v>11</v>
      </c>
      <c r="D70" s="8"/>
      <c r="E70" s="8">
        <v>12</v>
      </c>
      <c r="F70" s="8"/>
      <c r="G70" s="10">
        <v>5</v>
      </c>
      <c r="H70" s="8"/>
      <c r="I70" s="8"/>
    </row>
    <row r="71" spans="1:9" ht="15" customHeight="1">
      <c r="A71" s="5">
        <v>69</v>
      </c>
      <c r="B71" s="9" t="s">
        <v>79</v>
      </c>
      <c r="C71" s="8" t="s">
        <v>11</v>
      </c>
      <c r="D71" s="8"/>
      <c r="E71" s="8">
        <v>5</v>
      </c>
      <c r="F71" s="8"/>
      <c r="G71" s="10">
        <v>5</v>
      </c>
      <c r="H71" s="8"/>
      <c r="I71" s="8"/>
    </row>
    <row r="72" spans="1:9" ht="15" customHeight="1">
      <c r="A72" s="8">
        <v>70</v>
      </c>
      <c r="B72" s="9" t="s">
        <v>80</v>
      </c>
      <c r="C72" s="8" t="s">
        <v>11</v>
      </c>
      <c r="D72" s="8"/>
      <c r="E72" s="8">
        <v>7</v>
      </c>
      <c r="F72" s="8"/>
      <c r="G72" s="10">
        <v>20</v>
      </c>
      <c r="H72" s="8"/>
      <c r="I72" s="8"/>
    </row>
    <row r="73" spans="1:9" ht="15" customHeight="1">
      <c r="A73" s="5">
        <v>71</v>
      </c>
      <c r="B73" s="9" t="s">
        <v>81</v>
      </c>
      <c r="C73" s="8" t="s">
        <v>11</v>
      </c>
      <c r="D73" s="8"/>
      <c r="E73" s="8">
        <v>990</v>
      </c>
      <c r="F73" s="8"/>
      <c r="G73" s="10">
        <v>40</v>
      </c>
      <c r="H73" s="8"/>
      <c r="I73" s="8"/>
    </row>
    <row r="74" spans="1:9" ht="15" customHeight="1">
      <c r="A74" s="8">
        <v>72</v>
      </c>
      <c r="B74" s="9" t="s">
        <v>82</v>
      </c>
      <c r="C74" s="8" t="s">
        <v>11</v>
      </c>
      <c r="D74" s="8"/>
      <c r="E74" s="8">
        <v>1650</v>
      </c>
      <c r="F74" s="8"/>
      <c r="G74" s="10">
        <v>50</v>
      </c>
      <c r="H74" s="8"/>
      <c r="I74" s="8"/>
    </row>
    <row r="75" spans="1:9" ht="15" customHeight="1">
      <c r="A75" s="5">
        <v>73</v>
      </c>
      <c r="B75" s="9" t="s">
        <v>83</v>
      </c>
      <c r="C75" s="8" t="s">
        <v>11</v>
      </c>
      <c r="D75" s="8"/>
      <c r="E75" s="8"/>
      <c r="F75" s="8"/>
      <c r="G75" s="10">
        <v>30</v>
      </c>
      <c r="H75" s="8"/>
      <c r="I75" s="8"/>
    </row>
    <row r="76" spans="1:9" ht="15" customHeight="1">
      <c r="A76" s="8">
        <v>74</v>
      </c>
      <c r="B76" s="9" t="s">
        <v>84</v>
      </c>
      <c r="C76" s="8" t="s">
        <v>11</v>
      </c>
      <c r="D76" s="8"/>
      <c r="E76" s="8"/>
      <c r="F76" s="8"/>
      <c r="G76" s="10">
        <v>40</v>
      </c>
      <c r="H76" s="8"/>
      <c r="I76" s="8"/>
    </row>
    <row r="77" spans="1:9" ht="15" customHeight="1">
      <c r="A77" s="5">
        <v>75</v>
      </c>
      <c r="B77" s="9" t="s">
        <v>85</v>
      </c>
      <c r="C77" s="8" t="s">
        <v>7</v>
      </c>
      <c r="D77" s="8"/>
      <c r="E77" s="8">
        <v>40</v>
      </c>
      <c r="F77" s="8"/>
      <c r="G77" s="10">
        <v>10</v>
      </c>
      <c r="H77" s="8"/>
      <c r="I77" s="8"/>
    </row>
    <row r="78" spans="1:9" ht="15" customHeight="1">
      <c r="A78" s="8">
        <v>76</v>
      </c>
      <c r="B78" s="9" t="s">
        <v>86</v>
      </c>
      <c r="C78" s="8" t="s">
        <v>7</v>
      </c>
      <c r="D78" s="8"/>
      <c r="E78" s="8">
        <v>80</v>
      </c>
      <c r="F78" s="8"/>
      <c r="G78" s="10">
        <v>5</v>
      </c>
      <c r="H78" s="8"/>
      <c r="I78" s="8"/>
    </row>
    <row r="79" spans="1:9" ht="15" customHeight="1">
      <c r="A79" s="5">
        <v>77</v>
      </c>
      <c r="B79" s="9" t="s">
        <v>87</v>
      </c>
      <c r="C79" s="8" t="s">
        <v>11</v>
      </c>
      <c r="D79" s="8"/>
      <c r="E79" s="8">
        <v>30</v>
      </c>
      <c r="F79" s="8"/>
      <c r="G79" s="10">
        <v>5</v>
      </c>
      <c r="H79" s="8"/>
      <c r="I79" s="8"/>
    </row>
    <row r="80" spans="1:9" ht="15" customHeight="1">
      <c r="A80" s="8">
        <v>78</v>
      </c>
      <c r="B80" s="9" t="s">
        <v>88</v>
      </c>
      <c r="C80" s="8" t="s">
        <v>11</v>
      </c>
      <c r="D80" s="8"/>
      <c r="E80" s="8">
        <v>900</v>
      </c>
      <c r="F80" s="8"/>
      <c r="G80" s="10">
        <v>120</v>
      </c>
      <c r="H80" s="8"/>
      <c r="I80" s="8"/>
    </row>
    <row r="81" spans="1:9" ht="15" customHeight="1">
      <c r="A81" s="5">
        <v>79</v>
      </c>
      <c r="B81" s="9" t="s">
        <v>89</v>
      </c>
      <c r="C81" s="8" t="s">
        <v>11</v>
      </c>
      <c r="D81" s="8"/>
      <c r="E81" s="8">
        <v>400</v>
      </c>
      <c r="F81" s="8"/>
      <c r="G81" s="10">
        <v>30</v>
      </c>
      <c r="H81" s="8"/>
      <c r="I81" s="8"/>
    </row>
    <row r="82" spans="1:9" ht="15" customHeight="1">
      <c r="A82" s="8">
        <v>80</v>
      </c>
      <c r="B82" s="9" t="s">
        <v>90</v>
      </c>
      <c r="C82" s="8" t="s">
        <v>11</v>
      </c>
      <c r="D82" s="8"/>
      <c r="E82" s="8">
        <v>360</v>
      </c>
      <c r="F82" s="8"/>
      <c r="G82" s="10">
        <v>30</v>
      </c>
      <c r="H82" s="8"/>
      <c r="I82" s="8"/>
    </row>
    <row r="83" spans="1:9" ht="15" customHeight="1">
      <c r="A83" s="5">
        <v>81</v>
      </c>
      <c r="B83" s="9" t="s">
        <v>91</v>
      </c>
      <c r="C83" s="8" t="s">
        <v>7</v>
      </c>
      <c r="D83" s="8"/>
      <c r="E83" s="8">
        <v>50</v>
      </c>
      <c r="F83" s="8"/>
      <c r="G83" s="10"/>
      <c r="H83" s="8"/>
      <c r="I83" s="8"/>
    </row>
    <row r="84" spans="1:9" ht="15" customHeight="1">
      <c r="A84" s="8">
        <v>82</v>
      </c>
      <c r="B84" s="9" t="s">
        <v>92</v>
      </c>
      <c r="C84" s="8" t="s">
        <v>11</v>
      </c>
      <c r="D84" s="8"/>
      <c r="E84" s="8"/>
      <c r="F84" s="8"/>
      <c r="G84" s="10">
        <v>25</v>
      </c>
      <c r="H84" s="8"/>
      <c r="I84" s="8"/>
    </row>
    <row r="85" spans="1:9" ht="15" customHeight="1">
      <c r="A85" s="5">
        <v>83</v>
      </c>
      <c r="B85" s="9" t="s">
        <v>93</v>
      </c>
      <c r="C85" s="8" t="s">
        <v>11</v>
      </c>
      <c r="D85" s="8"/>
      <c r="E85" s="8"/>
      <c r="F85" s="8"/>
      <c r="G85" s="10">
        <v>25</v>
      </c>
      <c r="H85" s="8"/>
      <c r="I85" s="8"/>
    </row>
    <row r="86" spans="1:9" ht="15" customHeight="1">
      <c r="A86" s="8">
        <v>84</v>
      </c>
      <c r="B86" s="9" t="s">
        <v>94</v>
      </c>
      <c r="C86" s="8" t="s">
        <v>11</v>
      </c>
      <c r="D86" s="8"/>
      <c r="E86" s="8"/>
      <c r="F86" s="8"/>
      <c r="G86" s="10">
        <v>20</v>
      </c>
      <c r="H86" s="8"/>
      <c r="I86" s="8"/>
    </row>
    <row r="87" spans="1:9" ht="15" customHeight="1">
      <c r="A87" s="5">
        <v>85</v>
      </c>
      <c r="B87" s="9" t="s">
        <v>95</v>
      </c>
      <c r="C87" s="8" t="s">
        <v>96</v>
      </c>
      <c r="D87" s="8"/>
      <c r="E87" s="8"/>
      <c r="F87" s="8"/>
      <c r="G87" s="10">
        <v>130</v>
      </c>
      <c r="H87" s="8"/>
      <c r="I87" s="8"/>
    </row>
    <row r="88" spans="1:9" ht="15" customHeight="1">
      <c r="A88" s="8">
        <v>86</v>
      </c>
      <c r="B88" s="9" t="s">
        <v>97</v>
      </c>
      <c r="C88" s="8"/>
      <c r="D88" s="8"/>
      <c r="E88" s="8"/>
      <c r="F88" s="8"/>
      <c r="G88" s="10">
        <v>25</v>
      </c>
      <c r="H88" s="8"/>
      <c r="I88" s="8"/>
    </row>
    <row r="89" spans="1:9" ht="15" customHeight="1">
      <c r="A89" s="5">
        <v>87</v>
      </c>
      <c r="B89" s="9" t="s">
        <v>98</v>
      </c>
      <c r="C89" s="8"/>
      <c r="D89" s="8"/>
      <c r="E89" s="8"/>
      <c r="F89" s="8"/>
      <c r="G89" s="10">
        <v>20</v>
      </c>
      <c r="H89" s="8"/>
      <c r="I89" s="8"/>
    </row>
    <row r="90" spans="1:9" ht="15" customHeight="1">
      <c r="A90" s="8">
        <v>88</v>
      </c>
      <c r="B90" s="9" t="s">
        <v>99</v>
      </c>
      <c r="C90" s="8" t="s">
        <v>100</v>
      </c>
      <c r="D90" s="8"/>
      <c r="E90" s="8"/>
      <c r="F90" s="8"/>
      <c r="G90" s="10">
        <v>10</v>
      </c>
      <c r="H90" s="8"/>
      <c r="I90" s="8"/>
    </row>
    <row r="91" spans="1:9" ht="15" customHeight="1">
      <c r="A91" s="5">
        <v>89</v>
      </c>
      <c r="B91" s="9" t="s">
        <v>101</v>
      </c>
      <c r="C91" s="8" t="s">
        <v>100</v>
      </c>
      <c r="D91" s="8"/>
      <c r="E91" s="8"/>
      <c r="F91" s="8"/>
      <c r="G91" s="10"/>
      <c r="H91" s="8"/>
      <c r="I91" s="8"/>
    </row>
    <row r="92" spans="1:9" ht="15" customHeight="1">
      <c r="A92" s="8">
        <v>90</v>
      </c>
      <c r="B92" s="9" t="s">
        <v>102</v>
      </c>
      <c r="C92" s="8"/>
      <c r="D92" s="8"/>
      <c r="E92" s="8"/>
      <c r="F92" s="8"/>
      <c r="G92" s="10"/>
      <c r="H92" s="8"/>
      <c r="I92" s="8"/>
    </row>
    <row r="93" spans="1:9" ht="15" customHeight="1">
      <c r="A93" s="5">
        <v>91</v>
      </c>
      <c r="B93" s="9" t="s">
        <v>103</v>
      </c>
      <c r="C93" s="8"/>
      <c r="D93" s="8"/>
      <c r="E93" s="8"/>
      <c r="F93" s="8"/>
      <c r="G93" s="10">
        <v>220</v>
      </c>
      <c r="H93" s="8"/>
      <c r="I93" s="8"/>
    </row>
    <row r="94" spans="1:9" ht="15" customHeight="1">
      <c r="A94" s="8">
        <v>92</v>
      </c>
      <c r="B94" s="9" t="s">
        <v>104</v>
      </c>
      <c r="C94" s="8"/>
      <c r="D94" s="8"/>
      <c r="E94" s="8"/>
      <c r="F94" s="8"/>
      <c r="G94" s="10">
        <v>100</v>
      </c>
      <c r="H94" s="8"/>
      <c r="I94" s="8"/>
    </row>
    <row r="95" spans="1:9" ht="17.25" customHeight="1">
      <c r="A95" s="125" t="s">
        <v>105</v>
      </c>
      <c r="B95" s="126"/>
      <c r="C95" s="126"/>
      <c r="D95" s="80"/>
      <c r="E95" s="15">
        <f>SUM(E3:E94)</f>
        <v>16123</v>
      </c>
      <c r="F95" s="15"/>
      <c r="G95" s="16">
        <f>SUM(G3:G94)</f>
        <v>4975</v>
      </c>
      <c r="H95" s="8"/>
      <c r="I95" s="8"/>
    </row>
    <row r="96" spans="1:9" ht="15" customHeight="1">
      <c r="A96" s="127" t="s">
        <v>106</v>
      </c>
      <c r="B96" s="128"/>
      <c r="C96" s="128"/>
      <c r="D96" s="17"/>
      <c r="E96" s="18">
        <f>E95+G95</f>
        <v>21098</v>
      </c>
      <c r="F96" s="76"/>
      <c r="G96" s="19"/>
    </row>
    <row r="98" spans="2:7" s="21" customFormat="1">
      <c r="B98" s="20"/>
      <c r="G98" s="22"/>
    </row>
    <row r="99" spans="2:7" s="14" customFormat="1">
      <c r="B99" s="23"/>
      <c r="G99" s="24"/>
    </row>
  </sheetData>
  <mergeCells count="4">
    <mergeCell ref="A1:G1"/>
    <mergeCell ref="G68:G69"/>
    <mergeCell ref="A95:C95"/>
    <mergeCell ref="A96:C9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topLeftCell="A70" workbookViewId="0">
      <selection activeCell="A90" sqref="A90:C91"/>
    </sheetView>
  </sheetViews>
  <sheetFormatPr defaultRowHeight="15"/>
  <cols>
    <col min="1" max="1" width="5.28515625" style="27" customWidth="1"/>
    <col min="2" max="2" width="40.42578125" style="30" customWidth="1"/>
    <col min="3" max="3" width="8.85546875" style="27" customWidth="1"/>
    <col min="4" max="4" width="12.140625" style="27" customWidth="1"/>
    <col min="5" max="5" width="12" style="27" customWidth="1"/>
    <col min="6" max="6" width="16" style="27" customWidth="1"/>
    <col min="7" max="7" width="12.5703125" style="27" customWidth="1"/>
    <col min="8" max="8" width="14.140625" style="27" customWidth="1"/>
    <col min="9" max="16384" width="9.140625" style="27"/>
  </cols>
  <sheetData>
    <row r="1" spans="1:9" ht="15" customHeight="1">
      <c r="A1" s="121" t="s">
        <v>107</v>
      </c>
      <c r="B1" s="122"/>
      <c r="C1" s="122"/>
      <c r="D1" s="122"/>
      <c r="E1" s="122"/>
      <c r="F1" s="122"/>
      <c r="G1" s="122"/>
    </row>
    <row r="2" spans="1:9" ht="59.25" customHeight="1">
      <c r="A2" s="2" t="s">
        <v>1</v>
      </c>
      <c r="B2" s="3" t="s">
        <v>2</v>
      </c>
      <c r="C2" s="3" t="s">
        <v>3</v>
      </c>
      <c r="D2" s="3" t="s">
        <v>520</v>
      </c>
      <c r="E2" s="3" t="s">
        <v>4</v>
      </c>
      <c r="F2" s="3" t="s">
        <v>949</v>
      </c>
      <c r="G2" s="4" t="s">
        <v>5</v>
      </c>
      <c r="H2" s="3" t="s">
        <v>950</v>
      </c>
      <c r="I2" s="3" t="s">
        <v>951</v>
      </c>
    </row>
    <row r="3" spans="1:9">
      <c r="A3" s="8">
        <v>1</v>
      </c>
      <c r="B3" s="9" t="s">
        <v>6</v>
      </c>
      <c r="C3" s="8" t="s">
        <v>7</v>
      </c>
      <c r="D3" s="8"/>
      <c r="E3" s="8">
        <v>170</v>
      </c>
      <c r="F3" s="8"/>
      <c r="G3" s="8">
        <v>15</v>
      </c>
      <c r="H3" s="78"/>
      <c r="I3" s="78"/>
    </row>
    <row r="4" spans="1:9">
      <c r="A4" s="8">
        <v>2</v>
      </c>
      <c r="B4" s="9" t="s">
        <v>8</v>
      </c>
      <c r="C4" s="8" t="s">
        <v>7</v>
      </c>
      <c r="D4" s="8"/>
      <c r="E4" s="8">
        <v>150</v>
      </c>
      <c r="F4" s="8"/>
      <c r="G4" s="8">
        <v>15</v>
      </c>
      <c r="H4" s="78"/>
      <c r="I4" s="78"/>
    </row>
    <row r="5" spans="1:9">
      <c r="A5" s="8">
        <v>3</v>
      </c>
      <c r="B5" s="9" t="s">
        <v>9</v>
      </c>
      <c r="C5" s="8" t="s">
        <v>7</v>
      </c>
      <c r="D5" s="8"/>
      <c r="E5" s="8">
        <v>90</v>
      </c>
      <c r="F5" s="8"/>
      <c r="G5" s="8">
        <v>35</v>
      </c>
      <c r="H5" s="78"/>
      <c r="I5" s="78"/>
    </row>
    <row r="6" spans="1:9">
      <c r="A6" s="8">
        <v>4</v>
      </c>
      <c r="B6" s="9" t="s">
        <v>10</v>
      </c>
      <c r="C6" s="8" t="s">
        <v>111</v>
      </c>
      <c r="D6" s="8"/>
      <c r="E6" s="8">
        <v>100</v>
      </c>
      <c r="F6" s="8"/>
      <c r="G6" s="8">
        <v>15</v>
      </c>
      <c r="H6" s="78"/>
      <c r="I6" s="78"/>
    </row>
    <row r="7" spans="1:9">
      <c r="A7" s="8">
        <v>5</v>
      </c>
      <c r="B7" s="9" t="s">
        <v>12</v>
      </c>
      <c r="C7" s="8" t="s">
        <v>111</v>
      </c>
      <c r="D7" s="8"/>
      <c r="E7" s="8">
        <v>240</v>
      </c>
      <c r="F7" s="8"/>
      <c r="G7" s="8">
        <v>25</v>
      </c>
      <c r="H7" s="78"/>
      <c r="I7" s="78"/>
    </row>
    <row r="8" spans="1:9">
      <c r="A8" s="8">
        <v>6</v>
      </c>
      <c r="B8" s="9" t="s">
        <v>13</v>
      </c>
      <c r="C8" s="8" t="s">
        <v>111</v>
      </c>
      <c r="D8" s="8"/>
      <c r="E8" s="8">
        <v>125</v>
      </c>
      <c r="F8" s="8"/>
      <c r="G8" s="8">
        <v>25</v>
      </c>
      <c r="H8" s="78"/>
      <c r="I8" s="78"/>
    </row>
    <row r="9" spans="1:9">
      <c r="A9" s="8">
        <v>7</v>
      </c>
      <c r="B9" s="9" t="s">
        <v>19</v>
      </c>
      <c r="C9" s="8" t="s">
        <v>111</v>
      </c>
      <c r="D9" s="8"/>
      <c r="E9" s="8">
        <v>250</v>
      </c>
      <c r="F9" s="8"/>
      <c r="G9" s="8">
        <v>35</v>
      </c>
      <c r="H9" s="78"/>
      <c r="I9" s="78"/>
    </row>
    <row r="10" spans="1:9">
      <c r="A10" s="8">
        <v>8</v>
      </c>
      <c r="B10" s="9" t="s">
        <v>20</v>
      </c>
      <c r="C10" s="8" t="s">
        <v>111</v>
      </c>
      <c r="D10" s="8"/>
      <c r="E10" s="8">
        <v>250</v>
      </c>
      <c r="F10" s="8"/>
      <c r="G10" s="8">
        <v>25</v>
      </c>
      <c r="H10" s="78"/>
      <c r="I10" s="78"/>
    </row>
    <row r="11" spans="1:9">
      <c r="A11" s="8">
        <v>9</v>
      </c>
      <c r="B11" s="9" t="s">
        <v>21</v>
      </c>
      <c r="C11" s="8" t="s">
        <v>111</v>
      </c>
      <c r="D11" s="8"/>
      <c r="E11" s="8">
        <v>95</v>
      </c>
      <c r="F11" s="8"/>
      <c r="G11" s="8">
        <v>35</v>
      </c>
      <c r="H11" s="78"/>
      <c r="I11" s="78"/>
    </row>
    <row r="12" spans="1:9">
      <c r="A12" s="8">
        <v>10</v>
      </c>
      <c r="B12" s="9" t="s">
        <v>112</v>
      </c>
      <c r="C12" s="8" t="s">
        <v>111</v>
      </c>
      <c r="D12" s="8"/>
      <c r="E12" s="8">
        <v>55</v>
      </c>
      <c r="F12" s="8"/>
      <c r="G12" s="8">
        <v>35</v>
      </c>
      <c r="H12" s="78"/>
      <c r="I12" s="78"/>
    </row>
    <row r="13" spans="1:9">
      <c r="A13" s="8">
        <v>11</v>
      </c>
      <c r="B13" s="9" t="s">
        <v>113</v>
      </c>
      <c r="C13" s="8" t="s">
        <v>111</v>
      </c>
      <c r="D13" s="8"/>
      <c r="E13" s="8">
        <v>25</v>
      </c>
      <c r="F13" s="8"/>
      <c r="G13" s="8">
        <v>35</v>
      </c>
      <c r="H13" s="78"/>
      <c r="I13" s="78"/>
    </row>
    <row r="14" spans="1:9">
      <c r="A14" s="8">
        <v>12</v>
      </c>
      <c r="B14" s="9" t="s">
        <v>114</v>
      </c>
      <c r="C14" s="8" t="s">
        <v>111</v>
      </c>
      <c r="D14" s="8"/>
      <c r="E14" s="8">
        <v>50</v>
      </c>
      <c r="F14" s="8"/>
      <c r="G14" s="8">
        <v>35</v>
      </c>
      <c r="H14" s="78"/>
      <c r="I14" s="78"/>
    </row>
    <row r="15" spans="1:9">
      <c r="A15" s="8">
        <v>13</v>
      </c>
      <c r="B15" s="9" t="s">
        <v>115</v>
      </c>
      <c r="C15" s="8" t="s">
        <v>111</v>
      </c>
      <c r="D15" s="8"/>
      <c r="E15" s="8">
        <v>90</v>
      </c>
      <c r="F15" s="8"/>
      <c r="G15" s="8">
        <v>25</v>
      </c>
      <c r="H15" s="78"/>
      <c r="I15" s="78"/>
    </row>
    <row r="16" spans="1:9">
      <c r="A16" s="8">
        <v>14</v>
      </c>
      <c r="B16" s="9" t="s">
        <v>22</v>
      </c>
      <c r="C16" s="8" t="s">
        <v>111</v>
      </c>
      <c r="D16" s="8"/>
      <c r="E16" s="8">
        <v>320</v>
      </c>
      <c r="F16" s="8"/>
      <c r="G16" s="8">
        <v>30</v>
      </c>
      <c r="H16" s="78"/>
      <c r="I16" s="78"/>
    </row>
    <row r="17" spans="1:9">
      <c r="A17" s="8">
        <v>15</v>
      </c>
      <c r="B17" s="9" t="s">
        <v>24</v>
      </c>
      <c r="C17" s="8" t="s">
        <v>111</v>
      </c>
      <c r="D17" s="8"/>
      <c r="E17" s="8">
        <v>15</v>
      </c>
      <c r="F17" s="8"/>
      <c r="G17" s="8">
        <v>25</v>
      </c>
      <c r="H17" s="78"/>
      <c r="I17" s="78"/>
    </row>
    <row r="18" spans="1:9">
      <c r="A18" s="8">
        <v>16</v>
      </c>
      <c r="B18" s="9" t="s">
        <v>25</v>
      </c>
      <c r="C18" s="8" t="s">
        <v>111</v>
      </c>
      <c r="D18" s="8"/>
      <c r="E18" s="8">
        <v>15</v>
      </c>
      <c r="F18" s="8"/>
      <c r="G18" s="8">
        <v>10</v>
      </c>
      <c r="H18" s="78"/>
      <c r="I18" s="78"/>
    </row>
    <row r="19" spans="1:9">
      <c r="A19" s="8">
        <v>17</v>
      </c>
      <c r="B19" s="9" t="s">
        <v>26</v>
      </c>
      <c r="C19" s="8" t="s">
        <v>111</v>
      </c>
      <c r="D19" s="8"/>
      <c r="E19" s="8">
        <v>40</v>
      </c>
      <c r="F19" s="8"/>
      <c r="G19" s="8">
        <v>15</v>
      </c>
      <c r="H19" s="78"/>
      <c r="I19" s="78"/>
    </row>
    <row r="20" spans="1:9">
      <c r="A20" s="8">
        <v>18</v>
      </c>
      <c r="B20" s="9" t="s">
        <v>27</v>
      </c>
      <c r="C20" s="8" t="s">
        <v>111</v>
      </c>
      <c r="D20" s="8"/>
      <c r="E20" s="8">
        <v>40</v>
      </c>
      <c r="F20" s="8"/>
      <c r="G20" s="8">
        <v>15</v>
      </c>
      <c r="H20" s="78"/>
      <c r="I20" s="78"/>
    </row>
    <row r="21" spans="1:9">
      <c r="A21" s="8">
        <v>19</v>
      </c>
      <c r="B21" s="9" t="s">
        <v>28</v>
      </c>
      <c r="C21" s="8" t="s">
        <v>111</v>
      </c>
      <c r="D21" s="8"/>
      <c r="E21" s="8">
        <v>60</v>
      </c>
      <c r="F21" s="8"/>
      <c r="G21" s="8">
        <v>30</v>
      </c>
      <c r="H21" s="78"/>
      <c r="I21" s="78"/>
    </row>
    <row r="22" spans="1:9">
      <c r="A22" s="8">
        <v>20</v>
      </c>
      <c r="B22" s="9" t="s">
        <v>29</v>
      </c>
      <c r="C22" s="8" t="s">
        <v>111</v>
      </c>
      <c r="D22" s="8"/>
      <c r="E22" s="8">
        <v>50</v>
      </c>
      <c r="F22" s="8"/>
      <c r="G22" s="8">
        <v>30</v>
      </c>
      <c r="H22" s="78"/>
      <c r="I22" s="78"/>
    </row>
    <row r="23" spans="1:9">
      <c r="A23" s="8">
        <v>21</v>
      </c>
      <c r="B23" s="9" t="s">
        <v>116</v>
      </c>
      <c r="C23" s="8" t="s">
        <v>111</v>
      </c>
      <c r="D23" s="8"/>
      <c r="E23" s="8">
        <v>60</v>
      </c>
      <c r="F23" s="8"/>
      <c r="G23" s="8">
        <v>20</v>
      </c>
      <c r="H23" s="78"/>
      <c r="I23" s="78"/>
    </row>
    <row r="24" spans="1:9">
      <c r="A24" s="8">
        <v>22</v>
      </c>
      <c r="B24" s="9" t="s">
        <v>31</v>
      </c>
      <c r="C24" s="8" t="s">
        <v>111</v>
      </c>
      <c r="D24" s="8"/>
      <c r="E24" s="8">
        <v>110</v>
      </c>
      <c r="F24" s="8"/>
      <c r="G24" s="8">
        <v>20</v>
      </c>
      <c r="H24" s="78"/>
      <c r="I24" s="78"/>
    </row>
    <row r="25" spans="1:9">
      <c r="A25" s="8">
        <v>23</v>
      </c>
      <c r="B25" s="9" t="s">
        <v>32</v>
      </c>
      <c r="C25" s="8" t="s">
        <v>111</v>
      </c>
      <c r="D25" s="8"/>
      <c r="E25" s="8">
        <v>50</v>
      </c>
      <c r="F25" s="8"/>
      <c r="G25" s="8">
        <v>20</v>
      </c>
      <c r="H25" s="78"/>
      <c r="I25" s="78"/>
    </row>
    <row r="26" spans="1:9">
      <c r="A26" s="8">
        <v>24</v>
      </c>
      <c r="B26" s="9" t="s">
        <v>33</v>
      </c>
      <c r="C26" s="8" t="s">
        <v>111</v>
      </c>
      <c r="D26" s="8"/>
      <c r="E26" s="8">
        <v>50</v>
      </c>
      <c r="F26" s="8"/>
      <c r="G26" s="8">
        <v>20</v>
      </c>
      <c r="H26" s="78"/>
      <c r="I26" s="78"/>
    </row>
    <row r="27" spans="1:9">
      <c r="A27" s="8">
        <v>25</v>
      </c>
      <c r="B27" s="9" t="s">
        <v>34</v>
      </c>
      <c r="C27" s="8" t="s">
        <v>111</v>
      </c>
      <c r="D27" s="8"/>
      <c r="E27" s="8">
        <v>25</v>
      </c>
      <c r="F27" s="8"/>
      <c r="G27" s="8">
        <v>20</v>
      </c>
      <c r="H27" s="78"/>
      <c r="I27" s="78"/>
    </row>
    <row r="28" spans="1:9">
      <c r="A28" s="8">
        <v>26</v>
      </c>
      <c r="B28" s="9" t="s">
        <v>35</v>
      </c>
      <c r="C28" s="8" t="s">
        <v>111</v>
      </c>
      <c r="D28" s="8"/>
      <c r="E28" s="8">
        <v>45</v>
      </c>
      <c r="F28" s="8"/>
      <c r="G28" s="8">
        <v>15</v>
      </c>
      <c r="H28" s="78"/>
      <c r="I28" s="78"/>
    </row>
    <row r="29" spans="1:9">
      <c r="A29" s="8">
        <v>27</v>
      </c>
      <c r="B29" s="9" t="s">
        <v>36</v>
      </c>
      <c r="C29" s="8" t="s">
        <v>111</v>
      </c>
      <c r="D29" s="8"/>
      <c r="E29" s="8">
        <v>95</v>
      </c>
      <c r="F29" s="8"/>
      <c r="G29" s="8">
        <v>30</v>
      </c>
      <c r="H29" s="78"/>
      <c r="I29" s="78"/>
    </row>
    <row r="30" spans="1:9">
      <c r="A30" s="8">
        <v>28</v>
      </c>
      <c r="B30" s="9" t="s">
        <v>37</v>
      </c>
      <c r="C30" s="8" t="s">
        <v>111</v>
      </c>
      <c r="D30" s="8"/>
      <c r="E30" s="8">
        <v>95</v>
      </c>
      <c r="F30" s="8"/>
      <c r="G30" s="8">
        <v>30</v>
      </c>
      <c r="H30" s="78"/>
      <c r="I30" s="78"/>
    </row>
    <row r="31" spans="1:9">
      <c r="A31" s="8">
        <v>29</v>
      </c>
      <c r="B31" s="9" t="s">
        <v>38</v>
      </c>
      <c r="C31" s="8" t="s">
        <v>111</v>
      </c>
      <c r="D31" s="8"/>
      <c r="E31" s="8">
        <v>400</v>
      </c>
      <c r="F31" s="8"/>
      <c r="G31" s="8">
        <v>35</v>
      </c>
      <c r="H31" s="78"/>
      <c r="I31" s="78"/>
    </row>
    <row r="32" spans="1:9">
      <c r="A32" s="8">
        <v>30</v>
      </c>
      <c r="B32" s="9" t="s">
        <v>39</v>
      </c>
      <c r="C32" s="8" t="s">
        <v>111</v>
      </c>
      <c r="D32" s="8"/>
      <c r="E32" s="8">
        <v>400</v>
      </c>
      <c r="F32" s="8"/>
      <c r="G32" s="8">
        <v>35</v>
      </c>
      <c r="H32" s="78"/>
      <c r="I32" s="78"/>
    </row>
    <row r="33" spans="1:9">
      <c r="A33" s="8">
        <v>31</v>
      </c>
      <c r="B33" s="9" t="s">
        <v>40</v>
      </c>
      <c r="C33" s="8" t="s">
        <v>111</v>
      </c>
      <c r="D33" s="8"/>
      <c r="E33" s="8">
        <v>900</v>
      </c>
      <c r="F33" s="8"/>
      <c r="G33" s="8">
        <v>35</v>
      </c>
      <c r="H33" s="78"/>
      <c r="I33" s="78"/>
    </row>
    <row r="34" spans="1:9">
      <c r="A34" s="8">
        <v>32</v>
      </c>
      <c r="B34" s="9" t="s">
        <v>41</v>
      </c>
      <c r="C34" s="8" t="s">
        <v>111</v>
      </c>
      <c r="D34" s="8"/>
      <c r="E34" s="8">
        <v>35</v>
      </c>
      <c r="F34" s="8"/>
      <c r="G34" s="8">
        <v>35</v>
      </c>
      <c r="H34" s="78"/>
      <c r="I34" s="78"/>
    </row>
    <row r="35" spans="1:9">
      <c r="A35" s="8">
        <v>33</v>
      </c>
      <c r="B35" s="9" t="s">
        <v>42</v>
      </c>
      <c r="C35" s="8" t="s">
        <v>111</v>
      </c>
      <c r="D35" s="8"/>
      <c r="E35" s="8">
        <v>35</v>
      </c>
      <c r="F35" s="8"/>
      <c r="G35" s="8">
        <v>35</v>
      </c>
      <c r="H35" s="78"/>
      <c r="I35" s="78"/>
    </row>
    <row r="36" spans="1:9">
      <c r="A36" s="8">
        <v>34</v>
      </c>
      <c r="B36" s="9" t="s">
        <v>117</v>
      </c>
      <c r="C36" s="8" t="s">
        <v>111</v>
      </c>
      <c r="D36" s="8"/>
      <c r="E36" s="8">
        <v>245</v>
      </c>
      <c r="F36" s="8"/>
      <c r="G36" s="8">
        <v>60</v>
      </c>
      <c r="H36" s="78"/>
      <c r="I36" s="78"/>
    </row>
    <row r="37" spans="1:9">
      <c r="A37" s="8">
        <v>35</v>
      </c>
      <c r="B37" s="9" t="s">
        <v>44</v>
      </c>
      <c r="C37" s="8" t="s">
        <v>111</v>
      </c>
      <c r="D37" s="8"/>
      <c r="E37" s="8">
        <v>110</v>
      </c>
      <c r="F37" s="8"/>
      <c r="G37" s="8">
        <v>30</v>
      </c>
      <c r="H37" s="78"/>
      <c r="I37" s="78"/>
    </row>
    <row r="38" spans="1:9">
      <c r="A38" s="8">
        <v>36</v>
      </c>
      <c r="B38" s="9" t="s">
        <v>45</v>
      </c>
      <c r="C38" s="8" t="s">
        <v>111</v>
      </c>
      <c r="D38" s="8"/>
      <c r="E38" s="8">
        <v>190</v>
      </c>
      <c r="F38" s="8"/>
      <c r="G38" s="8">
        <v>25</v>
      </c>
      <c r="H38" s="78"/>
      <c r="I38" s="78"/>
    </row>
    <row r="39" spans="1:9">
      <c r="A39" s="8">
        <v>37</v>
      </c>
      <c r="B39" s="9" t="s">
        <v>118</v>
      </c>
      <c r="C39" s="8" t="s">
        <v>111</v>
      </c>
      <c r="D39" s="8"/>
      <c r="E39" s="8">
        <v>60</v>
      </c>
      <c r="F39" s="8"/>
      <c r="G39" s="8">
        <v>100</v>
      </c>
      <c r="H39" s="78"/>
      <c r="I39" s="78"/>
    </row>
    <row r="40" spans="1:9">
      <c r="A40" s="8">
        <v>38</v>
      </c>
      <c r="B40" s="9" t="s">
        <v>119</v>
      </c>
      <c r="C40" s="8" t="s">
        <v>111</v>
      </c>
      <c r="D40" s="8"/>
      <c r="E40" s="8">
        <v>60</v>
      </c>
      <c r="F40" s="8"/>
      <c r="G40" s="8">
        <v>100</v>
      </c>
      <c r="H40" s="78"/>
      <c r="I40" s="78"/>
    </row>
    <row r="41" spans="1:9">
      <c r="A41" s="8">
        <v>39</v>
      </c>
      <c r="B41" s="9" t="s">
        <v>120</v>
      </c>
      <c r="C41" s="8" t="s">
        <v>111</v>
      </c>
      <c r="D41" s="8"/>
      <c r="E41" s="8">
        <v>65</v>
      </c>
      <c r="F41" s="8"/>
      <c r="G41" s="8">
        <v>100</v>
      </c>
      <c r="H41" s="78"/>
      <c r="I41" s="78"/>
    </row>
    <row r="42" spans="1:9">
      <c r="A42" s="8">
        <v>40</v>
      </c>
      <c r="B42" s="9" t="s">
        <v>121</v>
      </c>
      <c r="C42" s="8" t="s">
        <v>111</v>
      </c>
      <c r="D42" s="8"/>
      <c r="E42" s="8">
        <v>165</v>
      </c>
      <c r="F42" s="8"/>
      <c r="G42" s="8">
        <v>100</v>
      </c>
      <c r="H42" s="78"/>
      <c r="I42" s="78"/>
    </row>
    <row r="43" spans="1:9">
      <c r="A43" s="8">
        <v>41</v>
      </c>
      <c r="B43" s="9" t="s">
        <v>49</v>
      </c>
      <c r="C43" s="8" t="s">
        <v>111</v>
      </c>
      <c r="D43" s="8"/>
      <c r="E43" s="8">
        <v>90</v>
      </c>
      <c r="F43" s="8"/>
      <c r="G43" s="8">
        <v>300</v>
      </c>
      <c r="H43" s="78"/>
      <c r="I43" s="78"/>
    </row>
    <row r="44" spans="1:9">
      <c r="A44" s="8">
        <v>42</v>
      </c>
      <c r="B44" s="9" t="s">
        <v>50</v>
      </c>
      <c r="C44" s="8" t="s">
        <v>111</v>
      </c>
      <c r="D44" s="8"/>
      <c r="E44" s="8">
        <v>35</v>
      </c>
      <c r="F44" s="8"/>
      <c r="G44" s="8">
        <v>40</v>
      </c>
      <c r="H44" s="78"/>
      <c r="I44" s="78"/>
    </row>
    <row r="45" spans="1:9">
      <c r="A45" s="8">
        <v>43</v>
      </c>
      <c r="B45" s="9" t="s">
        <v>51</v>
      </c>
      <c r="C45" s="8" t="s">
        <v>111</v>
      </c>
      <c r="D45" s="8"/>
      <c r="E45" s="8">
        <v>20</v>
      </c>
      <c r="F45" s="8"/>
      <c r="G45" s="8">
        <v>150</v>
      </c>
      <c r="H45" s="78"/>
      <c r="I45" s="78"/>
    </row>
    <row r="46" spans="1:9">
      <c r="A46" s="8">
        <v>44</v>
      </c>
      <c r="B46" s="9" t="s">
        <v>52</v>
      </c>
      <c r="C46" s="8" t="s">
        <v>111</v>
      </c>
      <c r="D46" s="8"/>
      <c r="E46" s="8">
        <v>45</v>
      </c>
      <c r="F46" s="8"/>
      <c r="G46" s="8">
        <v>250</v>
      </c>
      <c r="H46" s="78"/>
      <c r="I46" s="78"/>
    </row>
    <row r="47" spans="1:9">
      <c r="A47" s="8">
        <v>45</v>
      </c>
      <c r="B47" s="9" t="s">
        <v>53</v>
      </c>
      <c r="C47" s="8" t="s">
        <v>111</v>
      </c>
      <c r="D47" s="8"/>
      <c r="E47" s="8">
        <v>4</v>
      </c>
      <c r="F47" s="8"/>
      <c r="G47" s="8">
        <v>300</v>
      </c>
      <c r="H47" s="78"/>
      <c r="I47" s="78"/>
    </row>
    <row r="48" spans="1:9">
      <c r="A48" s="8">
        <v>46</v>
      </c>
      <c r="B48" s="9" t="s">
        <v>54</v>
      </c>
      <c r="C48" s="8" t="s">
        <v>111</v>
      </c>
      <c r="D48" s="8"/>
      <c r="E48" s="8">
        <v>20</v>
      </c>
      <c r="F48" s="8"/>
      <c r="G48" s="8">
        <v>10</v>
      </c>
      <c r="H48" s="78"/>
      <c r="I48" s="78"/>
    </row>
    <row r="49" spans="1:9">
      <c r="A49" s="8">
        <v>47</v>
      </c>
      <c r="B49" s="9" t="s">
        <v>55</v>
      </c>
      <c r="C49" s="8" t="s">
        <v>111</v>
      </c>
      <c r="D49" s="8"/>
      <c r="E49" s="8">
        <v>35</v>
      </c>
      <c r="F49" s="8"/>
      <c r="G49" s="8">
        <v>10</v>
      </c>
      <c r="H49" s="78"/>
      <c r="I49" s="78"/>
    </row>
    <row r="50" spans="1:9">
      <c r="A50" s="8">
        <v>48</v>
      </c>
      <c r="B50" s="9" t="s">
        <v>56</v>
      </c>
      <c r="C50" s="8" t="s">
        <v>111</v>
      </c>
      <c r="D50" s="8"/>
      <c r="E50" s="8">
        <v>220</v>
      </c>
      <c r="F50" s="8"/>
      <c r="G50" s="8">
        <v>30</v>
      </c>
      <c r="H50" s="78"/>
      <c r="I50" s="78"/>
    </row>
    <row r="51" spans="1:9">
      <c r="A51" s="8">
        <v>49</v>
      </c>
      <c r="B51" s="9" t="s">
        <v>57</v>
      </c>
      <c r="C51" s="8" t="s">
        <v>111</v>
      </c>
      <c r="D51" s="8"/>
      <c r="E51" s="8">
        <v>90</v>
      </c>
      <c r="F51" s="8"/>
      <c r="G51" s="8">
        <v>30</v>
      </c>
      <c r="H51" s="78"/>
      <c r="I51" s="78"/>
    </row>
    <row r="52" spans="1:9">
      <c r="A52" s="8">
        <v>50</v>
      </c>
      <c r="B52" s="9" t="s">
        <v>58</v>
      </c>
      <c r="C52" s="8" t="s">
        <v>111</v>
      </c>
      <c r="D52" s="8"/>
      <c r="E52" s="8">
        <v>35</v>
      </c>
      <c r="F52" s="8"/>
      <c r="G52" s="8">
        <v>30</v>
      </c>
      <c r="H52" s="78"/>
      <c r="I52" s="78"/>
    </row>
    <row r="53" spans="1:9">
      <c r="A53" s="8">
        <v>51</v>
      </c>
      <c r="B53" s="9" t="s">
        <v>59</v>
      </c>
      <c r="C53" s="8" t="s">
        <v>111</v>
      </c>
      <c r="D53" s="8"/>
      <c r="E53" s="8">
        <v>13</v>
      </c>
      <c r="F53" s="8"/>
      <c r="G53" s="8">
        <v>10</v>
      </c>
      <c r="H53" s="78"/>
      <c r="I53" s="78"/>
    </row>
    <row r="54" spans="1:9">
      <c r="A54" s="8">
        <v>52</v>
      </c>
      <c r="B54" s="9" t="s">
        <v>60</v>
      </c>
      <c r="C54" s="8" t="s">
        <v>111</v>
      </c>
      <c r="D54" s="8"/>
      <c r="E54" s="8">
        <v>185</v>
      </c>
      <c r="F54" s="8"/>
      <c r="G54" s="8">
        <v>30</v>
      </c>
      <c r="H54" s="78"/>
      <c r="I54" s="78"/>
    </row>
    <row r="55" spans="1:9">
      <c r="A55" s="8">
        <v>53</v>
      </c>
      <c r="B55" s="9" t="s">
        <v>61</v>
      </c>
      <c r="C55" s="8" t="s">
        <v>111</v>
      </c>
      <c r="D55" s="8"/>
      <c r="E55" s="8">
        <v>240</v>
      </c>
      <c r="F55" s="8"/>
      <c r="G55" s="8">
        <v>30</v>
      </c>
      <c r="H55" s="78"/>
      <c r="I55" s="78"/>
    </row>
    <row r="56" spans="1:9">
      <c r="A56" s="8">
        <v>54</v>
      </c>
      <c r="B56" s="9" t="s">
        <v>62</v>
      </c>
      <c r="C56" s="8" t="s">
        <v>111</v>
      </c>
      <c r="D56" s="8"/>
      <c r="E56" s="8">
        <v>50</v>
      </c>
      <c r="F56" s="8"/>
      <c r="G56" s="8">
        <v>40</v>
      </c>
      <c r="H56" s="78"/>
      <c r="I56" s="78"/>
    </row>
    <row r="57" spans="1:9">
      <c r="A57" s="8">
        <v>55</v>
      </c>
      <c r="B57" s="9" t="s">
        <v>63</v>
      </c>
      <c r="C57" s="8" t="s">
        <v>111</v>
      </c>
      <c r="D57" s="8"/>
      <c r="E57" s="8">
        <v>720</v>
      </c>
      <c r="F57" s="8"/>
      <c r="G57" s="8">
        <v>70</v>
      </c>
      <c r="H57" s="78"/>
      <c r="I57" s="78"/>
    </row>
    <row r="58" spans="1:9">
      <c r="A58" s="8">
        <v>56</v>
      </c>
      <c r="B58" s="9" t="s">
        <v>15</v>
      </c>
      <c r="C58" s="8" t="s">
        <v>122</v>
      </c>
      <c r="D58" s="8"/>
      <c r="E58" s="8">
        <v>18</v>
      </c>
      <c r="F58" s="8"/>
      <c r="G58" s="8"/>
      <c r="H58" s="78"/>
      <c r="I58" s="78"/>
    </row>
    <row r="59" spans="1:9">
      <c r="A59" s="8">
        <v>57</v>
      </c>
      <c r="B59" s="9" t="s">
        <v>17</v>
      </c>
      <c r="C59" s="8" t="s">
        <v>122</v>
      </c>
      <c r="D59" s="8"/>
      <c r="E59" s="8">
        <v>12</v>
      </c>
      <c r="F59" s="8"/>
      <c r="G59" s="8"/>
      <c r="H59" s="78"/>
      <c r="I59" s="78"/>
    </row>
    <row r="60" spans="1:9">
      <c r="A60" s="8">
        <v>58</v>
      </c>
      <c r="B60" s="9" t="s">
        <v>18</v>
      </c>
      <c r="C60" s="8" t="s">
        <v>122</v>
      </c>
      <c r="D60" s="8"/>
      <c r="E60" s="8">
        <v>8</v>
      </c>
      <c r="F60" s="8"/>
      <c r="G60" s="8"/>
      <c r="H60" s="78"/>
      <c r="I60" s="78"/>
    </row>
    <row r="61" spans="1:9">
      <c r="A61" s="8">
        <v>59</v>
      </c>
      <c r="B61" s="9" t="s">
        <v>64</v>
      </c>
      <c r="C61" s="8" t="s">
        <v>122</v>
      </c>
      <c r="D61" s="8"/>
      <c r="E61" s="8">
        <v>20</v>
      </c>
      <c r="F61" s="8"/>
      <c r="G61" s="8">
        <v>50</v>
      </c>
      <c r="H61" s="78"/>
      <c r="I61" s="78"/>
    </row>
    <row r="62" spans="1:9">
      <c r="A62" s="8">
        <v>60</v>
      </c>
      <c r="B62" s="9" t="s">
        <v>65</v>
      </c>
      <c r="C62" s="8" t="s">
        <v>122</v>
      </c>
      <c r="D62" s="8"/>
      <c r="E62" s="8">
        <v>20</v>
      </c>
      <c r="F62" s="8"/>
      <c r="G62" s="8">
        <v>20</v>
      </c>
      <c r="H62" s="78"/>
      <c r="I62" s="78"/>
    </row>
    <row r="63" spans="1:9">
      <c r="A63" s="8">
        <v>61</v>
      </c>
      <c r="B63" s="9" t="s">
        <v>66</v>
      </c>
      <c r="C63" s="8" t="s">
        <v>122</v>
      </c>
      <c r="D63" s="8"/>
      <c r="E63" s="8">
        <v>18</v>
      </c>
      <c r="F63" s="8"/>
      <c r="G63" s="8">
        <v>15</v>
      </c>
      <c r="H63" s="78"/>
      <c r="I63" s="78"/>
    </row>
    <row r="64" spans="1:9">
      <c r="A64" s="8">
        <v>62</v>
      </c>
      <c r="B64" s="9" t="s">
        <v>14</v>
      </c>
      <c r="C64" s="8" t="s">
        <v>111</v>
      </c>
      <c r="D64" s="8"/>
      <c r="E64" s="8">
        <v>14</v>
      </c>
      <c r="F64" s="8"/>
      <c r="G64" s="8"/>
      <c r="H64" s="78"/>
      <c r="I64" s="78"/>
    </row>
    <row r="65" spans="1:9">
      <c r="A65" s="8">
        <v>63</v>
      </c>
      <c r="B65" s="9" t="s">
        <v>67</v>
      </c>
      <c r="C65" s="8" t="s">
        <v>111</v>
      </c>
      <c r="D65" s="8"/>
      <c r="E65" s="8">
        <v>25</v>
      </c>
      <c r="F65" s="8"/>
      <c r="G65" s="8">
        <v>5</v>
      </c>
      <c r="H65" s="78"/>
      <c r="I65" s="78"/>
    </row>
    <row r="66" spans="1:9">
      <c r="A66" s="8">
        <v>64</v>
      </c>
      <c r="B66" s="9" t="s">
        <v>68</v>
      </c>
      <c r="C66" s="8" t="s">
        <v>111</v>
      </c>
      <c r="D66" s="8"/>
      <c r="E66" s="8">
        <v>27</v>
      </c>
      <c r="F66" s="8"/>
      <c r="G66" s="8">
        <v>7</v>
      </c>
      <c r="H66" s="78"/>
      <c r="I66" s="78"/>
    </row>
    <row r="67" spans="1:9">
      <c r="A67" s="8">
        <v>65</v>
      </c>
      <c r="B67" s="9" t="s">
        <v>69</v>
      </c>
      <c r="C67" s="8" t="s">
        <v>111</v>
      </c>
      <c r="D67" s="8"/>
      <c r="E67" s="8">
        <v>75</v>
      </c>
      <c r="F67" s="8"/>
      <c r="G67" s="8">
        <v>50</v>
      </c>
      <c r="H67" s="78"/>
      <c r="I67" s="78"/>
    </row>
    <row r="68" spans="1:9">
      <c r="A68" s="8">
        <v>66</v>
      </c>
      <c r="B68" s="9" t="s">
        <v>70</v>
      </c>
      <c r="C68" s="8" t="s">
        <v>111</v>
      </c>
      <c r="D68" s="8"/>
      <c r="E68" s="8">
        <v>120</v>
      </c>
      <c r="F68" s="8"/>
      <c r="G68" s="8">
        <v>50</v>
      </c>
      <c r="H68" s="78"/>
      <c r="I68" s="78"/>
    </row>
    <row r="69" spans="1:9">
      <c r="A69" s="8">
        <v>67</v>
      </c>
      <c r="B69" s="9" t="s">
        <v>72</v>
      </c>
      <c r="C69" s="8" t="s">
        <v>122</v>
      </c>
      <c r="D69" s="8"/>
      <c r="E69" s="8">
        <v>11</v>
      </c>
      <c r="F69" s="8"/>
      <c r="G69" s="8">
        <v>30</v>
      </c>
      <c r="H69" s="78"/>
      <c r="I69" s="78"/>
    </row>
    <row r="70" spans="1:9">
      <c r="A70" s="8">
        <v>68</v>
      </c>
      <c r="B70" s="9" t="s">
        <v>74</v>
      </c>
      <c r="C70" s="8" t="s">
        <v>75</v>
      </c>
      <c r="D70" s="8"/>
      <c r="E70" s="8">
        <v>12</v>
      </c>
      <c r="F70" s="8"/>
      <c r="G70" s="8">
        <v>50</v>
      </c>
      <c r="H70" s="78"/>
      <c r="I70" s="78"/>
    </row>
    <row r="71" spans="1:9">
      <c r="A71" s="8">
        <v>69</v>
      </c>
      <c r="B71" s="9" t="s">
        <v>76</v>
      </c>
      <c r="C71" s="8" t="s">
        <v>77</v>
      </c>
      <c r="D71" s="8"/>
      <c r="E71" s="8">
        <v>0.5</v>
      </c>
      <c r="F71" s="8"/>
      <c r="G71" s="8">
        <v>30</v>
      </c>
      <c r="H71" s="78"/>
      <c r="I71" s="78"/>
    </row>
    <row r="72" spans="1:9">
      <c r="A72" s="8">
        <v>70</v>
      </c>
      <c r="B72" s="9" t="s">
        <v>78</v>
      </c>
      <c r="C72" s="8" t="s">
        <v>111</v>
      </c>
      <c r="D72" s="8"/>
      <c r="E72" s="8">
        <v>15</v>
      </c>
      <c r="F72" s="8"/>
      <c r="G72" s="8">
        <v>10</v>
      </c>
      <c r="H72" s="78"/>
      <c r="I72" s="78"/>
    </row>
    <row r="73" spans="1:9">
      <c r="A73" s="8">
        <v>71</v>
      </c>
      <c r="B73" s="9" t="s">
        <v>79</v>
      </c>
      <c r="C73" s="8" t="s">
        <v>111</v>
      </c>
      <c r="D73" s="8"/>
      <c r="E73" s="8">
        <v>5</v>
      </c>
      <c r="F73" s="8"/>
      <c r="G73" s="8">
        <v>5</v>
      </c>
      <c r="H73" s="78"/>
      <c r="I73" s="78"/>
    </row>
    <row r="74" spans="1:9">
      <c r="A74" s="8">
        <v>72</v>
      </c>
      <c r="B74" s="9" t="s">
        <v>80</v>
      </c>
      <c r="C74" s="8" t="s">
        <v>111</v>
      </c>
      <c r="D74" s="8"/>
      <c r="E74" s="8">
        <v>4</v>
      </c>
      <c r="F74" s="8"/>
      <c r="G74" s="8">
        <v>50</v>
      </c>
      <c r="H74" s="78"/>
      <c r="I74" s="78"/>
    </row>
    <row r="75" spans="1:9">
      <c r="A75" s="8">
        <v>73</v>
      </c>
      <c r="B75" s="9" t="s">
        <v>83</v>
      </c>
      <c r="C75" s="8" t="s">
        <v>111</v>
      </c>
      <c r="D75" s="8"/>
      <c r="E75" s="8"/>
      <c r="F75" s="8"/>
      <c r="G75" s="8">
        <v>30</v>
      </c>
      <c r="H75" s="78"/>
      <c r="I75" s="78"/>
    </row>
    <row r="76" spans="1:9">
      <c r="A76" s="8">
        <v>74</v>
      </c>
      <c r="B76" s="9" t="s">
        <v>84</v>
      </c>
      <c r="C76" s="8" t="s">
        <v>111</v>
      </c>
      <c r="D76" s="8"/>
      <c r="E76" s="8"/>
      <c r="F76" s="8"/>
      <c r="G76" s="8">
        <v>45</v>
      </c>
      <c r="H76" s="78"/>
      <c r="I76" s="78"/>
    </row>
    <row r="77" spans="1:9">
      <c r="A77" s="8">
        <v>75</v>
      </c>
      <c r="B77" s="9" t="s">
        <v>85</v>
      </c>
      <c r="C77" s="8" t="s">
        <v>7</v>
      </c>
      <c r="D77" s="8"/>
      <c r="E77" s="8">
        <v>50</v>
      </c>
      <c r="F77" s="8"/>
      <c r="G77" s="8">
        <v>25</v>
      </c>
      <c r="H77" s="78"/>
      <c r="I77" s="78"/>
    </row>
    <row r="78" spans="1:9">
      <c r="A78" s="8">
        <v>76</v>
      </c>
      <c r="B78" s="9" t="s">
        <v>86</v>
      </c>
      <c r="C78" s="8" t="s">
        <v>7</v>
      </c>
      <c r="D78" s="8"/>
      <c r="E78" s="8">
        <v>100</v>
      </c>
      <c r="F78" s="8"/>
      <c r="G78" s="8">
        <v>5</v>
      </c>
      <c r="H78" s="78"/>
      <c r="I78" s="78"/>
    </row>
    <row r="79" spans="1:9">
      <c r="A79" s="8">
        <v>77</v>
      </c>
      <c r="B79" s="9" t="s">
        <v>87</v>
      </c>
      <c r="C79" s="8" t="s">
        <v>111</v>
      </c>
      <c r="D79" s="8"/>
      <c r="E79" s="8">
        <v>45</v>
      </c>
      <c r="F79" s="8"/>
      <c r="G79" s="8">
        <v>5</v>
      </c>
      <c r="H79" s="78"/>
      <c r="I79" s="78"/>
    </row>
    <row r="80" spans="1:9">
      <c r="A80" s="8">
        <v>78</v>
      </c>
      <c r="B80" s="9" t="s">
        <v>123</v>
      </c>
      <c r="C80" s="8" t="s">
        <v>7</v>
      </c>
      <c r="D80" s="8"/>
      <c r="E80" s="8">
        <v>50</v>
      </c>
      <c r="F80" s="8"/>
      <c r="G80" s="8">
        <v>5</v>
      </c>
      <c r="H80" s="78"/>
      <c r="I80" s="78"/>
    </row>
    <row r="81" spans="1:9">
      <c r="A81" s="8">
        <v>79</v>
      </c>
      <c r="B81" s="9" t="s">
        <v>92</v>
      </c>
      <c r="C81" s="8" t="s">
        <v>111</v>
      </c>
      <c r="D81" s="8"/>
      <c r="E81" s="8"/>
      <c r="F81" s="8"/>
      <c r="G81" s="8">
        <v>20</v>
      </c>
      <c r="H81" s="78"/>
      <c r="I81" s="78"/>
    </row>
    <row r="82" spans="1:9">
      <c r="A82" s="8">
        <v>80</v>
      </c>
      <c r="B82" s="9" t="s">
        <v>93</v>
      </c>
      <c r="C82" s="8" t="s">
        <v>111</v>
      </c>
      <c r="D82" s="8"/>
      <c r="E82" s="8"/>
      <c r="F82" s="8"/>
      <c r="G82" s="8">
        <v>20</v>
      </c>
      <c r="H82" s="78"/>
      <c r="I82" s="78"/>
    </row>
    <row r="83" spans="1:9">
      <c r="A83" s="8">
        <v>81</v>
      </c>
      <c r="B83" s="9" t="s">
        <v>94</v>
      </c>
      <c r="C83" s="8" t="s">
        <v>111</v>
      </c>
      <c r="D83" s="8"/>
      <c r="E83" s="8"/>
      <c r="F83" s="8"/>
      <c r="G83" s="8">
        <v>20</v>
      </c>
      <c r="H83" s="78"/>
      <c r="I83" s="78"/>
    </row>
    <row r="84" spans="1:9">
      <c r="A84" s="8">
        <v>82</v>
      </c>
      <c r="B84" s="9" t="s">
        <v>95</v>
      </c>
      <c r="C84" s="8" t="s">
        <v>96</v>
      </c>
      <c r="D84" s="8"/>
      <c r="E84" s="8"/>
      <c r="F84" s="8"/>
      <c r="G84" s="8">
        <v>130</v>
      </c>
      <c r="H84" s="78"/>
      <c r="I84" s="78"/>
    </row>
    <row r="85" spans="1:9">
      <c r="A85" s="8">
        <v>83</v>
      </c>
      <c r="B85" s="9" t="s">
        <v>97</v>
      </c>
      <c r="C85" s="8"/>
      <c r="D85" s="8"/>
      <c r="E85" s="8"/>
      <c r="F85" s="8"/>
      <c r="G85" s="8">
        <v>20</v>
      </c>
      <c r="H85" s="78"/>
      <c r="I85" s="78"/>
    </row>
    <row r="86" spans="1:9">
      <c r="A86" s="8">
        <v>84</v>
      </c>
      <c r="B86" s="9" t="s">
        <v>98</v>
      </c>
      <c r="C86" s="8"/>
      <c r="D86" s="8"/>
      <c r="E86" s="8"/>
      <c r="F86" s="8"/>
      <c r="G86" s="8">
        <v>30</v>
      </c>
      <c r="H86" s="78"/>
      <c r="I86" s="78"/>
    </row>
    <row r="87" spans="1:9">
      <c r="A87" s="8">
        <v>85</v>
      </c>
      <c r="B87" s="9" t="s">
        <v>99</v>
      </c>
      <c r="C87" s="8" t="s">
        <v>100</v>
      </c>
      <c r="D87" s="8"/>
      <c r="E87" s="8"/>
      <c r="F87" s="8"/>
      <c r="G87" s="8">
        <v>8</v>
      </c>
      <c r="H87" s="78"/>
      <c r="I87" s="78"/>
    </row>
    <row r="88" spans="1:9">
      <c r="A88" s="8">
        <v>86</v>
      </c>
      <c r="B88" s="9" t="s">
        <v>101</v>
      </c>
      <c r="C88" s="8" t="s">
        <v>100</v>
      </c>
      <c r="D88" s="8"/>
      <c r="E88" s="8"/>
      <c r="F88" s="8"/>
      <c r="G88" s="8">
        <v>10</v>
      </c>
      <c r="H88" s="78"/>
      <c r="I88" s="78"/>
    </row>
    <row r="89" spans="1:9">
      <c r="A89" s="8">
        <v>87</v>
      </c>
      <c r="B89" s="9" t="s">
        <v>102</v>
      </c>
      <c r="C89" s="8"/>
      <c r="D89" s="8"/>
      <c r="E89" s="8"/>
      <c r="F89" s="8"/>
      <c r="G89" s="8">
        <v>7</v>
      </c>
      <c r="H89" s="78"/>
      <c r="I89" s="78"/>
    </row>
    <row r="90" spans="1:9">
      <c r="A90" s="125" t="s">
        <v>105</v>
      </c>
      <c r="B90" s="126"/>
      <c r="C90" s="126"/>
      <c r="D90" s="80"/>
      <c r="E90" s="16">
        <f>SUM(E3:E89)</f>
        <v>7876.5</v>
      </c>
      <c r="F90" s="82"/>
      <c r="G90" s="28">
        <f>SUM(G3:G89)</f>
        <v>3457</v>
      </c>
      <c r="H90" s="78"/>
      <c r="I90" s="78"/>
    </row>
    <row r="91" spans="1:9">
      <c r="A91" s="127" t="s">
        <v>106</v>
      </c>
      <c r="B91" s="128"/>
      <c r="C91" s="128"/>
      <c r="D91" s="17"/>
      <c r="E91" s="18">
        <f>G90+E90</f>
        <v>11333.5</v>
      </c>
      <c r="F91" s="83"/>
      <c r="G91" s="29"/>
    </row>
  </sheetData>
  <mergeCells count="3">
    <mergeCell ref="A1:G1"/>
    <mergeCell ref="A90:C90"/>
    <mergeCell ref="A91:C9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8"/>
  <sheetViews>
    <sheetView topLeftCell="A229" workbookViewId="0">
      <selection activeCell="A3" sqref="A3:I3"/>
    </sheetView>
  </sheetViews>
  <sheetFormatPr defaultRowHeight="15"/>
  <cols>
    <col min="1" max="1" width="4" style="31" bestFit="1" customWidth="1"/>
    <col min="2" max="2" width="48.140625" style="32" customWidth="1"/>
    <col min="3" max="3" width="6.28515625" style="31" bestFit="1" customWidth="1"/>
    <col min="4" max="4" width="12" style="33" bestFit="1" customWidth="1"/>
    <col min="5" max="5" width="9.5703125" style="31" bestFit="1" customWidth="1"/>
    <col min="6" max="6" width="14.85546875" style="33" bestFit="1" customWidth="1"/>
    <col min="7" max="7" width="12.5703125" style="31" bestFit="1" customWidth="1"/>
    <col min="8" max="8" width="14.85546875" bestFit="1" customWidth="1"/>
  </cols>
  <sheetData>
    <row r="1" spans="1:9">
      <c r="E1" s="120"/>
      <c r="F1" s="120"/>
      <c r="G1" s="120"/>
    </row>
    <row r="2" spans="1:9" ht="39" customHeight="1">
      <c r="A2" s="129" t="s">
        <v>518</v>
      </c>
      <c r="B2" s="129"/>
      <c r="C2" s="129"/>
      <c r="D2" s="129"/>
      <c r="E2" s="129"/>
      <c r="F2" s="129"/>
      <c r="G2" s="129"/>
    </row>
    <row r="3" spans="1:9" s="87" customFormat="1" ht="63.75">
      <c r="A3" s="85" t="s">
        <v>1</v>
      </c>
      <c r="B3" s="85" t="s">
        <v>2</v>
      </c>
      <c r="C3" s="85" t="s">
        <v>108</v>
      </c>
      <c r="D3" s="85" t="s">
        <v>520</v>
      </c>
      <c r="E3" s="85" t="s">
        <v>109</v>
      </c>
      <c r="F3" s="85" t="s">
        <v>952</v>
      </c>
      <c r="G3" s="86" t="s">
        <v>110</v>
      </c>
      <c r="H3" s="85" t="s">
        <v>953</v>
      </c>
      <c r="I3" s="85" t="s">
        <v>954</v>
      </c>
    </row>
    <row r="4" spans="1:9">
      <c r="A4" s="34">
        <v>1</v>
      </c>
      <c r="B4" s="35" t="s">
        <v>6</v>
      </c>
      <c r="C4" s="34" t="s">
        <v>7</v>
      </c>
      <c r="D4" s="34"/>
      <c r="E4" s="34">
        <v>185</v>
      </c>
      <c r="F4" s="34"/>
      <c r="G4" s="34">
        <v>15</v>
      </c>
      <c r="H4" s="79"/>
      <c r="I4" s="79"/>
    </row>
    <row r="5" spans="1:9">
      <c r="A5" s="34">
        <v>2</v>
      </c>
      <c r="B5" s="35" t="s">
        <v>8</v>
      </c>
      <c r="C5" s="34" t="s">
        <v>7</v>
      </c>
      <c r="D5" s="34"/>
      <c r="E5" s="34">
        <v>160</v>
      </c>
      <c r="F5" s="34"/>
      <c r="G5" s="34">
        <v>30</v>
      </c>
      <c r="H5" s="79"/>
      <c r="I5" s="79"/>
    </row>
    <row r="6" spans="1:9">
      <c r="A6" s="34">
        <v>3</v>
      </c>
      <c r="B6" s="35" t="s">
        <v>10</v>
      </c>
      <c r="C6" s="34" t="s">
        <v>111</v>
      </c>
      <c r="D6" s="34"/>
      <c r="E6" s="34">
        <v>120</v>
      </c>
      <c r="F6" s="34"/>
      <c r="G6" s="34">
        <v>40</v>
      </c>
      <c r="H6" s="79"/>
      <c r="I6" s="79"/>
    </row>
    <row r="7" spans="1:9">
      <c r="A7" s="34">
        <v>4</v>
      </c>
      <c r="B7" s="35" t="s">
        <v>12</v>
      </c>
      <c r="C7" s="34" t="s">
        <v>111</v>
      </c>
      <c r="D7" s="34"/>
      <c r="E7" s="34">
        <v>320</v>
      </c>
      <c r="F7" s="34"/>
      <c r="G7" s="34">
        <v>20</v>
      </c>
      <c r="H7" s="79"/>
      <c r="I7" s="79"/>
    </row>
    <row r="8" spans="1:9">
      <c r="A8" s="34">
        <v>5</v>
      </c>
      <c r="B8" s="35" t="s">
        <v>124</v>
      </c>
      <c r="C8" s="34" t="s">
        <v>111</v>
      </c>
      <c r="D8" s="34"/>
      <c r="E8" s="34">
        <v>125</v>
      </c>
      <c r="F8" s="34"/>
      <c r="G8" s="34">
        <v>30</v>
      </c>
      <c r="H8" s="79"/>
      <c r="I8" s="79"/>
    </row>
    <row r="9" spans="1:9">
      <c r="A9" s="34">
        <v>6</v>
      </c>
      <c r="B9" s="35" t="s">
        <v>19</v>
      </c>
      <c r="C9" s="34" t="s">
        <v>111</v>
      </c>
      <c r="D9" s="34"/>
      <c r="E9" s="34">
        <v>160</v>
      </c>
      <c r="F9" s="34"/>
      <c r="G9" s="34">
        <v>35</v>
      </c>
      <c r="H9" s="79"/>
      <c r="I9" s="79"/>
    </row>
    <row r="10" spans="1:9">
      <c r="A10" s="34">
        <v>7</v>
      </c>
      <c r="B10" s="35" t="s">
        <v>20</v>
      </c>
      <c r="C10" s="34" t="s">
        <v>111</v>
      </c>
      <c r="D10" s="34"/>
      <c r="E10" s="34">
        <v>100</v>
      </c>
      <c r="F10" s="34"/>
      <c r="G10" s="34">
        <v>35</v>
      </c>
      <c r="H10" s="79"/>
      <c r="I10" s="79"/>
    </row>
    <row r="11" spans="1:9">
      <c r="A11" s="34">
        <v>8</v>
      </c>
      <c r="B11" s="35" t="s">
        <v>21</v>
      </c>
      <c r="C11" s="34" t="s">
        <v>111</v>
      </c>
      <c r="D11" s="34"/>
      <c r="E11" s="34">
        <v>110</v>
      </c>
      <c r="F11" s="34"/>
      <c r="G11" s="34">
        <v>35</v>
      </c>
      <c r="H11" s="79"/>
      <c r="I11" s="79"/>
    </row>
    <row r="12" spans="1:9">
      <c r="A12" s="34">
        <v>9</v>
      </c>
      <c r="B12" s="35" t="s">
        <v>115</v>
      </c>
      <c r="C12" s="34" t="s">
        <v>111</v>
      </c>
      <c r="D12" s="34"/>
      <c r="E12" s="34">
        <v>140</v>
      </c>
      <c r="F12" s="34"/>
      <c r="G12" s="34">
        <v>30</v>
      </c>
      <c r="H12" s="79"/>
      <c r="I12" s="79"/>
    </row>
    <row r="13" spans="1:9">
      <c r="A13" s="34">
        <v>10</v>
      </c>
      <c r="B13" s="35" t="s">
        <v>125</v>
      </c>
      <c r="C13" s="34" t="s">
        <v>111</v>
      </c>
      <c r="D13" s="34"/>
      <c r="E13" s="34">
        <v>140</v>
      </c>
      <c r="F13" s="34"/>
      <c r="G13" s="34">
        <v>30</v>
      </c>
      <c r="H13" s="79"/>
      <c r="I13" s="79"/>
    </row>
    <row r="14" spans="1:9">
      <c r="A14" s="34">
        <v>11</v>
      </c>
      <c r="B14" s="35" t="s">
        <v>22</v>
      </c>
      <c r="C14" s="34" t="s">
        <v>111</v>
      </c>
      <c r="D14" s="34"/>
      <c r="E14" s="34">
        <v>500</v>
      </c>
      <c r="F14" s="34"/>
      <c r="G14" s="34">
        <v>40</v>
      </c>
      <c r="H14" s="79"/>
      <c r="I14" s="79"/>
    </row>
    <row r="15" spans="1:9">
      <c r="A15" s="34">
        <v>12</v>
      </c>
      <c r="B15" s="35" t="s">
        <v>23</v>
      </c>
      <c r="C15" s="34" t="s">
        <v>111</v>
      </c>
      <c r="D15" s="34"/>
      <c r="E15" s="34">
        <v>510</v>
      </c>
      <c r="F15" s="34"/>
      <c r="G15" s="34">
        <v>40</v>
      </c>
      <c r="H15" s="79"/>
      <c r="I15" s="79"/>
    </row>
    <row r="16" spans="1:9">
      <c r="A16" s="34">
        <v>13</v>
      </c>
      <c r="B16" s="35" t="s">
        <v>24</v>
      </c>
      <c r="C16" s="34" t="s">
        <v>111</v>
      </c>
      <c r="D16" s="34"/>
      <c r="E16" s="34">
        <v>25</v>
      </c>
      <c r="F16" s="34"/>
      <c r="G16" s="34">
        <v>10</v>
      </c>
      <c r="H16" s="79"/>
      <c r="I16" s="79"/>
    </row>
    <row r="17" spans="1:9">
      <c r="A17" s="34">
        <v>14</v>
      </c>
      <c r="B17" s="35" t="s">
        <v>26</v>
      </c>
      <c r="C17" s="34" t="s">
        <v>111</v>
      </c>
      <c r="D17" s="34"/>
      <c r="E17" s="34">
        <v>50</v>
      </c>
      <c r="F17" s="34"/>
      <c r="G17" s="34">
        <v>10</v>
      </c>
      <c r="H17" s="79"/>
      <c r="I17" s="79"/>
    </row>
    <row r="18" spans="1:9">
      <c r="A18" s="34">
        <v>15</v>
      </c>
      <c r="B18" s="35" t="s">
        <v>28</v>
      </c>
      <c r="C18" s="34" t="s">
        <v>111</v>
      </c>
      <c r="D18" s="34"/>
      <c r="E18" s="34">
        <v>75</v>
      </c>
      <c r="F18" s="34"/>
      <c r="G18" s="34">
        <v>30</v>
      </c>
      <c r="H18" s="79"/>
      <c r="I18" s="79"/>
    </row>
    <row r="19" spans="1:9">
      <c r="A19" s="34">
        <v>16</v>
      </c>
      <c r="B19" s="35" t="s">
        <v>29</v>
      </c>
      <c r="C19" s="34" t="s">
        <v>111</v>
      </c>
      <c r="D19" s="34"/>
      <c r="E19" s="34">
        <v>90</v>
      </c>
      <c r="F19" s="34"/>
      <c r="G19" s="34">
        <v>30</v>
      </c>
      <c r="H19" s="79"/>
      <c r="I19" s="79"/>
    </row>
    <row r="20" spans="1:9">
      <c r="A20" s="34">
        <v>17</v>
      </c>
      <c r="B20" s="35" t="s">
        <v>30</v>
      </c>
      <c r="C20" s="34" t="s">
        <v>111</v>
      </c>
      <c r="D20" s="34"/>
      <c r="E20" s="34">
        <v>50</v>
      </c>
      <c r="F20" s="34"/>
      <c r="G20" s="34">
        <v>30</v>
      </c>
      <c r="H20" s="79"/>
      <c r="I20" s="79"/>
    </row>
    <row r="21" spans="1:9">
      <c r="A21" s="34">
        <v>18</v>
      </c>
      <c r="B21" s="35" t="s">
        <v>33</v>
      </c>
      <c r="C21" s="34" t="s">
        <v>111</v>
      </c>
      <c r="D21" s="34"/>
      <c r="E21" s="34">
        <v>50</v>
      </c>
      <c r="F21" s="34"/>
      <c r="G21" s="34">
        <v>15</v>
      </c>
      <c r="H21" s="79"/>
      <c r="I21" s="79"/>
    </row>
    <row r="22" spans="1:9">
      <c r="A22" s="34">
        <v>19</v>
      </c>
      <c r="B22" s="35" t="s">
        <v>34</v>
      </c>
      <c r="C22" s="34" t="s">
        <v>111</v>
      </c>
      <c r="D22" s="34"/>
      <c r="E22" s="34">
        <v>35</v>
      </c>
      <c r="F22" s="34"/>
      <c r="G22" s="34">
        <v>15</v>
      </c>
      <c r="H22" s="79"/>
      <c r="I22" s="79"/>
    </row>
    <row r="23" spans="1:9">
      <c r="A23" s="34">
        <v>20</v>
      </c>
      <c r="B23" s="35" t="s">
        <v>35</v>
      </c>
      <c r="C23" s="34" t="s">
        <v>111</v>
      </c>
      <c r="D23" s="34"/>
      <c r="E23" s="34">
        <v>50</v>
      </c>
      <c r="F23" s="34"/>
      <c r="G23" s="34">
        <v>15</v>
      </c>
      <c r="H23" s="79"/>
      <c r="I23" s="79"/>
    </row>
    <row r="24" spans="1:9">
      <c r="A24" s="34">
        <v>21</v>
      </c>
      <c r="B24" s="35" t="s">
        <v>36</v>
      </c>
      <c r="C24" s="34" t="s">
        <v>111</v>
      </c>
      <c r="D24" s="34"/>
      <c r="E24" s="34">
        <v>135</v>
      </c>
      <c r="F24" s="34"/>
      <c r="G24" s="34">
        <v>70</v>
      </c>
      <c r="H24" s="79"/>
      <c r="I24" s="79"/>
    </row>
    <row r="25" spans="1:9">
      <c r="A25" s="34">
        <v>22</v>
      </c>
      <c r="B25" s="35" t="s">
        <v>37</v>
      </c>
      <c r="C25" s="34" t="s">
        <v>111</v>
      </c>
      <c r="D25" s="34"/>
      <c r="E25" s="34">
        <v>75</v>
      </c>
      <c r="F25" s="34"/>
      <c r="G25" s="34">
        <v>70</v>
      </c>
      <c r="H25" s="79"/>
      <c r="I25" s="79"/>
    </row>
    <row r="26" spans="1:9">
      <c r="A26" s="34">
        <v>23</v>
      </c>
      <c r="B26" s="35" t="s">
        <v>38</v>
      </c>
      <c r="C26" s="34" t="s">
        <v>111</v>
      </c>
      <c r="D26" s="34"/>
      <c r="E26" s="34">
        <v>650</v>
      </c>
      <c r="F26" s="34"/>
      <c r="G26" s="34">
        <v>35</v>
      </c>
      <c r="H26" s="79"/>
      <c r="I26" s="79"/>
    </row>
    <row r="27" spans="1:9">
      <c r="A27" s="34">
        <v>24</v>
      </c>
      <c r="B27" s="35" t="s">
        <v>39</v>
      </c>
      <c r="C27" s="34" t="s">
        <v>111</v>
      </c>
      <c r="D27" s="34"/>
      <c r="E27" s="34">
        <v>500</v>
      </c>
      <c r="F27" s="34"/>
      <c r="G27" s="34">
        <v>40</v>
      </c>
      <c r="H27" s="79"/>
      <c r="I27" s="79"/>
    </row>
    <row r="28" spans="1:9">
      <c r="A28" s="34">
        <v>25</v>
      </c>
      <c r="B28" s="35" t="s">
        <v>40</v>
      </c>
      <c r="C28" s="34" t="s">
        <v>111</v>
      </c>
      <c r="D28" s="34"/>
      <c r="E28" s="34">
        <v>1050</v>
      </c>
      <c r="F28" s="34"/>
      <c r="G28" s="34">
        <v>45</v>
      </c>
      <c r="H28" s="79"/>
      <c r="I28" s="79"/>
    </row>
    <row r="29" spans="1:9">
      <c r="A29" s="34">
        <v>26</v>
      </c>
      <c r="B29" s="35" t="s">
        <v>41</v>
      </c>
      <c r="C29" s="34" t="s">
        <v>111</v>
      </c>
      <c r="D29" s="34"/>
      <c r="E29" s="34">
        <v>35</v>
      </c>
      <c r="F29" s="34"/>
      <c r="G29" s="34">
        <v>35</v>
      </c>
      <c r="H29" s="79"/>
      <c r="I29" s="79"/>
    </row>
    <row r="30" spans="1:9">
      <c r="A30" s="34">
        <v>27</v>
      </c>
      <c r="B30" s="35" t="s">
        <v>42</v>
      </c>
      <c r="C30" s="34" t="s">
        <v>111</v>
      </c>
      <c r="D30" s="34"/>
      <c r="E30" s="34">
        <v>120</v>
      </c>
      <c r="F30" s="34"/>
      <c r="G30" s="34">
        <v>40</v>
      </c>
      <c r="H30" s="79"/>
      <c r="I30" s="79"/>
    </row>
    <row r="31" spans="1:9">
      <c r="A31" s="34">
        <v>28</v>
      </c>
      <c r="B31" s="35" t="s">
        <v>126</v>
      </c>
      <c r="C31" s="34" t="s">
        <v>111</v>
      </c>
      <c r="D31" s="34"/>
      <c r="E31" s="34">
        <v>850</v>
      </c>
      <c r="F31" s="34"/>
      <c r="G31" s="34">
        <v>70</v>
      </c>
      <c r="H31" s="79"/>
      <c r="I31" s="79"/>
    </row>
    <row r="32" spans="1:9">
      <c r="A32" s="34">
        <v>29</v>
      </c>
      <c r="B32" s="35" t="s">
        <v>127</v>
      </c>
      <c r="C32" s="34" t="s">
        <v>111</v>
      </c>
      <c r="D32" s="34"/>
      <c r="E32" s="34">
        <v>35</v>
      </c>
      <c r="F32" s="34"/>
      <c r="G32" s="34">
        <v>30</v>
      </c>
      <c r="H32" s="79"/>
      <c r="I32" s="79"/>
    </row>
    <row r="33" spans="1:9">
      <c r="A33" s="34">
        <v>30</v>
      </c>
      <c r="B33" s="35" t="s">
        <v>43</v>
      </c>
      <c r="C33" s="34" t="s">
        <v>111</v>
      </c>
      <c r="D33" s="34"/>
      <c r="E33" s="34">
        <v>100</v>
      </c>
      <c r="F33" s="34"/>
      <c r="G33" s="34">
        <v>40</v>
      </c>
      <c r="H33" s="79"/>
      <c r="I33" s="79"/>
    </row>
    <row r="34" spans="1:9">
      <c r="A34" s="34">
        <v>31</v>
      </c>
      <c r="B34" s="35" t="s">
        <v>128</v>
      </c>
      <c r="C34" s="34" t="s">
        <v>111</v>
      </c>
      <c r="D34" s="34"/>
      <c r="E34" s="34">
        <v>240</v>
      </c>
      <c r="F34" s="34"/>
      <c r="G34" s="34">
        <v>40</v>
      </c>
      <c r="H34" s="79"/>
      <c r="I34" s="79"/>
    </row>
    <row r="35" spans="1:9">
      <c r="A35" s="34">
        <v>32</v>
      </c>
      <c r="B35" s="35" t="s">
        <v>44</v>
      </c>
      <c r="C35" s="34" t="s">
        <v>111</v>
      </c>
      <c r="D35" s="34"/>
      <c r="E35" s="34">
        <v>105</v>
      </c>
      <c r="F35" s="34"/>
      <c r="G35" s="34">
        <v>60</v>
      </c>
      <c r="H35" s="79"/>
      <c r="I35" s="79"/>
    </row>
    <row r="36" spans="1:9">
      <c r="A36" s="34">
        <v>33</v>
      </c>
      <c r="B36" s="35" t="s">
        <v>45</v>
      </c>
      <c r="C36" s="34" t="s">
        <v>111</v>
      </c>
      <c r="D36" s="34"/>
      <c r="E36" s="34">
        <v>180</v>
      </c>
      <c r="F36" s="34"/>
      <c r="G36" s="34">
        <v>35</v>
      </c>
      <c r="H36" s="79"/>
      <c r="I36" s="79"/>
    </row>
    <row r="37" spans="1:9">
      <c r="A37" s="34">
        <v>34</v>
      </c>
      <c r="B37" s="35" t="s">
        <v>129</v>
      </c>
      <c r="C37" s="34" t="s">
        <v>111</v>
      </c>
      <c r="D37" s="34"/>
      <c r="E37" s="34">
        <v>340</v>
      </c>
      <c r="F37" s="34"/>
      <c r="G37" s="36">
        <v>150</v>
      </c>
      <c r="H37" s="79"/>
      <c r="I37" s="79"/>
    </row>
    <row r="38" spans="1:9">
      <c r="A38" s="34">
        <v>35</v>
      </c>
      <c r="B38" s="35" t="s">
        <v>130</v>
      </c>
      <c r="C38" s="34" t="s">
        <v>111</v>
      </c>
      <c r="D38" s="34"/>
      <c r="E38" s="34">
        <v>285</v>
      </c>
      <c r="F38" s="34"/>
      <c r="G38" s="36"/>
      <c r="H38" s="79"/>
      <c r="I38" s="79"/>
    </row>
    <row r="39" spans="1:9">
      <c r="A39" s="34">
        <v>36</v>
      </c>
      <c r="B39" s="35" t="s">
        <v>131</v>
      </c>
      <c r="C39" s="34" t="s">
        <v>111</v>
      </c>
      <c r="D39" s="34"/>
      <c r="E39" s="34">
        <v>155</v>
      </c>
      <c r="F39" s="34"/>
      <c r="G39" s="36"/>
      <c r="H39" s="79"/>
      <c r="I39" s="79"/>
    </row>
    <row r="40" spans="1:9">
      <c r="A40" s="34">
        <v>37</v>
      </c>
      <c r="B40" s="35" t="s">
        <v>132</v>
      </c>
      <c r="C40" s="34" t="s">
        <v>111</v>
      </c>
      <c r="D40" s="34"/>
      <c r="E40" s="34">
        <v>110</v>
      </c>
      <c r="F40" s="34"/>
      <c r="G40" s="34">
        <v>40</v>
      </c>
      <c r="H40" s="79"/>
      <c r="I40" s="79"/>
    </row>
    <row r="41" spans="1:9">
      <c r="A41" s="34">
        <v>38</v>
      </c>
      <c r="B41" s="35" t="s">
        <v>118</v>
      </c>
      <c r="C41" s="34" t="s">
        <v>111</v>
      </c>
      <c r="D41" s="34"/>
      <c r="E41" s="34">
        <v>110</v>
      </c>
      <c r="F41" s="34"/>
      <c r="G41" s="34">
        <v>180</v>
      </c>
      <c r="H41" s="79"/>
      <c r="I41" s="79"/>
    </row>
    <row r="42" spans="1:9">
      <c r="A42" s="34">
        <v>39</v>
      </c>
      <c r="B42" s="35" t="s">
        <v>119</v>
      </c>
      <c r="C42" s="34" t="s">
        <v>111</v>
      </c>
      <c r="D42" s="34"/>
      <c r="E42" s="34">
        <v>130</v>
      </c>
      <c r="F42" s="34"/>
      <c r="G42" s="34"/>
      <c r="H42" s="79"/>
      <c r="I42" s="79"/>
    </row>
    <row r="43" spans="1:9">
      <c r="A43" s="34">
        <v>40</v>
      </c>
      <c r="B43" s="35" t="s">
        <v>120</v>
      </c>
      <c r="C43" s="34" t="s">
        <v>111</v>
      </c>
      <c r="D43" s="34"/>
      <c r="E43" s="34" t="s">
        <v>133</v>
      </c>
      <c r="F43" s="34"/>
      <c r="G43" s="34"/>
      <c r="H43" s="79"/>
      <c r="I43" s="79"/>
    </row>
    <row r="44" spans="1:9" ht="30">
      <c r="A44" s="34">
        <v>41</v>
      </c>
      <c r="B44" s="35" t="s">
        <v>121</v>
      </c>
      <c r="C44" s="34" t="s">
        <v>111</v>
      </c>
      <c r="D44" s="34"/>
      <c r="E44" s="34">
        <v>85</v>
      </c>
      <c r="F44" s="34"/>
      <c r="G44" s="34"/>
      <c r="H44" s="79"/>
      <c r="I44" s="79"/>
    </row>
    <row r="45" spans="1:9">
      <c r="A45" s="34">
        <v>42</v>
      </c>
      <c r="B45" s="35" t="s">
        <v>49</v>
      </c>
      <c r="C45" s="34" t="s">
        <v>111</v>
      </c>
      <c r="D45" s="34"/>
      <c r="E45" s="34">
        <v>120</v>
      </c>
      <c r="F45" s="34"/>
      <c r="G45" s="34">
        <v>350</v>
      </c>
      <c r="H45" s="79"/>
      <c r="I45" s="79"/>
    </row>
    <row r="46" spans="1:9">
      <c r="A46" s="34">
        <v>43</v>
      </c>
      <c r="B46" s="35" t="s">
        <v>50</v>
      </c>
      <c r="C46" s="34" t="s">
        <v>111</v>
      </c>
      <c r="D46" s="34"/>
      <c r="E46" s="34">
        <v>30</v>
      </c>
      <c r="F46" s="34"/>
      <c r="G46" s="34">
        <v>100</v>
      </c>
      <c r="H46" s="79"/>
      <c r="I46" s="79"/>
    </row>
    <row r="47" spans="1:9">
      <c r="A47" s="34">
        <v>44</v>
      </c>
      <c r="B47" s="35" t="s">
        <v>51</v>
      </c>
      <c r="C47" s="34" t="s">
        <v>111</v>
      </c>
      <c r="D47" s="34"/>
      <c r="E47" s="34">
        <v>25</v>
      </c>
      <c r="F47" s="34"/>
      <c r="G47" s="34">
        <v>150</v>
      </c>
      <c r="H47" s="79"/>
      <c r="I47" s="79"/>
    </row>
    <row r="48" spans="1:9">
      <c r="A48" s="34">
        <v>45</v>
      </c>
      <c r="B48" s="35" t="s">
        <v>52</v>
      </c>
      <c r="C48" s="34" t="s">
        <v>111</v>
      </c>
      <c r="D48" s="34"/>
      <c r="E48" s="34">
        <v>70</v>
      </c>
      <c r="F48" s="34"/>
      <c r="G48" s="34">
        <v>250</v>
      </c>
      <c r="H48" s="79"/>
      <c r="I48" s="79"/>
    </row>
    <row r="49" spans="1:9">
      <c r="A49" s="34">
        <v>46</v>
      </c>
      <c r="B49" s="35" t="s">
        <v>53</v>
      </c>
      <c r="C49" s="34" t="s">
        <v>111</v>
      </c>
      <c r="D49" s="34"/>
      <c r="E49" s="34">
        <v>12</v>
      </c>
      <c r="F49" s="34"/>
      <c r="G49" s="34">
        <v>250</v>
      </c>
      <c r="H49" s="79"/>
      <c r="I49" s="79"/>
    </row>
    <row r="50" spans="1:9">
      <c r="A50" s="34">
        <v>47</v>
      </c>
      <c r="B50" s="35" t="s">
        <v>134</v>
      </c>
      <c r="C50" s="34" t="s">
        <v>111</v>
      </c>
      <c r="D50" s="34"/>
      <c r="E50" s="34">
        <v>30</v>
      </c>
      <c r="F50" s="34"/>
      <c r="G50" s="34">
        <v>35</v>
      </c>
      <c r="H50" s="79"/>
      <c r="I50" s="79"/>
    </row>
    <row r="51" spans="1:9">
      <c r="A51" s="34">
        <v>48</v>
      </c>
      <c r="B51" s="35" t="s">
        <v>135</v>
      </c>
      <c r="C51" s="34" t="s">
        <v>111</v>
      </c>
      <c r="D51" s="34"/>
      <c r="E51" s="34">
        <v>38</v>
      </c>
      <c r="F51" s="34"/>
      <c r="G51" s="34">
        <v>35</v>
      </c>
      <c r="H51" s="79"/>
      <c r="I51" s="79"/>
    </row>
    <row r="52" spans="1:9">
      <c r="A52" s="34">
        <v>49</v>
      </c>
      <c r="B52" s="35" t="s">
        <v>56</v>
      </c>
      <c r="C52" s="34" t="s">
        <v>111</v>
      </c>
      <c r="D52" s="34"/>
      <c r="E52" s="34">
        <v>330</v>
      </c>
      <c r="F52" s="34"/>
      <c r="G52" s="34">
        <v>50</v>
      </c>
      <c r="H52" s="79"/>
      <c r="I52" s="79"/>
    </row>
    <row r="53" spans="1:9">
      <c r="A53" s="34">
        <v>50</v>
      </c>
      <c r="B53" s="35" t="s">
        <v>57</v>
      </c>
      <c r="C53" s="34" t="s">
        <v>111</v>
      </c>
      <c r="D53" s="34"/>
      <c r="E53" s="34">
        <v>230</v>
      </c>
      <c r="F53" s="34"/>
      <c r="G53" s="34"/>
      <c r="H53" s="79"/>
      <c r="I53" s="79"/>
    </row>
    <row r="54" spans="1:9">
      <c r="A54" s="34">
        <v>51</v>
      </c>
      <c r="B54" s="35" t="s">
        <v>58</v>
      </c>
      <c r="C54" s="34" t="s">
        <v>111</v>
      </c>
      <c r="D54" s="34"/>
      <c r="E54" s="34">
        <v>165</v>
      </c>
      <c r="F54" s="34"/>
      <c r="G54" s="34"/>
      <c r="H54" s="79"/>
      <c r="I54" s="79"/>
    </row>
    <row r="55" spans="1:9">
      <c r="A55" s="34">
        <v>52</v>
      </c>
      <c r="B55" s="35" t="s">
        <v>136</v>
      </c>
      <c r="C55" s="34" t="s">
        <v>111</v>
      </c>
      <c r="D55" s="34"/>
      <c r="E55" s="34">
        <v>50</v>
      </c>
      <c r="F55" s="34"/>
      <c r="G55" s="34">
        <v>20</v>
      </c>
      <c r="H55" s="79"/>
      <c r="I55" s="79"/>
    </row>
    <row r="56" spans="1:9">
      <c r="A56" s="34">
        <v>53</v>
      </c>
      <c r="B56" s="35" t="s">
        <v>61</v>
      </c>
      <c r="C56" s="34" t="s">
        <v>111</v>
      </c>
      <c r="D56" s="34"/>
      <c r="E56" s="34">
        <v>190</v>
      </c>
      <c r="F56" s="34"/>
      <c r="G56" s="34">
        <v>130</v>
      </c>
      <c r="H56" s="79"/>
      <c r="I56" s="79"/>
    </row>
    <row r="57" spans="1:9">
      <c r="A57" s="34">
        <v>54</v>
      </c>
      <c r="B57" s="35" t="s">
        <v>62</v>
      </c>
      <c r="C57" s="34" t="s">
        <v>111</v>
      </c>
      <c r="D57" s="34"/>
      <c r="E57" s="34">
        <v>50</v>
      </c>
      <c r="F57" s="34"/>
      <c r="G57" s="34">
        <v>60</v>
      </c>
      <c r="H57" s="79"/>
      <c r="I57" s="79"/>
    </row>
    <row r="58" spans="1:9">
      <c r="A58" s="34">
        <v>55</v>
      </c>
      <c r="B58" s="35" t="s">
        <v>63</v>
      </c>
      <c r="C58" s="34" t="s">
        <v>111</v>
      </c>
      <c r="D58" s="34"/>
      <c r="E58" s="34">
        <v>1250</v>
      </c>
      <c r="F58" s="34"/>
      <c r="G58" s="34">
        <v>80</v>
      </c>
      <c r="H58" s="79"/>
      <c r="I58" s="79"/>
    </row>
    <row r="59" spans="1:9">
      <c r="A59" s="34">
        <v>56</v>
      </c>
      <c r="B59" s="35" t="s">
        <v>15</v>
      </c>
      <c r="C59" s="34" t="s">
        <v>122</v>
      </c>
      <c r="D59" s="34"/>
      <c r="E59" s="34">
        <v>15</v>
      </c>
      <c r="F59" s="34"/>
      <c r="G59" s="34" t="s">
        <v>137</v>
      </c>
      <c r="H59" s="79"/>
      <c r="I59" s="79"/>
    </row>
    <row r="60" spans="1:9">
      <c r="A60" s="34">
        <v>57</v>
      </c>
      <c r="B60" s="35" t="s">
        <v>17</v>
      </c>
      <c r="C60" s="34" t="s">
        <v>122</v>
      </c>
      <c r="D60" s="34"/>
      <c r="E60" s="34">
        <v>12</v>
      </c>
      <c r="F60" s="34"/>
      <c r="G60" s="34" t="s">
        <v>137</v>
      </c>
      <c r="H60" s="79"/>
      <c r="I60" s="79"/>
    </row>
    <row r="61" spans="1:9">
      <c r="A61" s="34">
        <v>58</v>
      </c>
      <c r="B61" s="35" t="s">
        <v>18</v>
      </c>
      <c r="C61" s="34" t="s">
        <v>122</v>
      </c>
      <c r="D61" s="34"/>
      <c r="E61" s="34">
        <v>8</v>
      </c>
      <c r="F61" s="34"/>
      <c r="G61" s="34" t="s">
        <v>137</v>
      </c>
      <c r="H61" s="79"/>
      <c r="I61" s="79"/>
    </row>
    <row r="62" spans="1:9">
      <c r="A62" s="34">
        <v>59</v>
      </c>
      <c r="B62" s="35" t="s">
        <v>64</v>
      </c>
      <c r="C62" s="34" t="s">
        <v>122</v>
      </c>
      <c r="D62" s="34"/>
      <c r="E62" s="34">
        <v>23</v>
      </c>
      <c r="F62" s="34"/>
      <c r="G62" s="34">
        <v>50</v>
      </c>
      <c r="H62" s="79"/>
      <c r="I62" s="79"/>
    </row>
    <row r="63" spans="1:9">
      <c r="A63" s="34">
        <v>60</v>
      </c>
      <c r="B63" s="35" t="s">
        <v>65</v>
      </c>
      <c r="C63" s="34" t="s">
        <v>122</v>
      </c>
      <c r="D63" s="34"/>
      <c r="E63" s="34">
        <v>15</v>
      </c>
      <c r="F63" s="34"/>
      <c r="G63" s="34">
        <v>15</v>
      </c>
      <c r="H63" s="79"/>
      <c r="I63" s="79"/>
    </row>
    <row r="64" spans="1:9">
      <c r="A64" s="34">
        <v>61</v>
      </c>
      <c r="B64" s="35" t="s">
        <v>66</v>
      </c>
      <c r="C64" s="34" t="s">
        <v>122</v>
      </c>
      <c r="D64" s="34"/>
      <c r="E64" s="34">
        <v>38</v>
      </c>
      <c r="F64" s="34"/>
      <c r="G64" s="34">
        <v>15</v>
      </c>
      <c r="H64" s="79"/>
      <c r="I64" s="79"/>
    </row>
    <row r="65" spans="1:9">
      <c r="A65" s="34">
        <v>62</v>
      </c>
      <c r="B65" s="35" t="s">
        <v>14</v>
      </c>
      <c r="C65" s="34" t="s">
        <v>111</v>
      </c>
      <c r="D65" s="34"/>
      <c r="E65" s="34">
        <v>15</v>
      </c>
      <c r="F65" s="34"/>
      <c r="G65" s="34" t="s">
        <v>137</v>
      </c>
      <c r="H65" s="79"/>
      <c r="I65" s="79"/>
    </row>
    <row r="66" spans="1:9">
      <c r="A66" s="34">
        <v>63</v>
      </c>
      <c r="B66" s="35" t="s">
        <v>67</v>
      </c>
      <c r="C66" s="34" t="s">
        <v>111</v>
      </c>
      <c r="D66" s="34"/>
      <c r="E66" s="34">
        <v>35</v>
      </c>
      <c r="F66" s="34"/>
      <c r="G66" s="34">
        <v>10</v>
      </c>
      <c r="H66" s="79"/>
      <c r="I66" s="79"/>
    </row>
    <row r="67" spans="1:9">
      <c r="A67" s="34">
        <v>64</v>
      </c>
      <c r="B67" s="35" t="s">
        <v>68</v>
      </c>
      <c r="C67" s="34" t="s">
        <v>111</v>
      </c>
      <c r="D67" s="34"/>
      <c r="E67" s="34">
        <v>20</v>
      </c>
      <c r="F67" s="34"/>
      <c r="G67" s="34">
        <v>15</v>
      </c>
      <c r="H67" s="79"/>
      <c r="I67" s="79"/>
    </row>
    <row r="68" spans="1:9">
      <c r="A68" s="34">
        <v>65</v>
      </c>
      <c r="B68" s="35" t="s">
        <v>69</v>
      </c>
      <c r="C68" s="34" t="s">
        <v>111</v>
      </c>
      <c r="D68" s="34"/>
      <c r="E68" s="34">
        <v>15</v>
      </c>
      <c r="F68" s="34"/>
      <c r="G68" s="34">
        <v>30</v>
      </c>
      <c r="H68" s="79"/>
      <c r="I68" s="79"/>
    </row>
    <row r="69" spans="1:9">
      <c r="A69" s="34">
        <v>66</v>
      </c>
      <c r="B69" s="35" t="s">
        <v>72</v>
      </c>
      <c r="C69" s="34" t="s">
        <v>122</v>
      </c>
      <c r="D69" s="34"/>
      <c r="E69" s="34">
        <v>11</v>
      </c>
      <c r="F69" s="34"/>
      <c r="G69" s="34">
        <v>25</v>
      </c>
      <c r="H69" s="79"/>
      <c r="I69" s="79"/>
    </row>
    <row r="70" spans="1:9">
      <c r="A70" s="34">
        <v>67</v>
      </c>
      <c r="B70" s="35" t="s">
        <v>74</v>
      </c>
      <c r="C70" s="34" t="s">
        <v>75</v>
      </c>
      <c r="D70" s="34"/>
      <c r="E70" s="34">
        <v>12</v>
      </c>
      <c r="F70" s="34"/>
      <c r="G70" s="34">
        <v>30</v>
      </c>
      <c r="H70" s="79"/>
      <c r="I70" s="79"/>
    </row>
    <row r="71" spans="1:9">
      <c r="A71" s="34">
        <v>68</v>
      </c>
      <c r="B71" s="35" t="s">
        <v>76</v>
      </c>
      <c r="C71" s="34" t="s">
        <v>77</v>
      </c>
      <c r="D71" s="34"/>
      <c r="E71" s="34" t="s">
        <v>138</v>
      </c>
      <c r="F71" s="34"/>
      <c r="G71" s="34"/>
      <c r="H71" s="79"/>
      <c r="I71" s="79"/>
    </row>
    <row r="72" spans="1:9">
      <c r="A72" s="34">
        <v>69</v>
      </c>
      <c r="B72" s="35" t="s">
        <v>78</v>
      </c>
      <c r="C72" s="34" t="s">
        <v>111</v>
      </c>
      <c r="D72" s="34"/>
      <c r="E72" s="34">
        <v>5</v>
      </c>
      <c r="F72" s="34"/>
      <c r="G72" s="34">
        <v>10</v>
      </c>
      <c r="H72" s="79"/>
      <c r="I72" s="79"/>
    </row>
    <row r="73" spans="1:9">
      <c r="A73" s="34">
        <v>70</v>
      </c>
      <c r="B73" s="35" t="s">
        <v>79</v>
      </c>
      <c r="C73" s="34" t="s">
        <v>111</v>
      </c>
      <c r="D73" s="34"/>
      <c r="E73" s="34">
        <v>5</v>
      </c>
      <c r="F73" s="34"/>
      <c r="G73" s="34">
        <v>10</v>
      </c>
      <c r="H73" s="79"/>
      <c r="I73" s="79"/>
    </row>
    <row r="74" spans="1:9">
      <c r="A74" s="34">
        <v>71</v>
      </c>
      <c r="B74" s="35" t="s">
        <v>80</v>
      </c>
      <c r="C74" s="34" t="s">
        <v>111</v>
      </c>
      <c r="D74" s="34"/>
      <c r="E74" s="34">
        <v>4</v>
      </c>
      <c r="F74" s="34"/>
      <c r="G74" s="34">
        <v>40</v>
      </c>
      <c r="H74" s="79"/>
      <c r="I74" s="79"/>
    </row>
    <row r="75" spans="1:9">
      <c r="A75" s="34">
        <v>72</v>
      </c>
      <c r="B75" s="35" t="s">
        <v>83</v>
      </c>
      <c r="C75" s="34" t="s">
        <v>111</v>
      </c>
      <c r="D75" s="34"/>
      <c r="E75" s="34"/>
      <c r="F75" s="34"/>
      <c r="G75" s="34">
        <v>50</v>
      </c>
      <c r="H75" s="79"/>
      <c r="I75" s="79"/>
    </row>
    <row r="76" spans="1:9">
      <c r="A76" s="34">
        <v>73</v>
      </c>
      <c r="B76" s="35" t="s">
        <v>84</v>
      </c>
      <c r="C76" s="34" t="s">
        <v>111</v>
      </c>
      <c r="D76" s="34"/>
      <c r="E76" s="34"/>
      <c r="F76" s="34"/>
      <c r="G76" s="34">
        <v>40</v>
      </c>
      <c r="H76" s="79"/>
      <c r="I76" s="79"/>
    </row>
    <row r="77" spans="1:9">
      <c r="A77" s="34">
        <v>74</v>
      </c>
      <c r="B77" s="35" t="s">
        <v>85</v>
      </c>
      <c r="C77" s="34" t="s">
        <v>7</v>
      </c>
      <c r="D77" s="34"/>
      <c r="E77" s="34">
        <v>50</v>
      </c>
      <c r="F77" s="34"/>
      <c r="G77" s="34">
        <v>60</v>
      </c>
      <c r="H77" s="79"/>
      <c r="I77" s="79"/>
    </row>
    <row r="78" spans="1:9">
      <c r="A78" s="34">
        <v>75</v>
      </c>
      <c r="B78" s="35" t="s">
        <v>86</v>
      </c>
      <c r="C78" s="34" t="s">
        <v>7</v>
      </c>
      <c r="D78" s="34"/>
      <c r="E78" s="34">
        <v>45</v>
      </c>
      <c r="F78" s="34"/>
      <c r="G78" s="34">
        <v>5</v>
      </c>
      <c r="H78" s="79"/>
      <c r="I78" s="79"/>
    </row>
    <row r="79" spans="1:9">
      <c r="A79" s="34">
        <v>76</v>
      </c>
      <c r="B79" s="35" t="s">
        <v>87</v>
      </c>
      <c r="C79" s="34" t="s">
        <v>111</v>
      </c>
      <c r="D79" s="34"/>
      <c r="E79" s="34">
        <v>30</v>
      </c>
      <c r="F79" s="34"/>
      <c r="G79" s="34">
        <v>5</v>
      </c>
      <c r="H79" s="79"/>
      <c r="I79" s="79"/>
    </row>
    <row r="80" spans="1:9">
      <c r="A80" s="34">
        <v>77</v>
      </c>
      <c r="B80" s="35" t="s">
        <v>123</v>
      </c>
      <c r="C80" s="34" t="s">
        <v>7</v>
      </c>
      <c r="D80" s="34"/>
      <c r="E80" s="34">
        <v>50</v>
      </c>
      <c r="F80" s="34"/>
      <c r="G80" s="34">
        <v>10</v>
      </c>
      <c r="H80" s="79"/>
      <c r="I80" s="79"/>
    </row>
    <row r="81" spans="1:9">
      <c r="A81" s="34">
        <v>78</v>
      </c>
      <c r="B81" s="35" t="s">
        <v>92</v>
      </c>
      <c r="C81" s="34" t="s">
        <v>111</v>
      </c>
      <c r="D81" s="34"/>
      <c r="E81" s="34"/>
      <c r="F81" s="34"/>
      <c r="G81" s="34">
        <v>25</v>
      </c>
      <c r="H81" s="79"/>
      <c r="I81" s="79"/>
    </row>
    <row r="82" spans="1:9">
      <c r="A82" s="34">
        <v>79</v>
      </c>
      <c r="B82" s="35" t="s">
        <v>93</v>
      </c>
      <c r="C82" s="34" t="s">
        <v>111</v>
      </c>
      <c r="D82" s="34"/>
      <c r="E82" s="34"/>
      <c r="F82" s="34"/>
      <c r="G82" s="34">
        <v>25</v>
      </c>
      <c r="H82" s="79"/>
      <c r="I82" s="79"/>
    </row>
    <row r="83" spans="1:9">
      <c r="A83" s="34">
        <v>80</v>
      </c>
      <c r="B83" s="35" t="s">
        <v>94</v>
      </c>
      <c r="C83" s="34" t="s">
        <v>111</v>
      </c>
      <c r="D83" s="34"/>
      <c r="E83" s="34"/>
      <c r="F83" s="34"/>
      <c r="G83" s="34">
        <v>25</v>
      </c>
      <c r="H83" s="79"/>
      <c r="I83" s="79"/>
    </row>
    <row r="84" spans="1:9">
      <c r="A84" s="34">
        <v>81</v>
      </c>
      <c r="B84" s="35" t="s">
        <v>139</v>
      </c>
      <c r="C84" s="34"/>
      <c r="D84" s="34"/>
      <c r="E84" s="34"/>
      <c r="F84" s="34"/>
      <c r="G84" s="34">
        <v>150</v>
      </c>
      <c r="H84" s="79"/>
      <c r="I84" s="79"/>
    </row>
    <row r="85" spans="1:9" ht="30">
      <c r="A85" s="34">
        <v>82</v>
      </c>
      <c r="B85" s="35" t="s">
        <v>97</v>
      </c>
      <c r="C85" s="34"/>
      <c r="D85" s="34"/>
      <c r="E85" s="34"/>
      <c r="F85" s="34"/>
      <c r="G85" s="34">
        <v>25</v>
      </c>
      <c r="H85" s="79"/>
      <c r="I85" s="79"/>
    </row>
    <row r="86" spans="1:9">
      <c r="A86" s="34">
        <v>83</v>
      </c>
      <c r="B86" s="35" t="s">
        <v>98</v>
      </c>
      <c r="C86" s="34"/>
      <c r="D86" s="34"/>
      <c r="E86" s="34"/>
      <c r="F86" s="34"/>
      <c r="G86" s="34">
        <v>20</v>
      </c>
      <c r="H86" s="79"/>
      <c r="I86" s="79"/>
    </row>
    <row r="87" spans="1:9">
      <c r="A87" s="34">
        <v>84</v>
      </c>
      <c r="B87" s="35" t="s">
        <v>99</v>
      </c>
      <c r="C87" s="34" t="s">
        <v>100</v>
      </c>
      <c r="D87" s="34"/>
      <c r="E87" s="34"/>
      <c r="F87" s="34"/>
      <c r="G87" s="34">
        <v>11</v>
      </c>
      <c r="H87" s="79"/>
      <c r="I87" s="79"/>
    </row>
    <row r="88" spans="1:9">
      <c r="A88" s="34">
        <v>85</v>
      </c>
      <c r="B88" s="35" t="s">
        <v>101</v>
      </c>
      <c r="C88" s="34" t="s">
        <v>100</v>
      </c>
      <c r="D88" s="34"/>
      <c r="E88" s="34"/>
      <c r="F88" s="34"/>
      <c r="G88" s="34">
        <v>30</v>
      </c>
      <c r="H88" s="79"/>
      <c r="I88" s="79"/>
    </row>
    <row r="89" spans="1:9">
      <c r="A89" s="34">
        <v>86</v>
      </c>
      <c r="B89" s="35" t="s">
        <v>88</v>
      </c>
      <c r="C89" s="34"/>
      <c r="D89" s="34"/>
      <c r="E89" s="34">
        <v>240</v>
      </c>
      <c r="F89" s="34"/>
      <c r="G89" s="34">
        <v>170</v>
      </c>
      <c r="H89" s="79"/>
      <c r="I89" s="79"/>
    </row>
    <row r="90" spans="1:9">
      <c r="A90" s="34">
        <v>87</v>
      </c>
      <c r="B90" s="35" t="s">
        <v>140</v>
      </c>
      <c r="C90" s="34"/>
      <c r="D90" s="34"/>
      <c r="E90" s="34"/>
      <c r="F90" s="34"/>
      <c r="G90" s="34">
        <v>40</v>
      </c>
      <c r="H90" s="79"/>
      <c r="I90" s="79"/>
    </row>
    <row r="91" spans="1:9">
      <c r="A91" s="34">
        <v>88</v>
      </c>
      <c r="B91" s="35" t="s">
        <v>141</v>
      </c>
      <c r="C91" s="34"/>
      <c r="D91" s="34"/>
      <c r="E91" s="34"/>
      <c r="F91" s="34"/>
      <c r="G91" s="34">
        <v>20</v>
      </c>
      <c r="H91" s="79"/>
      <c r="I91" s="79"/>
    </row>
    <row r="92" spans="1:9">
      <c r="A92" s="34">
        <v>89</v>
      </c>
      <c r="B92" s="35" t="s">
        <v>142</v>
      </c>
      <c r="C92" s="34"/>
      <c r="D92" s="34"/>
      <c r="E92" s="34">
        <v>30</v>
      </c>
      <c r="F92" s="34"/>
      <c r="G92" s="34">
        <v>40</v>
      </c>
      <c r="H92" s="79"/>
      <c r="I92" s="79"/>
    </row>
    <row r="93" spans="1:9">
      <c r="A93" s="34">
        <v>90</v>
      </c>
      <c r="B93" s="35" t="s">
        <v>143</v>
      </c>
      <c r="C93" s="34"/>
      <c r="D93" s="34"/>
      <c r="E93" s="34"/>
      <c r="F93" s="34"/>
      <c r="G93" s="34">
        <v>70</v>
      </c>
      <c r="H93" s="79"/>
      <c r="I93" s="79"/>
    </row>
    <row r="94" spans="1:9">
      <c r="A94" s="34">
        <v>91</v>
      </c>
      <c r="B94" s="35" t="s">
        <v>144</v>
      </c>
      <c r="C94" s="34" t="s">
        <v>145</v>
      </c>
      <c r="D94" s="34"/>
      <c r="E94" s="34" t="s">
        <v>146</v>
      </c>
      <c r="F94" s="34"/>
      <c r="G94" s="34">
        <v>15</v>
      </c>
      <c r="H94" s="79"/>
      <c r="I94" s="79"/>
    </row>
    <row r="95" spans="1:9">
      <c r="A95" s="34">
        <v>92</v>
      </c>
      <c r="B95" s="35" t="s">
        <v>147</v>
      </c>
      <c r="C95" s="34" t="s">
        <v>145</v>
      </c>
      <c r="D95" s="34"/>
      <c r="E95" s="34" t="s">
        <v>148</v>
      </c>
      <c r="F95" s="34"/>
      <c r="G95" s="34" t="s">
        <v>149</v>
      </c>
      <c r="H95" s="79"/>
      <c r="I95" s="79"/>
    </row>
    <row r="96" spans="1:9">
      <c r="A96" s="34">
        <v>93</v>
      </c>
      <c r="B96" s="35" t="s">
        <v>150</v>
      </c>
      <c r="C96" s="34"/>
      <c r="D96" s="34"/>
      <c r="E96" s="34">
        <v>1</v>
      </c>
      <c r="F96" s="34"/>
      <c r="G96" s="34">
        <v>4</v>
      </c>
      <c r="H96" s="79"/>
      <c r="I96" s="79"/>
    </row>
    <row r="97" spans="1:9">
      <c r="A97" s="34">
        <v>94</v>
      </c>
      <c r="B97" s="35" t="s">
        <v>151</v>
      </c>
      <c r="C97" s="34"/>
      <c r="D97" s="34"/>
      <c r="E97" s="34"/>
      <c r="F97" s="34"/>
      <c r="G97" s="34">
        <v>50</v>
      </c>
      <c r="H97" s="79"/>
      <c r="I97" s="79"/>
    </row>
    <row r="98" spans="1:9">
      <c r="A98" s="34">
        <v>95</v>
      </c>
      <c r="B98" s="35" t="s">
        <v>152</v>
      </c>
      <c r="C98" s="34"/>
      <c r="D98" s="34"/>
      <c r="E98" s="34"/>
      <c r="F98" s="34"/>
      <c r="G98" s="34">
        <v>40</v>
      </c>
      <c r="H98" s="79"/>
      <c r="I98" s="79"/>
    </row>
    <row r="99" spans="1:9">
      <c r="A99" s="34">
        <v>96</v>
      </c>
      <c r="B99" s="35" t="s">
        <v>153</v>
      </c>
      <c r="C99" s="34"/>
      <c r="D99" s="34"/>
      <c r="E99" s="34"/>
      <c r="F99" s="34"/>
      <c r="G99" s="34"/>
      <c r="H99" s="79"/>
      <c r="I99" s="79"/>
    </row>
    <row r="100" spans="1:9">
      <c r="A100" s="34">
        <v>97</v>
      </c>
      <c r="B100" s="35" t="s">
        <v>154</v>
      </c>
      <c r="C100" s="34"/>
      <c r="D100" s="34"/>
      <c r="E100" s="34">
        <v>480</v>
      </c>
      <c r="F100" s="34"/>
      <c r="G100" s="34">
        <v>110</v>
      </c>
      <c r="H100" s="79"/>
      <c r="I100" s="79"/>
    </row>
    <row r="101" spans="1:9">
      <c r="A101" s="34">
        <v>98</v>
      </c>
      <c r="B101" s="35" t="s">
        <v>155</v>
      </c>
      <c r="C101" s="34"/>
      <c r="D101" s="34"/>
      <c r="E101" s="34"/>
      <c r="F101" s="34"/>
      <c r="G101" s="34"/>
      <c r="H101" s="79"/>
      <c r="I101" s="79"/>
    </row>
    <row r="102" spans="1:9">
      <c r="A102" s="34">
        <v>99</v>
      </c>
      <c r="B102" s="35" t="s">
        <v>156</v>
      </c>
      <c r="C102" s="34"/>
      <c r="D102" s="34"/>
      <c r="E102" s="34"/>
      <c r="F102" s="34"/>
      <c r="G102" s="34">
        <v>200</v>
      </c>
      <c r="H102" s="79"/>
      <c r="I102" s="79"/>
    </row>
    <row r="103" spans="1:9">
      <c r="A103" s="34">
        <v>100</v>
      </c>
      <c r="B103" s="35" t="s">
        <v>157</v>
      </c>
      <c r="C103" s="34"/>
      <c r="D103" s="34"/>
      <c r="E103" s="34"/>
      <c r="F103" s="34"/>
      <c r="G103" s="34">
        <v>50</v>
      </c>
      <c r="H103" s="79"/>
      <c r="I103" s="79"/>
    </row>
    <row r="104" spans="1:9">
      <c r="A104" s="34">
        <v>101</v>
      </c>
      <c r="B104" s="35" t="s">
        <v>158</v>
      </c>
      <c r="C104" s="34"/>
      <c r="D104" s="34"/>
      <c r="E104" s="34">
        <v>217</v>
      </c>
      <c r="F104" s="34"/>
      <c r="G104" s="34">
        <v>70</v>
      </c>
      <c r="H104" s="79"/>
      <c r="I104" s="79"/>
    </row>
    <row r="105" spans="1:9">
      <c r="A105" s="34">
        <v>102</v>
      </c>
      <c r="B105" s="35" t="s">
        <v>159</v>
      </c>
      <c r="C105" s="34"/>
      <c r="D105" s="34"/>
      <c r="E105" s="34"/>
      <c r="F105" s="34"/>
      <c r="G105" s="34">
        <v>70</v>
      </c>
      <c r="H105" s="79"/>
      <c r="I105" s="79"/>
    </row>
    <row r="106" spans="1:9">
      <c r="A106" s="34">
        <v>103</v>
      </c>
      <c r="B106" s="35" t="s">
        <v>160</v>
      </c>
      <c r="C106" s="34"/>
      <c r="D106" s="34"/>
      <c r="E106" s="34"/>
      <c r="F106" s="34"/>
      <c r="G106" s="34">
        <v>250</v>
      </c>
      <c r="H106" s="79"/>
      <c r="I106" s="79"/>
    </row>
    <row r="107" spans="1:9">
      <c r="A107" s="34">
        <v>104</v>
      </c>
      <c r="B107" s="35" t="s">
        <v>161</v>
      </c>
      <c r="C107" s="34"/>
      <c r="D107" s="34"/>
      <c r="E107" s="34">
        <v>10</v>
      </c>
      <c r="F107" s="34"/>
      <c r="G107" s="34">
        <v>0</v>
      </c>
      <c r="H107" s="79"/>
      <c r="I107" s="79"/>
    </row>
    <row r="108" spans="1:9">
      <c r="A108" s="34">
        <v>105</v>
      </c>
      <c r="B108" s="35" t="s">
        <v>162</v>
      </c>
      <c r="C108" s="34"/>
      <c r="D108" s="34"/>
      <c r="E108" s="34">
        <v>50</v>
      </c>
      <c r="F108" s="34"/>
      <c r="G108" s="37">
        <v>50</v>
      </c>
      <c r="H108" s="79"/>
      <c r="I108" s="79"/>
    </row>
    <row r="109" spans="1:9">
      <c r="A109" s="34">
        <v>106</v>
      </c>
      <c r="B109" s="35" t="s">
        <v>163</v>
      </c>
      <c r="C109" s="34"/>
      <c r="D109" s="34"/>
      <c r="E109" s="34">
        <v>20</v>
      </c>
      <c r="F109" s="34"/>
      <c r="G109" s="37">
        <v>50</v>
      </c>
      <c r="H109" s="79"/>
      <c r="I109" s="79"/>
    </row>
    <row r="110" spans="1:9">
      <c r="A110" s="34">
        <v>107</v>
      </c>
      <c r="B110" s="35" t="s">
        <v>164</v>
      </c>
      <c r="C110" s="34"/>
      <c r="D110" s="34"/>
      <c r="E110" s="34" t="s">
        <v>138</v>
      </c>
      <c r="F110" s="34"/>
      <c r="G110" s="37">
        <v>0</v>
      </c>
      <c r="H110" s="79"/>
      <c r="I110" s="79"/>
    </row>
    <row r="111" spans="1:9">
      <c r="A111" s="34">
        <v>108</v>
      </c>
      <c r="B111" s="35" t="s">
        <v>165</v>
      </c>
      <c r="C111" s="34"/>
      <c r="D111" s="34"/>
      <c r="E111" s="34">
        <v>5</v>
      </c>
      <c r="F111" s="34"/>
      <c r="G111" s="37">
        <v>70</v>
      </c>
      <c r="H111" s="79"/>
      <c r="I111" s="79"/>
    </row>
    <row r="112" spans="1:9">
      <c r="A112" s="34">
        <v>109</v>
      </c>
      <c r="B112" s="35" t="s">
        <v>166</v>
      </c>
      <c r="C112" s="34"/>
      <c r="D112" s="34"/>
      <c r="E112" s="34">
        <v>20</v>
      </c>
      <c r="F112" s="34"/>
      <c r="G112" s="37">
        <v>0</v>
      </c>
      <c r="H112" s="79"/>
      <c r="I112" s="79"/>
    </row>
    <row r="113" spans="1:9">
      <c r="A113" s="34">
        <v>110</v>
      </c>
      <c r="B113" s="35" t="s">
        <v>167</v>
      </c>
      <c r="C113" s="34"/>
      <c r="D113" s="34"/>
      <c r="E113" s="34">
        <v>30</v>
      </c>
      <c r="F113" s="34"/>
      <c r="G113" s="37">
        <v>50</v>
      </c>
      <c r="H113" s="79"/>
      <c r="I113" s="79"/>
    </row>
    <row r="114" spans="1:9">
      <c r="A114" s="34">
        <v>111</v>
      </c>
      <c r="B114" s="35" t="s">
        <v>168</v>
      </c>
      <c r="C114" s="34"/>
      <c r="D114" s="34"/>
      <c r="E114" s="34"/>
      <c r="F114" s="34"/>
      <c r="G114" s="34">
        <v>50</v>
      </c>
      <c r="H114" s="79"/>
      <c r="I114" s="79"/>
    </row>
    <row r="115" spans="1:9">
      <c r="A115" s="34">
        <v>112</v>
      </c>
      <c r="B115" s="35" t="s">
        <v>169</v>
      </c>
      <c r="C115" s="34"/>
      <c r="D115" s="34"/>
      <c r="E115" s="34"/>
      <c r="F115" s="34"/>
      <c r="G115" s="34">
        <v>20</v>
      </c>
      <c r="H115" s="79"/>
      <c r="I115" s="79"/>
    </row>
    <row r="116" spans="1:9">
      <c r="A116" s="34">
        <v>113</v>
      </c>
      <c r="B116" s="35" t="s">
        <v>170</v>
      </c>
      <c r="C116" s="34"/>
      <c r="D116" s="34"/>
      <c r="E116" s="34"/>
      <c r="F116" s="34"/>
      <c r="G116" s="34">
        <v>20</v>
      </c>
      <c r="H116" s="79"/>
      <c r="I116" s="79"/>
    </row>
    <row r="117" spans="1:9">
      <c r="A117" s="34">
        <v>114</v>
      </c>
      <c r="B117" s="35" t="s">
        <v>171</v>
      </c>
      <c r="C117" s="34"/>
      <c r="D117" s="34"/>
      <c r="E117" s="34"/>
      <c r="F117" s="34"/>
      <c r="G117" s="34">
        <v>45</v>
      </c>
      <c r="H117" s="79"/>
      <c r="I117" s="79"/>
    </row>
    <row r="118" spans="1:9">
      <c r="A118" s="34">
        <v>115</v>
      </c>
      <c r="B118" s="35" t="s">
        <v>172</v>
      </c>
      <c r="C118" s="34"/>
      <c r="D118" s="34"/>
      <c r="E118" s="34"/>
      <c r="F118" s="34"/>
      <c r="G118" s="34">
        <v>45</v>
      </c>
      <c r="H118" s="79"/>
      <c r="I118" s="79"/>
    </row>
    <row r="119" spans="1:9">
      <c r="A119" s="34">
        <v>116</v>
      </c>
      <c r="B119" s="35" t="s">
        <v>173</v>
      </c>
      <c r="C119" s="34"/>
      <c r="D119" s="34"/>
      <c r="E119" s="34"/>
      <c r="F119" s="34"/>
      <c r="G119" s="34">
        <v>80</v>
      </c>
      <c r="H119" s="79"/>
      <c r="I119" s="79"/>
    </row>
    <row r="120" spans="1:9">
      <c r="A120" s="34">
        <v>117</v>
      </c>
      <c r="B120" s="35" t="s">
        <v>174</v>
      </c>
      <c r="C120" s="34"/>
      <c r="D120" s="34"/>
      <c r="E120" s="34"/>
      <c r="F120" s="34"/>
      <c r="G120" s="34">
        <v>30</v>
      </c>
      <c r="H120" s="79"/>
      <c r="I120" s="79"/>
    </row>
    <row r="121" spans="1:9">
      <c r="A121" s="34">
        <v>118</v>
      </c>
      <c r="B121" s="35" t="s">
        <v>175</v>
      </c>
      <c r="C121" s="34"/>
      <c r="D121" s="34"/>
      <c r="E121" s="34"/>
      <c r="F121" s="34"/>
      <c r="G121" s="34">
        <v>100</v>
      </c>
      <c r="H121" s="79"/>
      <c r="I121" s="79"/>
    </row>
    <row r="122" spans="1:9">
      <c r="A122" s="34">
        <v>119</v>
      </c>
      <c r="B122" s="35" t="s">
        <v>176</v>
      </c>
      <c r="C122" s="34"/>
      <c r="D122" s="34"/>
      <c r="E122" s="34"/>
      <c r="F122" s="34"/>
      <c r="G122" s="34">
        <v>250</v>
      </c>
      <c r="H122" s="79"/>
      <c r="I122" s="79"/>
    </row>
    <row r="123" spans="1:9">
      <c r="A123" s="34">
        <v>120</v>
      </c>
      <c r="B123" s="35" t="s">
        <v>177</v>
      </c>
      <c r="C123" s="34"/>
      <c r="D123" s="34"/>
      <c r="E123" s="34"/>
      <c r="F123" s="34"/>
      <c r="G123" s="34">
        <v>20</v>
      </c>
      <c r="H123" s="79"/>
      <c r="I123" s="79"/>
    </row>
    <row r="124" spans="1:9">
      <c r="A124" s="34">
        <v>121</v>
      </c>
      <c r="B124" s="35" t="s">
        <v>178</v>
      </c>
      <c r="C124" s="34"/>
      <c r="D124" s="34"/>
      <c r="E124" s="34"/>
      <c r="F124" s="34"/>
      <c r="G124" s="34" t="s">
        <v>179</v>
      </c>
      <c r="H124" s="79"/>
      <c r="I124" s="79"/>
    </row>
    <row r="125" spans="1:9">
      <c r="A125" s="34">
        <v>122</v>
      </c>
      <c r="B125" s="35" t="s">
        <v>180</v>
      </c>
      <c r="C125" s="34"/>
      <c r="D125" s="34"/>
      <c r="E125" s="34"/>
      <c r="F125" s="34"/>
      <c r="G125" s="34">
        <v>80</v>
      </c>
      <c r="H125" s="79"/>
      <c r="I125" s="79"/>
    </row>
    <row r="126" spans="1:9">
      <c r="A126" s="34">
        <v>123</v>
      </c>
      <c r="B126" s="35" t="s">
        <v>181</v>
      </c>
      <c r="C126" s="34"/>
      <c r="D126" s="34"/>
      <c r="E126" s="34"/>
      <c r="F126" s="34"/>
      <c r="G126" s="34">
        <v>20</v>
      </c>
      <c r="H126" s="79"/>
      <c r="I126" s="79"/>
    </row>
    <row r="127" spans="1:9">
      <c r="A127" s="34">
        <v>124</v>
      </c>
      <c r="B127" s="35" t="s">
        <v>182</v>
      </c>
      <c r="C127" s="34"/>
      <c r="D127" s="34"/>
      <c r="E127" s="34"/>
      <c r="F127" s="34"/>
      <c r="G127" s="34">
        <v>15</v>
      </c>
      <c r="H127" s="79"/>
      <c r="I127" s="79"/>
    </row>
    <row r="128" spans="1:9">
      <c r="A128" s="34">
        <v>125</v>
      </c>
      <c r="B128" s="35" t="s">
        <v>183</v>
      </c>
      <c r="C128" s="34"/>
      <c r="D128" s="34"/>
      <c r="E128" s="34"/>
      <c r="F128" s="34"/>
      <c r="G128" s="34">
        <v>15</v>
      </c>
      <c r="H128" s="79"/>
      <c r="I128" s="79"/>
    </row>
    <row r="129" spans="1:9">
      <c r="A129" s="34">
        <v>126</v>
      </c>
      <c r="B129" s="35" t="s">
        <v>184</v>
      </c>
      <c r="C129" s="34"/>
      <c r="D129" s="34"/>
      <c r="E129" s="34">
        <v>85</v>
      </c>
      <c r="F129" s="34"/>
      <c r="G129" s="34">
        <v>50</v>
      </c>
      <c r="H129" s="79"/>
      <c r="I129" s="79"/>
    </row>
    <row r="130" spans="1:9">
      <c r="A130" s="34">
        <v>127</v>
      </c>
      <c r="B130" s="35" t="s">
        <v>185</v>
      </c>
      <c r="C130" s="34"/>
      <c r="D130" s="34"/>
      <c r="E130" s="34" t="s">
        <v>186</v>
      </c>
      <c r="F130" s="34"/>
      <c r="G130" s="34">
        <v>10</v>
      </c>
      <c r="H130" s="79"/>
      <c r="I130" s="79"/>
    </row>
    <row r="131" spans="1:9">
      <c r="A131" s="34">
        <v>128</v>
      </c>
      <c r="B131" s="35" t="s">
        <v>187</v>
      </c>
      <c r="C131" s="34"/>
      <c r="D131" s="34"/>
      <c r="E131" s="34">
        <v>920</v>
      </c>
      <c r="F131" s="34"/>
      <c r="G131" s="34">
        <v>80</v>
      </c>
      <c r="H131" s="79"/>
      <c r="I131" s="79"/>
    </row>
    <row r="132" spans="1:9">
      <c r="A132" s="34">
        <v>129</v>
      </c>
      <c r="B132" s="35" t="s">
        <v>188</v>
      </c>
      <c r="C132" s="34"/>
      <c r="D132" s="34"/>
      <c r="E132" s="34">
        <v>281</v>
      </c>
      <c r="F132" s="34"/>
      <c r="G132" s="34">
        <v>20</v>
      </c>
      <c r="H132" s="79"/>
      <c r="I132" s="79"/>
    </row>
    <row r="133" spans="1:9">
      <c r="A133" s="34">
        <v>130</v>
      </c>
      <c r="B133" s="35" t="s">
        <v>189</v>
      </c>
      <c r="C133" s="34"/>
      <c r="D133" s="34"/>
      <c r="E133" s="34"/>
      <c r="F133" s="34"/>
      <c r="G133" s="34">
        <v>50</v>
      </c>
      <c r="H133" s="79"/>
      <c r="I133" s="79"/>
    </row>
    <row r="134" spans="1:9">
      <c r="A134" s="34">
        <v>131</v>
      </c>
      <c r="B134" s="35" t="s">
        <v>190</v>
      </c>
      <c r="C134" s="34" t="s">
        <v>111</v>
      </c>
      <c r="D134" s="34"/>
      <c r="E134" s="34">
        <v>50</v>
      </c>
      <c r="F134" s="34"/>
      <c r="G134" s="34">
        <v>40</v>
      </c>
      <c r="H134" s="79"/>
      <c r="I134" s="79"/>
    </row>
    <row r="135" spans="1:9">
      <c r="A135" s="34">
        <v>132</v>
      </c>
      <c r="B135" s="35" t="s">
        <v>191</v>
      </c>
      <c r="C135" s="34" t="s">
        <v>111</v>
      </c>
      <c r="D135" s="34"/>
      <c r="E135" s="34">
        <v>100</v>
      </c>
      <c r="F135" s="34"/>
      <c r="G135" s="34"/>
      <c r="H135" s="79"/>
      <c r="I135" s="79"/>
    </row>
    <row r="136" spans="1:9">
      <c r="A136" s="34">
        <v>133</v>
      </c>
      <c r="B136" s="35" t="s">
        <v>192</v>
      </c>
      <c r="C136" s="34" t="s">
        <v>111</v>
      </c>
      <c r="D136" s="34"/>
      <c r="E136" s="34"/>
      <c r="F136" s="34"/>
      <c r="G136" s="34">
        <v>70</v>
      </c>
      <c r="H136" s="79"/>
      <c r="I136" s="79"/>
    </row>
    <row r="137" spans="1:9">
      <c r="A137" s="34">
        <v>134</v>
      </c>
      <c r="B137" s="35" t="s">
        <v>193</v>
      </c>
      <c r="C137" s="34" t="s">
        <v>111</v>
      </c>
      <c r="D137" s="34"/>
      <c r="E137" s="34"/>
      <c r="F137" s="34"/>
      <c r="G137" s="34">
        <v>250</v>
      </c>
      <c r="H137" s="79"/>
      <c r="I137" s="79"/>
    </row>
    <row r="138" spans="1:9">
      <c r="A138" s="34">
        <v>135</v>
      </c>
      <c r="B138" s="35" t="s">
        <v>194</v>
      </c>
      <c r="C138" s="34" t="s">
        <v>111</v>
      </c>
      <c r="D138" s="34"/>
      <c r="E138" s="34"/>
      <c r="F138" s="34"/>
      <c r="G138" s="34">
        <v>210</v>
      </c>
      <c r="H138" s="79"/>
      <c r="I138" s="79"/>
    </row>
    <row r="139" spans="1:9">
      <c r="A139" s="34">
        <v>136</v>
      </c>
      <c r="B139" s="35" t="s">
        <v>195</v>
      </c>
      <c r="C139" s="34" t="s">
        <v>111</v>
      </c>
      <c r="D139" s="34"/>
      <c r="E139" s="34">
        <v>75</v>
      </c>
      <c r="F139" s="34"/>
      <c r="G139" s="34"/>
      <c r="H139" s="79"/>
      <c r="I139" s="79"/>
    </row>
    <row r="140" spans="1:9">
      <c r="A140" s="34">
        <v>137</v>
      </c>
      <c r="B140" s="35" t="s">
        <v>196</v>
      </c>
      <c r="C140" s="34" t="s">
        <v>111</v>
      </c>
      <c r="D140" s="34"/>
      <c r="E140" s="34"/>
      <c r="F140" s="34"/>
      <c r="G140" s="34">
        <v>35</v>
      </c>
      <c r="H140" s="79"/>
      <c r="I140" s="79"/>
    </row>
    <row r="141" spans="1:9">
      <c r="A141" s="34">
        <v>138</v>
      </c>
      <c r="B141" s="35" t="s">
        <v>197</v>
      </c>
      <c r="C141" s="34" t="s">
        <v>111</v>
      </c>
      <c r="D141" s="34"/>
      <c r="E141" s="34"/>
      <c r="F141" s="34"/>
      <c r="G141" s="34">
        <v>10</v>
      </c>
      <c r="H141" s="79"/>
      <c r="I141" s="79"/>
    </row>
    <row r="142" spans="1:9">
      <c r="A142" s="34">
        <v>139</v>
      </c>
      <c r="B142" s="35" t="s">
        <v>198</v>
      </c>
      <c r="C142" s="34" t="s">
        <v>111</v>
      </c>
      <c r="D142" s="34"/>
      <c r="E142" s="34"/>
      <c r="F142" s="34"/>
      <c r="G142" s="34">
        <v>45</v>
      </c>
      <c r="H142" s="79"/>
      <c r="I142" s="79"/>
    </row>
    <row r="143" spans="1:9">
      <c r="A143" s="34">
        <v>140</v>
      </c>
      <c r="B143" s="35" t="s">
        <v>120</v>
      </c>
      <c r="C143" s="34" t="s">
        <v>111</v>
      </c>
      <c r="D143" s="34"/>
      <c r="E143" s="34">
        <v>90</v>
      </c>
      <c r="F143" s="34"/>
      <c r="G143" s="34"/>
      <c r="H143" s="79"/>
      <c r="I143" s="79"/>
    </row>
    <row r="144" spans="1:9">
      <c r="A144" s="34">
        <v>141</v>
      </c>
      <c r="B144" s="35" t="s">
        <v>199</v>
      </c>
      <c r="C144" s="34" t="s">
        <v>111</v>
      </c>
      <c r="D144" s="34"/>
      <c r="E144" s="34">
        <v>45</v>
      </c>
      <c r="F144" s="34"/>
      <c r="G144" s="34">
        <v>20</v>
      </c>
      <c r="H144" s="79"/>
      <c r="I144" s="79"/>
    </row>
    <row r="145" spans="1:9">
      <c r="A145" s="34">
        <v>142</v>
      </c>
      <c r="B145" s="35" t="s">
        <v>200</v>
      </c>
      <c r="C145" s="34" t="s">
        <v>111</v>
      </c>
      <c r="D145" s="34"/>
      <c r="E145" s="34">
        <v>830</v>
      </c>
      <c r="F145" s="34"/>
      <c r="G145" s="34">
        <v>20</v>
      </c>
      <c r="H145" s="79"/>
      <c r="I145" s="79"/>
    </row>
    <row r="146" spans="1:9">
      <c r="A146" s="34">
        <v>143</v>
      </c>
      <c r="B146" s="35" t="s">
        <v>201</v>
      </c>
      <c r="C146" s="34" t="s">
        <v>111</v>
      </c>
      <c r="D146" s="34"/>
      <c r="E146" s="34" t="s">
        <v>202</v>
      </c>
      <c r="F146" s="34"/>
      <c r="G146" s="34"/>
      <c r="H146" s="79"/>
      <c r="I146" s="79"/>
    </row>
    <row r="147" spans="1:9">
      <c r="A147" s="34">
        <v>144</v>
      </c>
      <c r="B147" s="35" t="s">
        <v>203</v>
      </c>
      <c r="C147" s="34" t="s">
        <v>111</v>
      </c>
      <c r="D147" s="34"/>
      <c r="E147" s="34">
        <v>320</v>
      </c>
      <c r="F147" s="34"/>
      <c r="G147" s="34">
        <v>30</v>
      </c>
      <c r="H147" s="79"/>
      <c r="I147" s="79"/>
    </row>
    <row r="148" spans="1:9">
      <c r="A148" s="34">
        <v>145</v>
      </c>
      <c r="B148" s="35" t="s">
        <v>204</v>
      </c>
      <c r="C148" s="34" t="s">
        <v>111</v>
      </c>
      <c r="D148" s="34"/>
      <c r="E148" s="34"/>
      <c r="F148" s="34"/>
      <c r="G148" s="34">
        <v>85</v>
      </c>
      <c r="H148" s="79"/>
      <c r="I148" s="79"/>
    </row>
    <row r="149" spans="1:9">
      <c r="A149" s="34">
        <v>146</v>
      </c>
      <c r="B149" s="35" t="s">
        <v>205</v>
      </c>
      <c r="C149" s="34" t="s">
        <v>111</v>
      </c>
      <c r="D149" s="34"/>
      <c r="E149" s="34"/>
      <c r="F149" s="34"/>
      <c r="G149" s="34">
        <v>150</v>
      </c>
      <c r="H149" s="79"/>
      <c r="I149" s="79"/>
    </row>
    <row r="150" spans="1:9">
      <c r="A150" s="34">
        <v>147</v>
      </c>
      <c r="B150" s="35" t="s">
        <v>206</v>
      </c>
      <c r="C150" s="34" t="s">
        <v>111</v>
      </c>
      <c r="D150" s="34"/>
      <c r="E150" s="34"/>
      <c r="F150" s="34"/>
      <c r="G150" s="34">
        <v>100</v>
      </c>
      <c r="H150" s="79"/>
      <c r="I150" s="79"/>
    </row>
    <row r="151" spans="1:9">
      <c r="A151" s="34">
        <v>148</v>
      </c>
      <c r="B151" s="35" t="s">
        <v>207</v>
      </c>
      <c r="C151" s="34" t="s">
        <v>111</v>
      </c>
      <c r="D151" s="34"/>
      <c r="E151" s="34">
        <v>50</v>
      </c>
      <c r="F151" s="34"/>
      <c r="G151" s="34"/>
      <c r="H151" s="79"/>
      <c r="I151" s="79"/>
    </row>
    <row r="152" spans="1:9">
      <c r="A152" s="34">
        <v>149</v>
      </c>
      <c r="B152" s="35" t="s">
        <v>208</v>
      </c>
      <c r="C152" s="34" t="s">
        <v>111</v>
      </c>
      <c r="D152" s="34"/>
      <c r="E152" s="34">
        <v>120</v>
      </c>
      <c r="F152" s="34"/>
      <c r="G152" s="34"/>
      <c r="H152" s="79"/>
      <c r="I152" s="79"/>
    </row>
    <row r="153" spans="1:9">
      <c r="A153" s="34">
        <v>150</v>
      </c>
      <c r="B153" s="35" t="s">
        <v>209</v>
      </c>
      <c r="C153" s="34" t="s">
        <v>145</v>
      </c>
      <c r="D153" s="34"/>
      <c r="E153" s="34" t="s">
        <v>210</v>
      </c>
      <c r="F153" s="34"/>
      <c r="G153" s="34">
        <v>15</v>
      </c>
      <c r="H153" s="79"/>
      <c r="I153" s="79"/>
    </row>
    <row r="154" spans="1:9">
      <c r="A154" s="34">
        <v>151</v>
      </c>
      <c r="B154" s="35" t="s">
        <v>211</v>
      </c>
      <c r="C154" s="34" t="s">
        <v>111</v>
      </c>
      <c r="D154" s="34"/>
      <c r="E154" s="34">
        <v>25</v>
      </c>
      <c r="F154" s="34"/>
      <c r="G154" s="34"/>
      <c r="H154" s="79"/>
      <c r="I154" s="79"/>
    </row>
    <row r="155" spans="1:9">
      <c r="A155" s="34">
        <v>152</v>
      </c>
      <c r="B155" s="35" t="s">
        <v>212</v>
      </c>
      <c r="C155" s="34" t="s">
        <v>111</v>
      </c>
      <c r="D155" s="34"/>
      <c r="E155" s="34">
        <v>80</v>
      </c>
      <c r="F155" s="34"/>
      <c r="G155" s="34"/>
      <c r="H155" s="79"/>
      <c r="I155" s="79"/>
    </row>
    <row r="156" spans="1:9">
      <c r="A156" s="34">
        <v>153</v>
      </c>
      <c r="B156" s="35" t="s">
        <v>213</v>
      </c>
      <c r="C156" s="34" t="s">
        <v>111</v>
      </c>
      <c r="D156" s="34"/>
      <c r="E156" s="34"/>
      <c r="F156" s="34"/>
      <c r="G156" s="34">
        <v>70</v>
      </c>
      <c r="H156" s="79"/>
      <c r="I156" s="79"/>
    </row>
    <row r="157" spans="1:9">
      <c r="A157" s="34">
        <v>154</v>
      </c>
      <c r="B157" s="35" t="s">
        <v>214</v>
      </c>
      <c r="C157" s="34" t="s">
        <v>111</v>
      </c>
      <c r="D157" s="34"/>
      <c r="E157" s="34"/>
      <c r="F157" s="34"/>
      <c r="G157" s="34">
        <v>50</v>
      </c>
      <c r="H157" s="79"/>
      <c r="I157" s="79"/>
    </row>
    <row r="158" spans="1:9">
      <c r="A158" s="34">
        <v>155</v>
      </c>
      <c r="B158" s="35" t="s">
        <v>215</v>
      </c>
      <c r="C158" s="34" t="s">
        <v>111</v>
      </c>
      <c r="D158" s="34"/>
      <c r="E158" s="34"/>
      <c r="F158" s="34"/>
      <c r="G158" s="34">
        <v>30</v>
      </c>
      <c r="H158" s="79"/>
      <c r="I158" s="79"/>
    </row>
    <row r="159" spans="1:9">
      <c r="A159" s="34">
        <v>156</v>
      </c>
      <c r="B159" s="35" t="s">
        <v>216</v>
      </c>
      <c r="C159" s="34" t="s">
        <v>111</v>
      </c>
      <c r="D159" s="34"/>
      <c r="E159" s="34"/>
      <c r="F159" s="34"/>
      <c r="G159" s="34">
        <v>50</v>
      </c>
      <c r="H159" s="79"/>
      <c r="I159" s="79"/>
    </row>
    <row r="160" spans="1:9">
      <c r="A160" s="34">
        <v>157</v>
      </c>
      <c r="B160" s="35" t="s">
        <v>217</v>
      </c>
      <c r="C160" s="34" t="s">
        <v>111</v>
      </c>
      <c r="D160" s="34"/>
      <c r="E160" s="34"/>
      <c r="F160" s="34"/>
      <c r="G160" s="34">
        <v>30</v>
      </c>
      <c r="H160" s="79"/>
      <c r="I160" s="79"/>
    </row>
    <row r="161" spans="1:9">
      <c r="A161" s="34">
        <v>158</v>
      </c>
      <c r="B161" s="35" t="s">
        <v>218</v>
      </c>
      <c r="C161" s="34" t="s">
        <v>111</v>
      </c>
      <c r="D161" s="34"/>
      <c r="E161" s="34"/>
      <c r="F161" s="34"/>
      <c r="G161" s="34">
        <v>50</v>
      </c>
      <c r="H161" s="79"/>
      <c r="I161" s="79"/>
    </row>
    <row r="162" spans="1:9">
      <c r="A162" s="34">
        <v>159</v>
      </c>
      <c r="B162" s="35" t="s">
        <v>219</v>
      </c>
      <c r="C162" s="34" t="s">
        <v>111</v>
      </c>
      <c r="D162" s="34"/>
      <c r="E162" s="34"/>
      <c r="F162" s="34"/>
      <c r="G162" s="34">
        <v>30</v>
      </c>
      <c r="H162" s="79"/>
      <c r="I162" s="79"/>
    </row>
    <row r="163" spans="1:9">
      <c r="A163" s="34">
        <v>160</v>
      </c>
      <c r="B163" s="35" t="s">
        <v>220</v>
      </c>
      <c r="C163" s="34" t="s">
        <v>111</v>
      </c>
      <c r="D163" s="34"/>
      <c r="E163" s="34">
        <v>40</v>
      </c>
      <c r="F163" s="34"/>
      <c r="G163" s="34"/>
      <c r="H163" s="79"/>
      <c r="I163" s="79"/>
    </row>
    <row r="164" spans="1:9">
      <c r="A164" s="34">
        <v>161</v>
      </c>
      <c r="B164" s="35" t="s">
        <v>221</v>
      </c>
      <c r="C164" s="34" t="s">
        <v>111</v>
      </c>
      <c r="D164" s="34"/>
      <c r="E164" s="34"/>
      <c r="F164" s="34"/>
      <c r="G164" s="34">
        <v>8</v>
      </c>
      <c r="H164" s="79"/>
      <c r="I164" s="79"/>
    </row>
    <row r="165" spans="1:9">
      <c r="A165" s="34">
        <v>162</v>
      </c>
      <c r="B165" s="35" t="s">
        <v>222</v>
      </c>
      <c r="C165" s="34" t="s">
        <v>111</v>
      </c>
      <c r="D165" s="34"/>
      <c r="E165" s="34"/>
      <c r="F165" s="34"/>
      <c r="G165" s="34">
        <v>15</v>
      </c>
      <c r="H165" s="79"/>
      <c r="I165" s="79"/>
    </row>
    <row r="166" spans="1:9">
      <c r="A166" s="34">
        <v>163</v>
      </c>
      <c r="B166" s="35" t="s">
        <v>223</v>
      </c>
      <c r="C166" s="34" t="s">
        <v>111</v>
      </c>
      <c r="D166" s="34"/>
      <c r="E166" s="34">
        <v>115</v>
      </c>
      <c r="F166" s="34"/>
      <c r="G166" s="34">
        <v>50</v>
      </c>
      <c r="H166" s="79"/>
      <c r="I166" s="79"/>
    </row>
    <row r="167" spans="1:9">
      <c r="A167" s="34">
        <v>164</v>
      </c>
      <c r="B167" s="35" t="s">
        <v>224</v>
      </c>
      <c r="C167" s="34" t="s">
        <v>111</v>
      </c>
      <c r="D167" s="34"/>
      <c r="E167" s="34" t="s">
        <v>225</v>
      </c>
      <c r="F167" s="34"/>
      <c r="G167" s="34">
        <v>30</v>
      </c>
      <c r="H167" s="79"/>
      <c r="I167" s="79"/>
    </row>
    <row r="168" spans="1:9">
      <c r="A168" s="34">
        <v>165</v>
      </c>
      <c r="B168" s="35" t="s">
        <v>82</v>
      </c>
      <c r="C168" s="34" t="s">
        <v>111</v>
      </c>
      <c r="D168" s="34"/>
      <c r="E168" s="34">
        <v>1100</v>
      </c>
      <c r="F168" s="34"/>
      <c r="G168" s="34">
        <v>100</v>
      </c>
      <c r="H168" s="79"/>
      <c r="I168" s="79"/>
    </row>
    <row r="169" spans="1:9">
      <c r="A169" s="34">
        <v>166</v>
      </c>
      <c r="B169" s="35" t="s">
        <v>226</v>
      </c>
      <c r="C169" s="34" t="s">
        <v>111</v>
      </c>
      <c r="D169" s="34"/>
      <c r="E169" s="34">
        <v>40</v>
      </c>
      <c r="F169" s="34"/>
      <c r="G169" s="34">
        <v>10</v>
      </c>
      <c r="H169" s="79"/>
      <c r="I169" s="79"/>
    </row>
    <row r="170" spans="1:9">
      <c r="A170" s="34">
        <v>167</v>
      </c>
      <c r="B170" s="35" t="s">
        <v>227</v>
      </c>
      <c r="C170" s="34" t="s">
        <v>111</v>
      </c>
      <c r="D170" s="34"/>
      <c r="E170" s="34">
        <v>295</v>
      </c>
      <c r="F170" s="34"/>
      <c r="G170" s="34"/>
      <c r="H170" s="79"/>
      <c r="I170" s="79"/>
    </row>
    <row r="171" spans="1:9">
      <c r="A171" s="34">
        <v>168</v>
      </c>
      <c r="B171" s="35" t="s">
        <v>228</v>
      </c>
      <c r="C171" s="34" t="s">
        <v>111</v>
      </c>
      <c r="D171" s="34"/>
      <c r="E171" s="34">
        <v>292</v>
      </c>
      <c r="F171" s="34"/>
      <c r="G171" s="34"/>
      <c r="H171" s="79"/>
      <c r="I171" s="79"/>
    </row>
    <row r="172" spans="1:9">
      <c r="A172" s="34">
        <v>169</v>
      </c>
      <c r="B172" s="35" t="s">
        <v>229</v>
      </c>
      <c r="C172" s="34" t="s">
        <v>111</v>
      </c>
      <c r="D172" s="34"/>
      <c r="E172" s="34">
        <v>9</v>
      </c>
      <c r="F172" s="34"/>
      <c r="G172" s="34">
        <v>15</v>
      </c>
      <c r="H172" s="79"/>
      <c r="I172" s="79"/>
    </row>
    <row r="173" spans="1:9">
      <c r="A173" s="34">
        <v>170</v>
      </c>
      <c r="B173" s="35" t="s">
        <v>230</v>
      </c>
      <c r="C173" s="34" t="s">
        <v>111</v>
      </c>
      <c r="D173" s="34"/>
      <c r="E173" s="34">
        <v>372</v>
      </c>
      <c r="F173" s="34"/>
      <c r="G173" s="34"/>
      <c r="H173" s="79"/>
      <c r="I173" s="79"/>
    </row>
    <row r="174" spans="1:9">
      <c r="A174" s="34">
        <v>171</v>
      </c>
      <c r="B174" s="35" t="s">
        <v>231</v>
      </c>
      <c r="C174" s="34" t="s">
        <v>111</v>
      </c>
      <c r="D174" s="34"/>
      <c r="E174" s="34">
        <v>45</v>
      </c>
      <c r="F174" s="34"/>
      <c r="G174" s="34"/>
      <c r="H174" s="79"/>
      <c r="I174" s="79"/>
    </row>
    <row r="175" spans="1:9">
      <c r="A175" s="34">
        <v>172</v>
      </c>
      <c r="B175" s="35" t="s">
        <v>232</v>
      </c>
      <c r="C175" s="34" t="s">
        <v>111</v>
      </c>
      <c r="D175" s="34"/>
      <c r="E175" s="34">
        <v>455</v>
      </c>
      <c r="F175" s="34"/>
      <c r="G175" s="34">
        <v>20</v>
      </c>
      <c r="H175" s="79"/>
      <c r="I175" s="79"/>
    </row>
    <row r="176" spans="1:9">
      <c r="A176" s="34">
        <v>173</v>
      </c>
      <c r="B176" s="35" t="s">
        <v>233</v>
      </c>
      <c r="C176" s="34" t="s">
        <v>111</v>
      </c>
      <c r="D176" s="34"/>
      <c r="E176" s="34">
        <v>800</v>
      </c>
      <c r="F176" s="34"/>
      <c r="G176" s="34">
        <v>100</v>
      </c>
      <c r="H176" s="79"/>
      <c r="I176" s="79"/>
    </row>
    <row r="177" spans="1:9">
      <c r="A177" s="34">
        <v>174</v>
      </c>
      <c r="B177" s="35" t="s">
        <v>234</v>
      </c>
      <c r="C177" s="34" t="s">
        <v>111</v>
      </c>
      <c r="D177" s="34"/>
      <c r="E177" s="34">
        <v>990</v>
      </c>
      <c r="F177" s="34"/>
      <c r="G177" s="34">
        <v>25</v>
      </c>
      <c r="H177" s="79"/>
      <c r="I177" s="79"/>
    </row>
    <row r="178" spans="1:9">
      <c r="A178" s="34">
        <v>175</v>
      </c>
      <c r="B178" s="35" t="s">
        <v>235</v>
      </c>
      <c r="C178" s="34" t="s">
        <v>111</v>
      </c>
      <c r="D178" s="34"/>
      <c r="E178" s="34" t="s">
        <v>236</v>
      </c>
      <c r="F178" s="34"/>
      <c r="G178" s="34"/>
      <c r="H178" s="79"/>
      <c r="I178" s="79"/>
    </row>
    <row r="179" spans="1:9">
      <c r="A179" s="34">
        <v>176</v>
      </c>
      <c r="B179" s="35" t="s">
        <v>237</v>
      </c>
      <c r="C179" s="34" t="s">
        <v>111</v>
      </c>
      <c r="D179" s="34"/>
      <c r="E179" s="34"/>
      <c r="F179" s="34"/>
      <c r="G179" s="34">
        <v>40</v>
      </c>
      <c r="H179" s="79"/>
      <c r="I179" s="79"/>
    </row>
    <row r="180" spans="1:9">
      <c r="A180" s="34">
        <v>177</v>
      </c>
      <c r="B180" s="35" t="s">
        <v>238</v>
      </c>
      <c r="C180" s="34" t="s">
        <v>111</v>
      </c>
      <c r="D180" s="34"/>
      <c r="E180" s="34"/>
      <c r="F180" s="34"/>
      <c r="G180" s="34">
        <v>25</v>
      </c>
      <c r="H180" s="79"/>
      <c r="I180" s="79"/>
    </row>
    <row r="181" spans="1:9">
      <c r="A181" s="34">
        <v>178</v>
      </c>
      <c r="B181" s="35" t="s">
        <v>239</v>
      </c>
      <c r="C181" s="34" t="s">
        <v>111</v>
      </c>
      <c r="D181" s="34"/>
      <c r="E181" s="34"/>
      <c r="F181" s="34"/>
      <c r="G181" s="34">
        <v>25</v>
      </c>
      <c r="H181" s="79"/>
      <c r="I181" s="79"/>
    </row>
    <row r="182" spans="1:9" ht="30">
      <c r="A182" s="34">
        <v>179</v>
      </c>
      <c r="B182" s="35" t="s">
        <v>240</v>
      </c>
      <c r="C182" s="34" t="s">
        <v>111</v>
      </c>
      <c r="D182" s="34"/>
      <c r="E182" s="34"/>
      <c r="F182" s="34"/>
      <c r="G182" s="34">
        <v>100</v>
      </c>
      <c r="H182" s="79"/>
      <c r="I182" s="79"/>
    </row>
    <row r="183" spans="1:9">
      <c r="A183" s="34">
        <v>180</v>
      </c>
      <c r="B183" s="35" t="s">
        <v>241</v>
      </c>
      <c r="C183" s="34" t="s">
        <v>111</v>
      </c>
      <c r="D183" s="34"/>
      <c r="E183" s="34">
        <v>80</v>
      </c>
      <c r="F183" s="34"/>
      <c r="G183" s="34"/>
      <c r="H183" s="79"/>
      <c r="I183" s="79"/>
    </row>
    <row r="184" spans="1:9">
      <c r="A184" s="34">
        <v>181</v>
      </c>
      <c r="B184" s="35" t="s">
        <v>242</v>
      </c>
      <c r="C184" s="34" t="s">
        <v>111</v>
      </c>
      <c r="D184" s="34"/>
      <c r="E184" s="34">
        <v>80</v>
      </c>
      <c r="F184" s="34"/>
      <c r="G184" s="34"/>
      <c r="H184" s="79"/>
      <c r="I184" s="79"/>
    </row>
    <row r="185" spans="1:9">
      <c r="A185" s="34">
        <v>182</v>
      </c>
      <c r="B185" s="35" t="s">
        <v>243</v>
      </c>
      <c r="C185" s="34" t="s">
        <v>111</v>
      </c>
      <c r="D185" s="34"/>
      <c r="E185" s="34">
        <v>1200</v>
      </c>
      <c r="F185" s="34"/>
      <c r="G185" s="34">
        <v>150</v>
      </c>
      <c r="H185" s="79"/>
      <c r="I185" s="79"/>
    </row>
    <row r="186" spans="1:9">
      <c r="A186" s="34">
        <v>183</v>
      </c>
      <c r="B186" s="35" t="s">
        <v>244</v>
      </c>
      <c r="C186" s="34" t="s">
        <v>111</v>
      </c>
      <c r="D186" s="34"/>
      <c r="E186" s="34"/>
      <c r="F186" s="34"/>
      <c r="G186" s="34">
        <v>75</v>
      </c>
      <c r="H186" s="79"/>
      <c r="I186" s="79"/>
    </row>
    <row r="187" spans="1:9">
      <c r="A187" s="34">
        <v>184</v>
      </c>
      <c r="B187" s="35" t="s">
        <v>245</v>
      </c>
      <c r="C187" s="34" t="s">
        <v>111</v>
      </c>
      <c r="D187" s="34"/>
      <c r="E187" s="34">
        <v>90</v>
      </c>
      <c r="F187" s="34"/>
      <c r="G187" s="34"/>
      <c r="H187" s="79"/>
      <c r="I187" s="79"/>
    </row>
    <row r="188" spans="1:9">
      <c r="A188" s="34">
        <v>185</v>
      </c>
      <c r="B188" s="35" t="s">
        <v>246</v>
      </c>
      <c r="C188" s="34" t="s">
        <v>111</v>
      </c>
      <c r="D188" s="34"/>
      <c r="E188" s="34">
        <v>350</v>
      </c>
      <c r="F188" s="34"/>
      <c r="G188" s="34"/>
      <c r="H188" s="79"/>
      <c r="I188" s="79"/>
    </row>
    <row r="189" spans="1:9">
      <c r="A189" s="34">
        <v>186</v>
      </c>
      <c r="B189" s="35" t="s">
        <v>247</v>
      </c>
      <c r="C189" s="34" t="s">
        <v>111</v>
      </c>
      <c r="D189" s="34"/>
      <c r="E189" s="34" t="s">
        <v>248</v>
      </c>
      <c r="F189" s="34"/>
      <c r="G189" s="34"/>
      <c r="H189" s="79"/>
      <c r="I189" s="79"/>
    </row>
    <row r="190" spans="1:9">
      <c r="A190" s="34">
        <v>187</v>
      </c>
      <c r="B190" s="35" t="s">
        <v>195</v>
      </c>
      <c r="C190" s="34" t="s">
        <v>111</v>
      </c>
      <c r="D190" s="34"/>
      <c r="E190" s="34">
        <v>75</v>
      </c>
      <c r="F190" s="34"/>
      <c r="G190" s="34"/>
      <c r="H190" s="79"/>
      <c r="I190" s="79"/>
    </row>
    <row r="191" spans="1:9">
      <c r="A191" s="34">
        <v>188</v>
      </c>
      <c r="B191" s="35" t="s">
        <v>249</v>
      </c>
      <c r="C191" s="34" t="s">
        <v>111</v>
      </c>
      <c r="D191" s="34"/>
      <c r="E191" s="34">
        <v>375</v>
      </c>
      <c r="F191" s="34"/>
      <c r="G191" s="34"/>
      <c r="H191" s="79"/>
      <c r="I191" s="79"/>
    </row>
    <row r="192" spans="1:9">
      <c r="A192" s="34">
        <v>189</v>
      </c>
      <c r="B192" s="35" t="s">
        <v>250</v>
      </c>
      <c r="C192" s="34" t="s">
        <v>111</v>
      </c>
      <c r="D192" s="34"/>
      <c r="E192" s="34" t="s">
        <v>251</v>
      </c>
      <c r="F192" s="34"/>
      <c r="G192" s="34"/>
      <c r="H192" s="79"/>
      <c r="I192" s="79"/>
    </row>
    <row r="193" spans="1:9">
      <c r="A193" s="34">
        <v>190</v>
      </c>
      <c r="B193" s="35" t="s">
        <v>252</v>
      </c>
      <c r="C193" s="34" t="s">
        <v>111</v>
      </c>
      <c r="D193" s="34"/>
      <c r="E193" s="34"/>
      <c r="F193" s="34"/>
      <c r="G193" s="34">
        <v>40</v>
      </c>
      <c r="H193" s="79"/>
      <c r="I193" s="79"/>
    </row>
    <row r="194" spans="1:9">
      <c r="A194" s="34">
        <v>191</v>
      </c>
      <c r="B194" s="35" t="s">
        <v>253</v>
      </c>
      <c r="C194" s="34" t="s">
        <v>111</v>
      </c>
      <c r="D194" s="34"/>
      <c r="E194" s="34"/>
      <c r="F194" s="34"/>
      <c r="G194" s="34">
        <v>230</v>
      </c>
      <c r="H194" s="79"/>
      <c r="I194" s="79"/>
    </row>
    <row r="195" spans="1:9">
      <c r="A195" s="34">
        <v>192</v>
      </c>
      <c r="B195" s="35" t="s">
        <v>254</v>
      </c>
      <c r="C195" s="34" t="s">
        <v>111</v>
      </c>
      <c r="D195" s="34"/>
      <c r="E195" s="34"/>
      <c r="F195" s="34"/>
      <c r="G195" s="34">
        <v>25</v>
      </c>
      <c r="H195" s="79"/>
      <c r="I195" s="79"/>
    </row>
    <row r="196" spans="1:9">
      <c r="A196" s="34">
        <v>193</v>
      </c>
      <c r="B196" s="35" t="s">
        <v>255</v>
      </c>
      <c r="C196" s="34" t="s">
        <v>111</v>
      </c>
      <c r="D196" s="34"/>
      <c r="E196" s="34"/>
      <c r="F196" s="34"/>
      <c r="G196" s="34">
        <v>70</v>
      </c>
      <c r="H196" s="79"/>
      <c r="I196" s="79"/>
    </row>
    <row r="197" spans="1:9">
      <c r="A197" s="34">
        <v>194</v>
      </c>
      <c r="B197" s="35" t="s">
        <v>256</v>
      </c>
      <c r="C197" s="34" t="s">
        <v>111</v>
      </c>
      <c r="D197" s="34"/>
      <c r="E197" s="34"/>
      <c r="F197" s="34"/>
      <c r="G197" s="34">
        <v>160</v>
      </c>
      <c r="H197" s="79"/>
      <c r="I197" s="79"/>
    </row>
    <row r="198" spans="1:9">
      <c r="A198" s="34">
        <v>195</v>
      </c>
      <c r="B198" s="35" t="s">
        <v>257</v>
      </c>
      <c r="C198" s="34" t="s">
        <v>111</v>
      </c>
      <c r="D198" s="34"/>
      <c r="E198" s="34">
        <v>1300</v>
      </c>
      <c r="F198" s="34"/>
      <c r="G198" s="34">
        <v>120</v>
      </c>
      <c r="H198" s="79"/>
      <c r="I198" s="79"/>
    </row>
    <row r="199" spans="1:9">
      <c r="A199" s="34">
        <v>196</v>
      </c>
      <c r="B199" s="35" t="s">
        <v>258</v>
      </c>
      <c r="C199" s="34" t="s">
        <v>111</v>
      </c>
      <c r="D199" s="34"/>
      <c r="E199" s="34"/>
      <c r="F199" s="34"/>
      <c r="G199" s="34">
        <v>150</v>
      </c>
      <c r="H199" s="79"/>
      <c r="I199" s="79"/>
    </row>
    <row r="200" spans="1:9">
      <c r="A200" s="34">
        <v>197</v>
      </c>
      <c r="B200" s="35" t="s">
        <v>259</v>
      </c>
      <c r="C200" s="34" t="s">
        <v>111</v>
      </c>
      <c r="D200" s="34"/>
      <c r="E200" s="34"/>
      <c r="F200" s="34"/>
      <c r="G200" s="34">
        <v>150</v>
      </c>
      <c r="H200" s="79"/>
      <c r="I200" s="79"/>
    </row>
    <row r="201" spans="1:9">
      <c r="A201" s="34">
        <v>198</v>
      </c>
      <c r="B201" s="35" t="s">
        <v>260</v>
      </c>
      <c r="C201" s="34" t="s">
        <v>111</v>
      </c>
      <c r="D201" s="34"/>
      <c r="E201" s="34"/>
      <c r="F201" s="34"/>
      <c r="G201" s="34">
        <v>115</v>
      </c>
      <c r="H201" s="79"/>
      <c r="I201" s="79"/>
    </row>
    <row r="202" spans="1:9">
      <c r="A202" s="34">
        <v>199</v>
      </c>
      <c r="B202" s="35" t="s">
        <v>261</v>
      </c>
      <c r="C202" s="34" t="s">
        <v>111</v>
      </c>
      <c r="D202" s="34"/>
      <c r="E202" s="34"/>
      <c r="F202" s="34"/>
      <c r="G202" s="34">
        <v>23</v>
      </c>
      <c r="H202" s="79"/>
      <c r="I202" s="79"/>
    </row>
    <row r="203" spans="1:9">
      <c r="A203" s="34">
        <v>200</v>
      </c>
      <c r="B203" s="35" t="s">
        <v>262</v>
      </c>
      <c r="C203" s="34" t="s">
        <v>111</v>
      </c>
      <c r="D203" s="34"/>
      <c r="E203" s="34"/>
      <c r="F203" s="34"/>
      <c r="G203" s="34">
        <v>40</v>
      </c>
      <c r="H203" s="79"/>
      <c r="I203" s="79"/>
    </row>
    <row r="204" spans="1:9">
      <c r="A204" s="34">
        <v>201</v>
      </c>
      <c r="B204" s="35" t="s">
        <v>260</v>
      </c>
      <c r="C204" s="34"/>
      <c r="D204" s="34"/>
      <c r="E204" s="34"/>
      <c r="F204" s="34"/>
      <c r="G204" s="34">
        <v>185</v>
      </c>
      <c r="H204" s="79"/>
      <c r="I204" s="79"/>
    </row>
    <row r="205" spans="1:9">
      <c r="A205" s="34">
        <v>202</v>
      </c>
      <c r="B205" s="35" t="s">
        <v>263</v>
      </c>
      <c r="C205" s="34"/>
      <c r="D205" s="34"/>
      <c r="E205" s="34">
        <v>19</v>
      </c>
      <c r="F205" s="34"/>
      <c r="G205" s="34"/>
      <c r="H205" s="79"/>
      <c r="I205" s="79"/>
    </row>
    <row r="206" spans="1:9">
      <c r="A206" s="34">
        <v>203</v>
      </c>
      <c r="B206" s="35" t="s">
        <v>264</v>
      </c>
      <c r="C206" s="34"/>
      <c r="D206" s="34"/>
      <c r="E206" s="34">
        <v>30</v>
      </c>
      <c r="F206" s="34"/>
      <c r="G206" s="34"/>
      <c r="H206" s="79"/>
      <c r="I206" s="79"/>
    </row>
    <row r="207" spans="1:9">
      <c r="A207" s="34">
        <v>204</v>
      </c>
      <c r="B207" s="35" t="s">
        <v>265</v>
      </c>
      <c r="C207" s="34"/>
      <c r="D207" s="34"/>
      <c r="E207" s="34">
        <v>53</v>
      </c>
      <c r="F207" s="34"/>
      <c r="G207" s="34"/>
      <c r="H207" s="79"/>
      <c r="I207" s="79"/>
    </row>
    <row r="208" spans="1:9">
      <c r="A208" s="34">
        <v>205</v>
      </c>
      <c r="B208" s="35" t="s">
        <v>266</v>
      </c>
      <c r="C208" s="34" t="s">
        <v>267</v>
      </c>
      <c r="D208" s="34"/>
      <c r="E208" s="34">
        <v>218</v>
      </c>
      <c r="F208" s="34"/>
      <c r="G208" s="34"/>
      <c r="H208" s="79"/>
      <c r="I208" s="79"/>
    </row>
    <row r="209" spans="1:9">
      <c r="A209" s="34">
        <v>206</v>
      </c>
      <c r="B209" s="35" t="s">
        <v>268</v>
      </c>
      <c r="C209" s="34" t="s">
        <v>111</v>
      </c>
      <c r="D209" s="34"/>
      <c r="E209" s="34" t="s">
        <v>269</v>
      </c>
      <c r="F209" s="34"/>
      <c r="G209" s="34">
        <v>5</v>
      </c>
      <c r="H209" s="79"/>
      <c r="I209" s="79"/>
    </row>
    <row r="210" spans="1:9">
      <c r="A210" s="34">
        <v>207</v>
      </c>
      <c r="B210" s="35" t="s">
        <v>270</v>
      </c>
      <c r="C210" s="34" t="s">
        <v>111</v>
      </c>
      <c r="D210" s="34"/>
      <c r="E210" s="34"/>
      <c r="F210" s="34"/>
      <c r="G210" s="34">
        <v>150</v>
      </c>
      <c r="H210" s="79"/>
      <c r="I210" s="79"/>
    </row>
    <row r="211" spans="1:9" ht="30">
      <c r="A211" s="34">
        <v>208</v>
      </c>
      <c r="B211" s="35" t="s">
        <v>271</v>
      </c>
      <c r="C211" s="34" t="s">
        <v>111</v>
      </c>
      <c r="D211" s="34"/>
      <c r="E211" s="34">
        <v>370</v>
      </c>
      <c r="F211" s="34"/>
      <c r="G211" s="34">
        <v>30</v>
      </c>
      <c r="H211" s="79"/>
      <c r="I211" s="79"/>
    </row>
    <row r="212" spans="1:9">
      <c r="A212" s="34">
        <v>209</v>
      </c>
      <c r="B212" s="35" t="s">
        <v>81</v>
      </c>
      <c r="C212" s="34" t="s">
        <v>111</v>
      </c>
      <c r="D212" s="34"/>
      <c r="E212" s="34">
        <v>1280</v>
      </c>
      <c r="F212" s="34"/>
      <c r="G212" s="34"/>
      <c r="H212" s="79"/>
      <c r="I212" s="79"/>
    </row>
    <row r="213" spans="1:9">
      <c r="A213" s="34">
        <v>210</v>
      </c>
      <c r="B213" s="35" t="s">
        <v>272</v>
      </c>
      <c r="C213" s="34" t="s">
        <v>111</v>
      </c>
      <c r="D213" s="34"/>
      <c r="E213" s="34">
        <v>250</v>
      </c>
      <c r="F213" s="34"/>
      <c r="G213" s="34"/>
      <c r="H213" s="79"/>
      <c r="I213" s="79"/>
    </row>
    <row r="214" spans="1:9">
      <c r="A214" s="34">
        <v>211</v>
      </c>
      <c r="B214" s="35" t="s">
        <v>273</v>
      </c>
      <c r="C214" s="34" t="s">
        <v>274</v>
      </c>
      <c r="D214" s="34"/>
      <c r="E214" s="34"/>
      <c r="F214" s="34"/>
      <c r="G214" s="34">
        <v>2</v>
      </c>
      <c r="H214" s="79"/>
      <c r="I214" s="79"/>
    </row>
    <row r="215" spans="1:9">
      <c r="A215" s="34">
        <v>212</v>
      </c>
      <c r="B215" s="35" t="s">
        <v>275</v>
      </c>
      <c r="C215" s="34"/>
      <c r="D215" s="34"/>
      <c r="E215" s="34"/>
      <c r="F215" s="34"/>
      <c r="G215" s="34">
        <v>50</v>
      </c>
      <c r="H215" s="79"/>
      <c r="I215" s="79"/>
    </row>
    <row r="216" spans="1:9" ht="30">
      <c r="A216" s="34">
        <v>213</v>
      </c>
      <c r="B216" s="35" t="s">
        <v>276</v>
      </c>
      <c r="C216" s="34"/>
      <c r="D216" s="34"/>
      <c r="E216" s="34"/>
      <c r="F216" s="34"/>
      <c r="G216" s="34">
        <v>250</v>
      </c>
      <c r="H216" s="79"/>
      <c r="I216" s="79"/>
    </row>
    <row r="217" spans="1:9">
      <c r="A217" s="34">
        <v>214</v>
      </c>
      <c r="B217" s="35" t="s">
        <v>277</v>
      </c>
      <c r="C217" s="34"/>
      <c r="D217" s="34"/>
      <c r="E217" s="34"/>
      <c r="F217" s="34"/>
      <c r="G217" s="34">
        <v>300</v>
      </c>
      <c r="H217" s="79"/>
      <c r="I217" s="79"/>
    </row>
    <row r="218" spans="1:9">
      <c r="A218" s="34">
        <v>215</v>
      </c>
      <c r="B218" s="35" t="s">
        <v>278</v>
      </c>
      <c r="C218" s="34"/>
      <c r="D218" s="34"/>
      <c r="E218" s="34"/>
      <c r="F218" s="34"/>
      <c r="G218" s="34">
        <v>150</v>
      </c>
      <c r="H218" s="79"/>
      <c r="I218" s="79"/>
    </row>
    <row r="219" spans="1:9">
      <c r="A219" s="34">
        <v>216</v>
      </c>
      <c r="B219" s="35" t="s">
        <v>279</v>
      </c>
      <c r="C219" s="34"/>
      <c r="D219" s="34"/>
      <c r="E219" s="34"/>
      <c r="F219" s="34"/>
      <c r="G219" s="34">
        <v>100</v>
      </c>
      <c r="H219" s="79"/>
      <c r="I219" s="79"/>
    </row>
    <row r="220" spans="1:9">
      <c r="A220" s="34">
        <v>217</v>
      </c>
      <c r="B220" s="35" t="s">
        <v>280</v>
      </c>
      <c r="C220" s="38"/>
      <c r="D220" s="38"/>
      <c r="E220" s="34">
        <v>370</v>
      </c>
      <c r="F220" s="34"/>
      <c r="G220" s="34">
        <v>50</v>
      </c>
      <c r="H220" s="79"/>
      <c r="I220" s="79"/>
    </row>
    <row r="221" spans="1:9">
      <c r="A221" s="34">
        <v>218</v>
      </c>
      <c r="B221" s="35" t="s">
        <v>281</v>
      </c>
      <c r="C221" s="34"/>
      <c r="D221" s="34"/>
      <c r="E221" s="34"/>
      <c r="F221" s="34"/>
      <c r="G221" s="34">
        <v>50</v>
      </c>
      <c r="H221" s="79"/>
      <c r="I221" s="79"/>
    </row>
    <row r="222" spans="1:9">
      <c r="A222" s="34">
        <v>219</v>
      </c>
      <c r="B222" s="35" t="s">
        <v>282</v>
      </c>
      <c r="C222" s="34"/>
      <c r="D222" s="34"/>
      <c r="E222" s="34"/>
      <c r="F222" s="34"/>
      <c r="G222" s="34">
        <v>50</v>
      </c>
      <c r="H222" s="79"/>
      <c r="I222" s="79"/>
    </row>
    <row r="223" spans="1:9">
      <c r="A223" s="34">
        <v>220</v>
      </c>
      <c r="B223" s="35" t="s">
        <v>283</v>
      </c>
      <c r="C223" s="34"/>
      <c r="D223" s="34"/>
      <c r="E223" s="34">
        <v>75</v>
      </c>
      <c r="F223" s="34"/>
      <c r="G223" s="34"/>
      <c r="H223" s="79"/>
      <c r="I223" s="79"/>
    </row>
    <row r="224" spans="1:9">
      <c r="A224" s="34">
        <v>221</v>
      </c>
      <c r="B224" s="39" t="s">
        <v>284</v>
      </c>
      <c r="C224" s="34"/>
      <c r="D224" s="34"/>
      <c r="E224" s="34"/>
      <c r="F224" s="34"/>
      <c r="G224" s="34">
        <v>60</v>
      </c>
      <c r="H224" s="79"/>
      <c r="I224" s="79"/>
    </row>
    <row r="225" spans="1:9">
      <c r="A225" s="34">
        <v>222</v>
      </c>
      <c r="B225" s="39" t="s">
        <v>285</v>
      </c>
      <c r="C225" s="34"/>
      <c r="D225" s="34"/>
      <c r="E225" s="34"/>
      <c r="F225" s="34"/>
      <c r="G225" s="34">
        <v>60</v>
      </c>
      <c r="H225" s="79"/>
      <c r="I225" s="79"/>
    </row>
    <row r="226" spans="1:9">
      <c r="A226" s="34">
        <v>223</v>
      </c>
      <c r="B226" s="39" t="s">
        <v>286</v>
      </c>
      <c r="C226" s="34"/>
      <c r="D226" s="34"/>
      <c r="E226" s="40">
        <v>550</v>
      </c>
      <c r="F226" s="40"/>
      <c r="G226" s="40">
        <v>30</v>
      </c>
      <c r="H226" s="79"/>
      <c r="I226" s="79"/>
    </row>
    <row r="227" spans="1:9">
      <c r="A227" s="34">
        <v>224</v>
      </c>
      <c r="B227" s="39" t="s">
        <v>287</v>
      </c>
      <c r="C227" s="34"/>
      <c r="D227" s="34"/>
      <c r="E227" s="34">
        <v>80</v>
      </c>
      <c r="F227" s="34"/>
      <c r="G227" s="34"/>
      <c r="H227" s="79"/>
      <c r="I227" s="79"/>
    </row>
    <row r="228" spans="1:9">
      <c r="A228" s="34">
        <v>225</v>
      </c>
      <c r="B228" s="39" t="s">
        <v>288</v>
      </c>
      <c r="C228" s="34"/>
      <c r="D228" s="34"/>
      <c r="E228" s="34">
        <v>100</v>
      </c>
      <c r="F228" s="34"/>
      <c r="G228" s="34"/>
      <c r="H228" s="79"/>
      <c r="I228" s="79"/>
    </row>
    <row r="229" spans="1:9">
      <c r="A229" s="34">
        <v>226</v>
      </c>
      <c r="B229" s="41" t="s">
        <v>289</v>
      </c>
      <c r="C229" s="34" t="s">
        <v>111</v>
      </c>
      <c r="D229" s="34"/>
      <c r="E229" s="34"/>
      <c r="F229" s="34"/>
      <c r="G229" s="34">
        <v>150</v>
      </c>
      <c r="H229" s="79"/>
      <c r="I229" s="79"/>
    </row>
    <row r="230" spans="1:9">
      <c r="A230" s="34">
        <v>227</v>
      </c>
      <c r="B230" s="41" t="s">
        <v>290</v>
      </c>
      <c r="C230" s="34" t="s">
        <v>111</v>
      </c>
      <c r="D230" s="34"/>
      <c r="E230" s="34"/>
      <c r="F230" s="34"/>
      <c r="G230" s="34">
        <v>30</v>
      </c>
      <c r="H230" s="79"/>
      <c r="I230" s="79"/>
    </row>
    <row r="231" spans="1:9">
      <c r="A231" s="34">
        <v>228</v>
      </c>
      <c r="B231" s="41" t="s">
        <v>291</v>
      </c>
      <c r="C231" s="34"/>
      <c r="D231" s="34"/>
      <c r="E231" s="34"/>
      <c r="F231" s="34"/>
      <c r="G231" s="34">
        <v>15</v>
      </c>
      <c r="H231" s="79"/>
      <c r="I231" s="79"/>
    </row>
    <row r="232" spans="1:9">
      <c r="A232" s="34">
        <v>229</v>
      </c>
      <c r="B232" s="41" t="s">
        <v>292</v>
      </c>
      <c r="C232" s="34"/>
      <c r="D232" s="34"/>
      <c r="E232" s="34"/>
      <c r="F232" s="34"/>
      <c r="G232" s="34">
        <v>35</v>
      </c>
      <c r="H232" s="79"/>
      <c r="I232" s="79"/>
    </row>
    <row r="233" spans="1:9">
      <c r="A233" s="34">
        <v>230</v>
      </c>
      <c r="B233" s="41" t="s">
        <v>293</v>
      </c>
      <c r="C233" s="34"/>
      <c r="D233" s="34"/>
      <c r="E233" s="34"/>
      <c r="F233" s="34"/>
      <c r="G233" s="34">
        <v>250</v>
      </c>
      <c r="H233" s="79"/>
      <c r="I233" s="79"/>
    </row>
    <row r="234" spans="1:9">
      <c r="A234" s="34">
        <v>231</v>
      </c>
      <c r="B234" s="41" t="s">
        <v>294</v>
      </c>
      <c r="C234" s="34"/>
      <c r="D234" s="34"/>
      <c r="E234" s="34"/>
      <c r="F234" s="34"/>
      <c r="G234" s="34">
        <v>50</v>
      </c>
      <c r="H234" s="79"/>
      <c r="I234" s="79"/>
    </row>
    <row r="235" spans="1:9">
      <c r="A235" s="34">
        <v>232</v>
      </c>
      <c r="B235" s="41" t="s">
        <v>295</v>
      </c>
      <c r="C235" s="34"/>
      <c r="D235" s="34"/>
      <c r="E235" s="34">
        <v>211</v>
      </c>
      <c r="F235" s="34"/>
      <c r="G235" s="34">
        <v>10</v>
      </c>
      <c r="H235" s="79"/>
      <c r="I235" s="79"/>
    </row>
    <row r="236" spans="1:9">
      <c r="A236" s="34">
        <v>233</v>
      </c>
      <c r="B236" s="41" t="s">
        <v>296</v>
      </c>
      <c r="C236" s="34"/>
      <c r="D236" s="34"/>
      <c r="E236" s="34"/>
      <c r="F236" s="34"/>
      <c r="G236" s="34">
        <v>50</v>
      </c>
      <c r="H236" s="79"/>
      <c r="I236" s="79"/>
    </row>
    <row r="237" spans="1:9">
      <c r="A237" s="34">
        <v>234</v>
      </c>
      <c r="B237" s="41" t="s">
        <v>297</v>
      </c>
      <c r="C237" s="34"/>
      <c r="D237" s="34"/>
      <c r="E237" s="34">
        <v>520</v>
      </c>
      <c r="F237" s="34"/>
      <c r="G237" s="34">
        <v>100</v>
      </c>
      <c r="H237" s="79"/>
      <c r="I237" s="79"/>
    </row>
    <row r="238" spans="1:9">
      <c r="A238" s="34">
        <v>235</v>
      </c>
      <c r="B238" s="41" t="s">
        <v>298</v>
      </c>
      <c r="C238" s="34"/>
      <c r="D238" s="34"/>
      <c r="E238" s="34"/>
      <c r="F238" s="34"/>
      <c r="G238" s="34">
        <v>20</v>
      </c>
      <c r="H238" s="79"/>
      <c r="I238" s="79"/>
    </row>
    <row r="239" spans="1:9">
      <c r="A239" s="34">
        <v>236</v>
      </c>
      <c r="B239" s="41" t="s">
        <v>299</v>
      </c>
      <c r="C239" s="34"/>
      <c r="D239" s="34"/>
      <c r="E239" s="34">
        <v>250</v>
      </c>
      <c r="F239" s="34"/>
      <c r="G239" s="34">
        <v>30</v>
      </c>
      <c r="H239" s="79"/>
      <c r="I239" s="79"/>
    </row>
    <row r="240" spans="1:9">
      <c r="A240" s="34">
        <v>237</v>
      </c>
      <c r="B240" s="41" t="s">
        <v>300</v>
      </c>
      <c r="C240" s="34"/>
      <c r="D240" s="34"/>
      <c r="E240" s="34">
        <v>1000</v>
      </c>
      <c r="F240" s="34"/>
      <c r="G240" s="34">
        <v>150</v>
      </c>
      <c r="H240" s="79"/>
      <c r="I240" s="79"/>
    </row>
    <row r="241" spans="1:7">
      <c r="A241" s="130" t="s">
        <v>105</v>
      </c>
      <c r="B241" s="130"/>
      <c r="C241" s="130"/>
      <c r="D241" s="42"/>
      <c r="E241" s="43">
        <f>SUM(E4:E240)</f>
        <v>28936</v>
      </c>
      <c r="F241" s="43"/>
      <c r="G241" s="43">
        <f>SUM(G4:G240)</f>
        <v>11888</v>
      </c>
    </row>
    <row r="242" spans="1:7">
      <c r="A242" s="130" t="s">
        <v>106</v>
      </c>
      <c r="B242" s="130"/>
      <c r="C242" s="130"/>
      <c r="D242" s="43"/>
      <c r="E242" s="43">
        <f>E241+G241</f>
        <v>40824</v>
      </c>
      <c r="F242" s="43"/>
      <c r="G242" s="43"/>
    </row>
    <row r="243" spans="1:7">
      <c r="A243" s="44"/>
      <c r="B243" s="47"/>
      <c r="C243" s="48"/>
      <c r="D243" s="48"/>
      <c r="E243" s="48"/>
      <c r="F243" s="48"/>
      <c r="G243" s="48"/>
    </row>
    <row r="244" spans="1:7">
      <c r="A244" s="44"/>
      <c r="B244" s="47"/>
      <c r="C244" s="48"/>
      <c r="D244" s="48"/>
      <c r="E244" s="48"/>
      <c r="F244" s="48"/>
      <c r="G244" s="48"/>
    </row>
    <row r="245" spans="1:7">
      <c r="A245" s="44"/>
      <c r="B245" s="47"/>
      <c r="C245" s="48"/>
      <c r="D245" s="48"/>
      <c r="E245" s="48"/>
      <c r="F245" s="48"/>
      <c r="G245" s="48"/>
    </row>
    <row r="246" spans="1:7">
      <c r="A246" s="44"/>
      <c r="B246" s="47"/>
      <c r="C246" s="48"/>
      <c r="D246" s="48"/>
      <c r="E246" s="48"/>
      <c r="F246" s="48"/>
      <c r="G246" s="48"/>
    </row>
    <row r="247" spans="1:7">
      <c r="A247" s="44"/>
      <c r="B247" s="47"/>
      <c r="C247" s="48"/>
      <c r="D247" s="48"/>
      <c r="E247" s="48"/>
      <c r="F247" s="48"/>
      <c r="G247" s="48"/>
    </row>
    <row r="248" spans="1:7">
      <c r="A248" s="44"/>
      <c r="B248" s="47"/>
      <c r="C248" s="48"/>
      <c r="D248" s="48"/>
      <c r="E248" s="48"/>
      <c r="F248" s="48"/>
      <c r="G248" s="48"/>
    </row>
    <row r="249" spans="1:7">
      <c r="A249" s="44"/>
      <c r="B249" s="47"/>
      <c r="C249" s="48"/>
      <c r="D249" s="48"/>
      <c r="E249" s="48"/>
      <c r="F249" s="48"/>
      <c r="G249" s="48"/>
    </row>
    <row r="250" spans="1:7">
      <c r="A250" s="44"/>
      <c r="B250" s="47"/>
      <c r="C250" s="48"/>
      <c r="D250" s="48"/>
      <c r="E250" s="48"/>
      <c r="F250" s="48"/>
      <c r="G250" s="48"/>
    </row>
    <row r="251" spans="1:7">
      <c r="A251" s="44"/>
      <c r="B251" s="47"/>
      <c r="C251" s="48"/>
      <c r="D251" s="48"/>
      <c r="E251" s="48"/>
      <c r="F251" s="48"/>
      <c r="G251" s="48"/>
    </row>
    <row r="252" spans="1:7">
      <c r="A252" s="44"/>
      <c r="B252" s="47"/>
      <c r="C252" s="48"/>
      <c r="D252" s="48"/>
      <c r="E252" s="48"/>
      <c r="F252" s="48"/>
      <c r="G252" s="48"/>
    </row>
    <row r="253" spans="1:7">
      <c r="A253" s="44"/>
      <c r="B253" s="47"/>
      <c r="C253" s="48"/>
      <c r="D253" s="48"/>
      <c r="E253" s="48"/>
      <c r="F253" s="48"/>
      <c r="G253" s="48"/>
    </row>
    <row r="254" spans="1:7">
      <c r="A254" s="44"/>
      <c r="B254" s="47"/>
      <c r="C254" s="48"/>
      <c r="D254" s="48"/>
      <c r="E254" s="48"/>
      <c r="F254" s="48"/>
      <c r="G254" s="48"/>
    </row>
    <row r="255" spans="1:7">
      <c r="A255" s="44"/>
      <c r="B255" s="45"/>
      <c r="C255" s="48"/>
      <c r="D255" s="48"/>
      <c r="E255" s="48"/>
      <c r="F255" s="48"/>
      <c r="G255" s="48"/>
    </row>
    <row r="256" spans="1:7">
      <c r="A256" s="44"/>
      <c r="B256" s="45"/>
      <c r="C256" s="48"/>
      <c r="D256" s="48"/>
      <c r="E256" s="48"/>
      <c r="F256" s="48"/>
      <c r="G256" s="48"/>
    </row>
    <row r="257" spans="1:7">
      <c r="A257" s="44"/>
      <c r="C257" s="46"/>
      <c r="D257" s="46"/>
      <c r="E257" s="46"/>
      <c r="F257" s="46"/>
      <c r="G257" s="46"/>
    </row>
    <row r="258" spans="1:7">
      <c r="A258" s="44"/>
      <c r="C258" s="46"/>
      <c r="D258" s="46"/>
      <c r="E258" s="46"/>
      <c r="F258" s="46"/>
      <c r="G258" s="46"/>
    </row>
  </sheetData>
  <mergeCells count="4">
    <mergeCell ref="E1:G1"/>
    <mergeCell ref="A2:G2"/>
    <mergeCell ref="A241:C241"/>
    <mergeCell ref="A242:C242"/>
  </mergeCells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80"/>
  <sheetViews>
    <sheetView topLeftCell="B241" workbookViewId="0">
      <selection activeCell="F254" sqref="F254"/>
    </sheetView>
  </sheetViews>
  <sheetFormatPr defaultRowHeight="15"/>
  <cols>
    <col min="1" max="1" width="9.140625" hidden="1" customWidth="1"/>
    <col min="2" max="2" width="4" style="59" bestFit="1" customWidth="1"/>
    <col min="3" max="3" width="35.42578125" style="60" customWidth="1"/>
    <col min="4" max="4" width="11.5703125" bestFit="1" customWidth="1"/>
    <col min="5" max="5" width="13.5703125" customWidth="1"/>
    <col min="6" max="6" width="13" style="61" customWidth="1"/>
    <col min="7" max="7" width="16.42578125" style="61" customWidth="1"/>
    <col min="8" max="8" width="14.140625" style="61" customWidth="1"/>
    <col min="9" max="9" width="16.28515625" customWidth="1"/>
  </cols>
  <sheetData>
    <row r="1" spans="2:10" ht="34.5" customHeight="1" thickBot="1">
      <c r="B1" s="131" t="s">
        <v>301</v>
      </c>
      <c r="C1" s="131"/>
      <c r="D1" s="131"/>
      <c r="E1" s="131"/>
      <c r="F1" s="131"/>
      <c r="G1" s="131"/>
      <c r="H1" s="131"/>
    </row>
    <row r="2" spans="2:10" ht="75.75" thickTop="1">
      <c r="B2" s="36" t="s">
        <v>1</v>
      </c>
      <c r="C2" s="36" t="s">
        <v>2</v>
      </c>
      <c r="D2" s="36" t="s">
        <v>108</v>
      </c>
      <c r="E2" s="36" t="s">
        <v>520</v>
      </c>
      <c r="F2" s="36" t="s">
        <v>109</v>
      </c>
      <c r="G2" s="36" t="s">
        <v>952</v>
      </c>
      <c r="H2" s="84" t="s">
        <v>110</v>
      </c>
      <c r="I2" s="36" t="s">
        <v>955</v>
      </c>
      <c r="J2" s="36" t="s">
        <v>954</v>
      </c>
    </row>
    <row r="3" spans="2:10">
      <c r="B3" s="49">
        <v>1</v>
      </c>
      <c r="C3" s="50" t="s">
        <v>302</v>
      </c>
      <c r="D3" s="51" t="s">
        <v>11</v>
      </c>
      <c r="E3" s="55"/>
      <c r="F3" s="51">
        <v>0</v>
      </c>
      <c r="G3" s="55"/>
      <c r="H3" s="51">
        <v>13</v>
      </c>
      <c r="I3" s="79"/>
      <c r="J3" s="79"/>
    </row>
    <row r="4" spans="2:10" ht="30">
      <c r="B4" s="49">
        <v>2</v>
      </c>
      <c r="C4" s="52" t="s">
        <v>303</v>
      </c>
      <c r="D4" s="53" t="s">
        <v>304</v>
      </c>
      <c r="E4" s="55"/>
      <c r="F4" s="51">
        <v>27</v>
      </c>
      <c r="G4" s="55"/>
      <c r="H4" s="51">
        <v>54</v>
      </c>
      <c r="I4" s="79"/>
      <c r="J4" s="79"/>
    </row>
    <row r="5" spans="2:10">
      <c r="B5" s="49">
        <v>3</v>
      </c>
      <c r="C5" s="52" t="s">
        <v>6</v>
      </c>
      <c r="D5" s="53" t="s">
        <v>305</v>
      </c>
      <c r="E5" s="55"/>
      <c r="F5" s="51">
        <v>136</v>
      </c>
      <c r="G5" s="55"/>
      <c r="H5" s="51">
        <v>18</v>
      </c>
      <c r="I5" s="79"/>
      <c r="J5" s="79"/>
    </row>
    <row r="6" spans="2:10">
      <c r="B6" s="49">
        <v>4</v>
      </c>
      <c r="C6" s="52" t="s">
        <v>8</v>
      </c>
      <c r="D6" s="53" t="s">
        <v>305</v>
      </c>
      <c r="E6" s="55"/>
      <c r="F6" s="51">
        <v>163</v>
      </c>
      <c r="G6" s="55"/>
      <c r="H6" s="51">
        <v>22</v>
      </c>
      <c r="I6" s="79"/>
      <c r="J6" s="79"/>
    </row>
    <row r="7" spans="2:10">
      <c r="B7" s="49">
        <v>5</v>
      </c>
      <c r="C7" s="54" t="s">
        <v>12</v>
      </c>
      <c r="D7" s="53" t="s">
        <v>11</v>
      </c>
      <c r="E7" s="55"/>
      <c r="F7" s="51">
        <v>272</v>
      </c>
      <c r="G7" s="55"/>
      <c r="H7" s="51">
        <v>22</v>
      </c>
      <c r="I7" s="79"/>
      <c r="J7" s="79"/>
    </row>
    <row r="8" spans="2:10">
      <c r="B8" s="49">
        <v>6</v>
      </c>
      <c r="C8" s="52" t="s">
        <v>306</v>
      </c>
      <c r="D8" s="53" t="s">
        <v>11</v>
      </c>
      <c r="E8" s="55"/>
      <c r="F8" s="51">
        <v>0</v>
      </c>
      <c r="G8" s="55"/>
      <c r="H8" s="51">
        <v>27</v>
      </c>
      <c r="I8" s="79"/>
      <c r="J8" s="79"/>
    </row>
    <row r="9" spans="2:10">
      <c r="B9" s="49">
        <v>7</v>
      </c>
      <c r="C9" s="54" t="s">
        <v>307</v>
      </c>
      <c r="D9" s="53" t="s">
        <v>11</v>
      </c>
      <c r="E9" s="55"/>
      <c r="F9" s="51">
        <v>227</v>
      </c>
      <c r="G9" s="55"/>
      <c r="H9" s="51">
        <v>22</v>
      </c>
      <c r="I9" s="79"/>
      <c r="J9" s="79"/>
    </row>
    <row r="10" spans="2:10">
      <c r="B10" s="49">
        <v>8</v>
      </c>
      <c r="C10" s="52" t="s">
        <v>93</v>
      </c>
      <c r="D10" s="53" t="s">
        <v>11</v>
      </c>
      <c r="E10" s="55"/>
      <c r="F10" s="51">
        <v>0</v>
      </c>
      <c r="G10" s="55"/>
      <c r="H10" s="51">
        <v>27</v>
      </c>
      <c r="I10" s="79"/>
      <c r="J10" s="79"/>
    </row>
    <row r="11" spans="2:10">
      <c r="B11" s="49">
        <v>9</v>
      </c>
      <c r="C11" s="54" t="s">
        <v>308</v>
      </c>
      <c r="D11" s="53" t="s">
        <v>11</v>
      </c>
      <c r="E11" s="55"/>
      <c r="F11" s="51">
        <v>154</v>
      </c>
      <c r="G11" s="55"/>
      <c r="H11" s="51">
        <v>22</v>
      </c>
      <c r="I11" s="79"/>
      <c r="J11" s="79"/>
    </row>
    <row r="12" spans="2:10">
      <c r="B12" s="49">
        <v>10</v>
      </c>
      <c r="C12" s="52" t="s">
        <v>309</v>
      </c>
      <c r="D12" s="53" t="s">
        <v>11</v>
      </c>
      <c r="E12" s="55"/>
      <c r="F12" s="51">
        <v>54</v>
      </c>
      <c r="G12" s="55"/>
      <c r="H12" s="51">
        <v>9</v>
      </c>
      <c r="I12" s="79"/>
      <c r="J12" s="79"/>
    </row>
    <row r="13" spans="2:10">
      <c r="B13" s="49">
        <v>11</v>
      </c>
      <c r="C13" s="52" t="s">
        <v>310</v>
      </c>
      <c r="D13" s="53" t="s">
        <v>11</v>
      </c>
      <c r="E13" s="55"/>
      <c r="F13" s="51">
        <v>27</v>
      </c>
      <c r="G13" s="55"/>
      <c r="H13" s="51">
        <v>9</v>
      </c>
      <c r="I13" s="79"/>
      <c r="J13" s="79"/>
    </row>
    <row r="14" spans="2:10">
      <c r="B14" s="49">
        <v>12</v>
      </c>
      <c r="C14" s="52" t="s">
        <v>10</v>
      </c>
      <c r="D14" s="53" t="s">
        <v>11</v>
      </c>
      <c r="E14" s="55"/>
      <c r="F14" s="51">
        <v>140</v>
      </c>
      <c r="G14" s="55"/>
      <c r="H14" s="51">
        <v>36</v>
      </c>
      <c r="I14" s="79"/>
      <c r="J14" s="79"/>
    </row>
    <row r="15" spans="2:10">
      <c r="B15" s="49">
        <v>13</v>
      </c>
      <c r="C15" s="52" t="s">
        <v>311</v>
      </c>
      <c r="D15" s="53" t="s">
        <v>11</v>
      </c>
      <c r="E15" s="55"/>
      <c r="F15" s="51">
        <v>0</v>
      </c>
      <c r="G15" s="55"/>
      <c r="H15" s="51">
        <v>9</v>
      </c>
      <c r="I15" s="79"/>
      <c r="J15" s="79"/>
    </row>
    <row r="16" spans="2:10">
      <c r="B16" s="49">
        <v>14</v>
      </c>
      <c r="C16" s="52" t="s">
        <v>312</v>
      </c>
      <c r="D16" s="53" t="s">
        <v>11</v>
      </c>
      <c r="E16" s="55"/>
      <c r="F16" s="51">
        <v>0</v>
      </c>
      <c r="G16" s="55"/>
      <c r="H16" s="51">
        <v>54</v>
      </c>
      <c r="I16" s="79"/>
      <c r="J16" s="79"/>
    </row>
    <row r="17" spans="2:10">
      <c r="B17" s="49">
        <v>15</v>
      </c>
      <c r="C17" s="52" t="s">
        <v>313</v>
      </c>
      <c r="D17" s="53" t="s">
        <v>11</v>
      </c>
      <c r="E17" s="55"/>
      <c r="F17" s="51">
        <v>63</v>
      </c>
      <c r="G17" s="55"/>
      <c r="H17" s="51">
        <v>36</v>
      </c>
      <c r="I17" s="79"/>
      <c r="J17" s="79"/>
    </row>
    <row r="18" spans="2:10">
      <c r="B18" s="49">
        <v>16</v>
      </c>
      <c r="C18" s="52" t="s">
        <v>314</v>
      </c>
      <c r="D18" s="53" t="s">
        <v>11</v>
      </c>
      <c r="E18" s="55"/>
      <c r="F18" s="51">
        <v>159</v>
      </c>
      <c r="G18" s="55"/>
      <c r="H18" s="51">
        <v>36</v>
      </c>
      <c r="I18" s="79"/>
      <c r="J18" s="79"/>
    </row>
    <row r="19" spans="2:10">
      <c r="B19" s="49">
        <v>17</v>
      </c>
      <c r="C19" s="52" t="s">
        <v>315</v>
      </c>
      <c r="D19" s="53" t="s">
        <v>11</v>
      </c>
      <c r="E19" s="55"/>
      <c r="F19" s="51">
        <v>154</v>
      </c>
      <c r="G19" s="55"/>
      <c r="H19" s="51">
        <v>18</v>
      </c>
      <c r="I19" s="79"/>
      <c r="J19" s="79"/>
    </row>
    <row r="20" spans="2:10" ht="30">
      <c r="B20" s="49">
        <v>18</v>
      </c>
      <c r="C20" s="52" t="s">
        <v>21</v>
      </c>
      <c r="D20" s="53" t="s">
        <v>11</v>
      </c>
      <c r="E20" s="55"/>
      <c r="F20" s="51">
        <v>18</v>
      </c>
      <c r="G20" s="55"/>
      <c r="H20" s="51">
        <v>9</v>
      </c>
      <c r="I20" s="79"/>
      <c r="J20" s="79"/>
    </row>
    <row r="21" spans="2:10">
      <c r="B21" s="49">
        <v>19</v>
      </c>
      <c r="C21" s="52" t="s">
        <v>113</v>
      </c>
      <c r="D21" s="53" t="s">
        <v>11</v>
      </c>
      <c r="E21" s="55"/>
      <c r="F21" s="51">
        <v>13</v>
      </c>
      <c r="G21" s="55"/>
      <c r="H21" s="51">
        <v>9</v>
      </c>
      <c r="I21" s="79"/>
      <c r="J21" s="79"/>
    </row>
    <row r="22" spans="2:10">
      <c r="B22" s="49">
        <v>20</v>
      </c>
      <c r="C22" s="52" t="s">
        <v>114</v>
      </c>
      <c r="D22" s="53" t="s">
        <v>11</v>
      </c>
      <c r="E22" s="55"/>
      <c r="F22" s="51">
        <v>13</v>
      </c>
      <c r="G22" s="55"/>
      <c r="H22" s="51">
        <v>9</v>
      </c>
      <c r="I22" s="79"/>
      <c r="J22" s="79"/>
    </row>
    <row r="23" spans="2:10">
      <c r="B23" s="49">
        <v>21</v>
      </c>
      <c r="C23" s="52" t="s">
        <v>316</v>
      </c>
      <c r="D23" s="53" t="s">
        <v>11</v>
      </c>
      <c r="E23" s="55"/>
      <c r="F23" s="51">
        <v>36</v>
      </c>
      <c r="G23" s="55"/>
      <c r="H23" s="51">
        <v>9</v>
      </c>
      <c r="I23" s="79"/>
      <c r="J23" s="79"/>
    </row>
    <row r="24" spans="2:10">
      <c r="B24" s="49">
        <v>22</v>
      </c>
      <c r="C24" s="54" t="s">
        <v>317</v>
      </c>
      <c r="D24" s="53" t="s">
        <v>11</v>
      </c>
      <c r="E24" s="55"/>
      <c r="F24" s="51">
        <v>0</v>
      </c>
      <c r="G24" s="55"/>
      <c r="H24" s="51">
        <v>31</v>
      </c>
      <c r="I24" s="79"/>
      <c r="J24" s="79"/>
    </row>
    <row r="25" spans="2:10">
      <c r="B25" s="49">
        <v>23</v>
      </c>
      <c r="C25" s="52" t="s">
        <v>318</v>
      </c>
      <c r="D25" s="53" t="s">
        <v>305</v>
      </c>
      <c r="E25" s="55"/>
      <c r="F25" s="51">
        <v>245</v>
      </c>
      <c r="G25" s="55"/>
      <c r="H25" s="51">
        <v>18</v>
      </c>
      <c r="I25" s="79"/>
      <c r="J25" s="79"/>
    </row>
    <row r="26" spans="2:10">
      <c r="B26" s="49">
        <v>24</v>
      </c>
      <c r="C26" s="52" t="s">
        <v>319</v>
      </c>
      <c r="D26" s="53" t="s">
        <v>11</v>
      </c>
      <c r="E26" s="55"/>
      <c r="F26" s="51">
        <v>13</v>
      </c>
      <c r="G26" s="55"/>
      <c r="H26" s="51">
        <v>13</v>
      </c>
      <c r="I26" s="79"/>
      <c r="J26" s="79"/>
    </row>
    <row r="27" spans="2:10">
      <c r="B27" s="49">
        <v>25</v>
      </c>
      <c r="C27" s="52" t="s">
        <v>320</v>
      </c>
      <c r="D27" s="53" t="s">
        <v>11</v>
      </c>
      <c r="E27" s="55"/>
      <c r="F27" s="51">
        <v>13</v>
      </c>
      <c r="G27" s="55"/>
      <c r="H27" s="51">
        <v>13</v>
      </c>
      <c r="I27" s="79"/>
      <c r="J27" s="79"/>
    </row>
    <row r="28" spans="2:10">
      <c r="B28" s="49">
        <v>26</v>
      </c>
      <c r="C28" s="52" t="s">
        <v>321</v>
      </c>
      <c r="D28" s="53" t="s">
        <v>11</v>
      </c>
      <c r="E28" s="55"/>
      <c r="F28" s="51">
        <v>136</v>
      </c>
      <c r="G28" s="55"/>
      <c r="H28" s="51">
        <v>18</v>
      </c>
      <c r="I28" s="79"/>
      <c r="J28" s="79"/>
    </row>
    <row r="29" spans="2:10">
      <c r="B29" s="49">
        <v>27</v>
      </c>
      <c r="C29" s="52" t="s">
        <v>322</v>
      </c>
      <c r="D29" s="53" t="s">
        <v>11</v>
      </c>
      <c r="E29" s="55"/>
      <c r="F29" s="51">
        <v>109</v>
      </c>
      <c r="G29" s="55"/>
      <c r="H29" s="51">
        <v>18</v>
      </c>
      <c r="I29" s="79"/>
      <c r="J29" s="79"/>
    </row>
    <row r="30" spans="2:10">
      <c r="B30" s="49">
        <v>28</v>
      </c>
      <c r="C30" s="52" t="s">
        <v>323</v>
      </c>
      <c r="D30" s="53" t="s">
        <v>11</v>
      </c>
      <c r="E30" s="55"/>
      <c r="F30" s="51">
        <v>0</v>
      </c>
      <c r="G30" s="55"/>
      <c r="H30" s="51">
        <v>27</v>
      </c>
      <c r="I30" s="79"/>
      <c r="J30" s="79"/>
    </row>
    <row r="31" spans="2:10">
      <c r="B31" s="49">
        <v>29</v>
      </c>
      <c r="C31" s="52" t="s">
        <v>324</v>
      </c>
      <c r="D31" s="53" t="s">
        <v>11</v>
      </c>
      <c r="E31" s="55"/>
      <c r="F31" s="51">
        <v>354</v>
      </c>
      <c r="G31" s="55"/>
      <c r="H31" s="51">
        <v>31</v>
      </c>
      <c r="I31" s="79"/>
      <c r="J31" s="79"/>
    </row>
    <row r="32" spans="2:10">
      <c r="B32" s="49">
        <v>30</v>
      </c>
      <c r="C32" s="52" t="s">
        <v>325</v>
      </c>
      <c r="D32" s="53" t="s">
        <v>11</v>
      </c>
      <c r="E32" s="55"/>
      <c r="F32" s="51">
        <v>236</v>
      </c>
      <c r="G32" s="55"/>
      <c r="H32" s="51">
        <v>31</v>
      </c>
      <c r="I32" s="79"/>
      <c r="J32" s="79"/>
    </row>
    <row r="33" spans="2:10" ht="30">
      <c r="B33" s="49">
        <v>31</v>
      </c>
      <c r="C33" s="52" t="s">
        <v>326</v>
      </c>
      <c r="D33" s="53" t="s">
        <v>11</v>
      </c>
      <c r="E33" s="55"/>
      <c r="F33" s="51">
        <v>54</v>
      </c>
      <c r="G33" s="55"/>
      <c r="H33" s="51">
        <v>45</v>
      </c>
      <c r="I33" s="79"/>
      <c r="J33" s="79"/>
    </row>
    <row r="34" spans="2:10" ht="30">
      <c r="B34" s="49">
        <v>32</v>
      </c>
      <c r="C34" s="52" t="s">
        <v>327</v>
      </c>
      <c r="D34" s="53" t="s">
        <v>11</v>
      </c>
      <c r="E34" s="55"/>
      <c r="F34" s="51">
        <v>54</v>
      </c>
      <c r="G34" s="55"/>
      <c r="H34" s="51">
        <v>45</v>
      </c>
      <c r="I34" s="79"/>
      <c r="J34" s="79"/>
    </row>
    <row r="35" spans="2:10">
      <c r="B35" s="49">
        <v>33</v>
      </c>
      <c r="C35" s="52" t="s">
        <v>328</v>
      </c>
      <c r="D35" s="53" t="s">
        <v>11</v>
      </c>
      <c r="E35" s="55"/>
      <c r="F35" s="51">
        <v>227</v>
      </c>
      <c r="G35" s="55"/>
      <c r="H35" s="51">
        <v>27</v>
      </c>
      <c r="I35" s="79"/>
      <c r="J35" s="79"/>
    </row>
    <row r="36" spans="2:10">
      <c r="B36" s="49">
        <v>34</v>
      </c>
      <c r="C36" s="52" t="s">
        <v>329</v>
      </c>
      <c r="D36" s="53" t="s">
        <v>11</v>
      </c>
      <c r="E36" s="55"/>
      <c r="F36" s="51">
        <v>100</v>
      </c>
      <c r="G36" s="55"/>
      <c r="H36" s="51">
        <v>18</v>
      </c>
      <c r="I36" s="79"/>
      <c r="J36" s="79"/>
    </row>
    <row r="37" spans="2:10">
      <c r="B37" s="49">
        <v>35</v>
      </c>
      <c r="C37" s="52" t="s">
        <v>330</v>
      </c>
      <c r="D37" s="53" t="s">
        <v>11</v>
      </c>
      <c r="E37" s="55"/>
      <c r="F37" s="51">
        <v>100</v>
      </c>
      <c r="G37" s="55"/>
      <c r="H37" s="51">
        <v>18</v>
      </c>
      <c r="I37" s="79"/>
      <c r="J37" s="79"/>
    </row>
    <row r="38" spans="2:10" ht="30">
      <c r="B38" s="49">
        <v>36</v>
      </c>
      <c r="C38" s="52" t="s">
        <v>331</v>
      </c>
      <c r="D38" s="53" t="s">
        <v>11</v>
      </c>
      <c r="E38" s="55"/>
      <c r="F38" s="51">
        <v>0</v>
      </c>
      <c r="G38" s="55"/>
      <c r="H38" s="51">
        <v>27</v>
      </c>
      <c r="I38" s="79"/>
      <c r="J38" s="79"/>
    </row>
    <row r="39" spans="2:10">
      <c r="B39" s="49">
        <v>37</v>
      </c>
      <c r="C39" s="52" t="s">
        <v>33</v>
      </c>
      <c r="D39" s="53" t="s">
        <v>11</v>
      </c>
      <c r="E39" s="55"/>
      <c r="F39" s="51">
        <v>109</v>
      </c>
      <c r="G39" s="55"/>
      <c r="H39" s="51">
        <v>18</v>
      </c>
      <c r="I39" s="79"/>
      <c r="J39" s="79"/>
    </row>
    <row r="40" spans="2:10">
      <c r="B40" s="49">
        <v>38</v>
      </c>
      <c r="C40" s="52" t="s">
        <v>332</v>
      </c>
      <c r="D40" s="53" t="s">
        <v>11</v>
      </c>
      <c r="E40" s="55"/>
      <c r="F40" s="51">
        <v>0</v>
      </c>
      <c r="G40" s="55"/>
      <c r="H40" s="51">
        <v>27</v>
      </c>
      <c r="I40" s="79"/>
      <c r="J40" s="79"/>
    </row>
    <row r="41" spans="2:10">
      <c r="B41" s="49">
        <v>39</v>
      </c>
      <c r="C41" s="52" t="s">
        <v>34</v>
      </c>
      <c r="D41" s="53" t="s">
        <v>11</v>
      </c>
      <c r="E41" s="55"/>
      <c r="F41" s="51">
        <v>27</v>
      </c>
      <c r="G41" s="55"/>
      <c r="H41" s="51">
        <v>13</v>
      </c>
      <c r="I41" s="79"/>
      <c r="J41" s="79"/>
    </row>
    <row r="42" spans="2:10">
      <c r="B42" s="49">
        <v>40</v>
      </c>
      <c r="C42" s="52" t="s">
        <v>333</v>
      </c>
      <c r="D42" s="53" t="s">
        <v>11</v>
      </c>
      <c r="E42" s="55"/>
      <c r="F42" s="51">
        <v>72</v>
      </c>
      <c r="G42" s="55"/>
      <c r="H42" s="51">
        <v>13</v>
      </c>
      <c r="I42" s="79"/>
      <c r="J42" s="79"/>
    </row>
    <row r="43" spans="2:10">
      <c r="B43" s="49">
        <v>41</v>
      </c>
      <c r="C43" s="52" t="s">
        <v>334</v>
      </c>
      <c r="D43" s="53" t="s">
        <v>11</v>
      </c>
      <c r="E43" s="55"/>
      <c r="F43" s="51">
        <v>0</v>
      </c>
      <c r="G43" s="55"/>
      <c r="H43" s="51">
        <v>27</v>
      </c>
      <c r="I43" s="79"/>
      <c r="J43" s="79"/>
    </row>
    <row r="44" spans="2:10">
      <c r="B44" s="49">
        <v>42</v>
      </c>
      <c r="C44" s="52" t="s">
        <v>335</v>
      </c>
      <c r="D44" s="53" t="s">
        <v>11</v>
      </c>
      <c r="E44" s="55"/>
      <c r="F44" s="51">
        <v>245</v>
      </c>
      <c r="G44" s="55"/>
      <c r="H44" s="51">
        <v>181</v>
      </c>
      <c r="I44" s="79"/>
      <c r="J44" s="79"/>
    </row>
    <row r="45" spans="2:10">
      <c r="B45" s="49">
        <v>43</v>
      </c>
      <c r="C45" s="52" t="s">
        <v>336</v>
      </c>
      <c r="D45" s="53" t="s">
        <v>304</v>
      </c>
      <c r="E45" s="55"/>
      <c r="F45" s="51">
        <v>15</v>
      </c>
      <c r="G45" s="55"/>
      <c r="H45" s="51">
        <v>13</v>
      </c>
      <c r="I45" s="79"/>
      <c r="J45" s="79"/>
    </row>
    <row r="46" spans="2:10">
      <c r="B46" s="49">
        <v>44</v>
      </c>
      <c r="C46" s="52" t="s">
        <v>337</v>
      </c>
      <c r="D46" s="53" t="s">
        <v>11</v>
      </c>
      <c r="E46" s="55"/>
      <c r="F46" s="51">
        <v>1636</v>
      </c>
      <c r="G46" s="55"/>
      <c r="H46" s="51">
        <v>90</v>
      </c>
      <c r="I46" s="79"/>
      <c r="J46" s="79"/>
    </row>
    <row r="47" spans="2:10" ht="30">
      <c r="B47" s="49">
        <v>45</v>
      </c>
      <c r="C47" s="52" t="s">
        <v>338</v>
      </c>
      <c r="D47" s="53" t="s">
        <v>11</v>
      </c>
      <c r="E47" s="55"/>
      <c r="F47" s="51">
        <v>227</v>
      </c>
      <c r="G47" s="55"/>
      <c r="H47" s="51">
        <v>31</v>
      </c>
      <c r="I47" s="79"/>
      <c r="J47" s="79"/>
    </row>
    <row r="48" spans="2:10">
      <c r="B48" s="49">
        <v>46</v>
      </c>
      <c r="C48" s="52" t="s">
        <v>339</v>
      </c>
      <c r="D48" s="53" t="s">
        <v>11</v>
      </c>
      <c r="E48" s="55"/>
      <c r="F48" s="51">
        <v>27</v>
      </c>
      <c r="G48" s="55"/>
      <c r="H48" s="51">
        <v>27</v>
      </c>
      <c r="I48" s="79"/>
      <c r="J48" s="79"/>
    </row>
    <row r="49" spans="2:10">
      <c r="B49" s="49">
        <v>47</v>
      </c>
      <c r="C49" s="52" t="s">
        <v>340</v>
      </c>
      <c r="D49" s="53" t="s">
        <v>11</v>
      </c>
      <c r="E49" s="55"/>
      <c r="F49" s="51">
        <v>2000</v>
      </c>
      <c r="G49" s="55"/>
      <c r="H49" s="51">
        <v>181</v>
      </c>
      <c r="I49" s="79"/>
      <c r="J49" s="79"/>
    </row>
    <row r="50" spans="2:10">
      <c r="B50" s="49">
        <v>48</v>
      </c>
      <c r="C50" s="52" t="s">
        <v>341</v>
      </c>
      <c r="D50" s="53" t="s">
        <v>11</v>
      </c>
      <c r="E50" s="55"/>
      <c r="F50" s="51">
        <v>0</v>
      </c>
      <c r="G50" s="55"/>
      <c r="H50" s="51">
        <v>59</v>
      </c>
      <c r="I50" s="79"/>
      <c r="J50" s="79"/>
    </row>
    <row r="51" spans="2:10">
      <c r="B51" s="49">
        <v>49</v>
      </c>
      <c r="C51" s="52" t="s">
        <v>342</v>
      </c>
      <c r="D51" s="53" t="s">
        <v>304</v>
      </c>
      <c r="E51" s="55"/>
      <c r="F51" s="51">
        <v>16</v>
      </c>
      <c r="G51" s="55"/>
      <c r="H51" s="51">
        <v>0</v>
      </c>
      <c r="I51" s="79"/>
      <c r="J51" s="79"/>
    </row>
    <row r="52" spans="2:10">
      <c r="B52" s="49">
        <v>50</v>
      </c>
      <c r="C52" s="52" t="s">
        <v>343</v>
      </c>
      <c r="D52" s="53" t="s">
        <v>11</v>
      </c>
      <c r="E52" s="55"/>
      <c r="F52" s="51">
        <v>409</v>
      </c>
      <c r="G52" s="55"/>
      <c r="H52" s="51">
        <v>54</v>
      </c>
      <c r="I52" s="79"/>
      <c r="J52" s="79"/>
    </row>
    <row r="53" spans="2:10">
      <c r="B53" s="49">
        <v>51</v>
      </c>
      <c r="C53" s="52" t="s">
        <v>344</v>
      </c>
      <c r="D53" s="53" t="s">
        <v>305</v>
      </c>
      <c r="E53" s="55"/>
      <c r="F53" s="51">
        <v>1136</v>
      </c>
      <c r="G53" s="55"/>
      <c r="H53" s="51">
        <v>45</v>
      </c>
      <c r="I53" s="79"/>
      <c r="J53" s="79"/>
    </row>
    <row r="54" spans="2:10">
      <c r="B54" s="49">
        <v>52</v>
      </c>
      <c r="C54" s="52" t="s">
        <v>345</v>
      </c>
      <c r="D54" s="53" t="s">
        <v>11</v>
      </c>
      <c r="E54" s="55"/>
      <c r="F54" s="51">
        <v>40</v>
      </c>
      <c r="G54" s="55"/>
      <c r="H54" s="51">
        <v>31</v>
      </c>
      <c r="I54" s="79"/>
      <c r="J54" s="79"/>
    </row>
    <row r="55" spans="2:10">
      <c r="B55" s="49">
        <v>53</v>
      </c>
      <c r="C55" s="52" t="s">
        <v>42</v>
      </c>
      <c r="D55" s="53" t="s">
        <v>11</v>
      </c>
      <c r="E55" s="55"/>
      <c r="F55" s="51">
        <v>40</v>
      </c>
      <c r="G55" s="55"/>
      <c r="H55" s="51">
        <v>31</v>
      </c>
      <c r="I55" s="79"/>
      <c r="J55" s="79"/>
    </row>
    <row r="56" spans="2:10">
      <c r="B56" s="49">
        <v>54</v>
      </c>
      <c r="C56" s="52" t="s">
        <v>126</v>
      </c>
      <c r="D56" s="53" t="s">
        <v>11</v>
      </c>
      <c r="E56" s="55"/>
      <c r="F56" s="51">
        <v>727</v>
      </c>
      <c r="G56" s="55"/>
      <c r="H56" s="51">
        <v>90</v>
      </c>
      <c r="I56" s="79"/>
      <c r="J56" s="79"/>
    </row>
    <row r="57" spans="2:10" ht="25.5" customHeight="1">
      <c r="B57" s="49">
        <v>55</v>
      </c>
      <c r="C57" s="52" t="s">
        <v>346</v>
      </c>
      <c r="D57" s="53" t="s">
        <v>11</v>
      </c>
      <c r="E57" s="55"/>
      <c r="F57" s="51">
        <v>9</v>
      </c>
      <c r="G57" s="55"/>
      <c r="H57" s="51">
        <v>9</v>
      </c>
      <c r="I57" s="79"/>
      <c r="J57" s="79"/>
    </row>
    <row r="58" spans="2:10">
      <c r="B58" s="49">
        <v>56</v>
      </c>
      <c r="C58" s="52" t="s">
        <v>347</v>
      </c>
      <c r="D58" s="53" t="s">
        <v>11</v>
      </c>
      <c r="E58" s="55"/>
      <c r="F58" s="51">
        <v>181</v>
      </c>
      <c r="G58" s="55"/>
      <c r="H58" s="51">
        <v>36</v>
      </c>
      <c r="I58" s="79"/>
      <c r="J58" s="79"/>
    </row>
    <row r="59" spans="2:10">
      <c r="B59" s="49">
        <v>57</v>
      </c>
      <c r="C59" s="52" t="s">
        <v>348</v>
      </c>
      <c r="D59" s="53" t="s">
        <v>11</v>
      </c>
      <c r="E59" s="55"/>
      <c r="F59" s="51">
        <v>136</v>
      </c>
      <c r="G59" s="55"/>
      <c r="H59" s="51">
        <v>36</v>
      </c>
      <c r="I59" s="79"/>
      <c r="J59" s="79"/>
    </row>
    <row r="60" spans="2:10">
      <c r="B60" s="49">
        <v>58</v>
      </c>
      <c r="C60" s="52" t="s">
        <v>43</v>
      </c>
      <c r="D60" s="53" t="s">
        <v>11</v>
      </c>
      <c r="E60" s="55"/>
      <c r="F60" s="51">
        <v>127</v>
      </c>
      <c r="G60" s="55"/>
      <c r="H60" s="51">
        <v>45</v>
      </c>
      <c r="I60" s="79"/>
      <c r="J60" s="79"/>
    </row>
    <row r="61" spans="2:10">
      <c r="B61" s="49">
        <v>59</v>
      </c>
      <c r="C61" s="52" t="s">
        <v>128</v>
      </c>
      <c r="D61" s="53" t="s">
        <v>11</v>
      </c>
      <c r="E61" s="55"/>
      <c r="F61" s="51">
        <v>163</v>
      </c>
      <c r="G61" s="55"/>
      <c r="H61" s="51">
        <v>72</v>
      </c>
      <c r="I61" s="79"/>
      <c r="J61" s="79"/>
    </row>
    <row r="62" spans="2:10" ht="30">
      <c r="B62" s="49">
        <v>60</v>
      </c>
      <c r="C62" s="52" t="s">
        <v>349</v>
      </c>
      <c r="D62" s="53" t="s">
        <v>305</v>
      </c>
      <c r="E62" s="55"/>
      <c r="F62" s="51">
        <v>0</v>
      </c>
      <c r="G62" s="55"/>
      <c r="H62" s="51">
        <v>31</v>
      </c>
      <c r="I62" s="79"/>
      <c r="J62" s="79"/>
    </row>
    <row r="63" spans="2:10" ht="30">
      <c r="B63" s="49">
        <v>61</v>
      </c>
      <c r="C63" s="52" t="s">
        <v>350</v>
      </c>
      <c r="D63" s="53" t="s">
        <v>11</v>
      </c>
      <c r="E63" s="55"/>
      <c r="F63" s="51">
        <v>0</v>
      </c>
      <c r="G63" s="55"/>
      <c r="H63" s="51">
        <v>10</v>
      </c>
      <c r="I63" s="79"/>
      <c r="J63" s="79"/>
    </row>
    <row r="64" spans="2:10">
      <c r="B64" s="49">
        <v>62</v>
      </c>
      <c r="C64" s="52" t="s">
        <v>351</v>
      </c>
      <c r="D64" s="53" t="s">
        <v>11</v>
      </c>
      <c r="E64" s="55"/>
      <c r="F64" s="51">
        <v>0</v>
      </c>
      <c r="G64" s="55"/>
      <c r="H64" s="51">
        <v>18</v>
      </c>
      <c r="I64" s="79"/>
      <c r="J64" s="79"/>
    </row>
    <row r="65" spans="2:10">
      <c r="B65" s="49">
        <v>63</v>
      </c>
      <c r="C65" s="52" t="s">
        <v>352</v>
      </c>
      <c r="D65" s="53" t="s">
        <v>11</v>
      </c>
      <c r="E65" s="55"/>
      <c r="F65" s="51">
        <v>9</v>
      </c>
      <c r="G65" s="55"/>
      <c r="H65" s="51">
        <v>9</v>
      </c>
      <c r="I65" s="79"/>
      <c r="J65" s="79"/>
    </row>
    <row r="66" spans="2:10">
      <c r="B66" s="49">
        <v>64</v>
      </c>
      <c r="C66" s="54" t="s">
        <v>353</v>
      </c>
      <c r="D66" s="53" t="s">
        <v>11</v>
      </c>
      <c r="E66" s="55"/>
      <c r="F66" s="51">
        <v>318</v>
      </c>
      <c r="G66" s="55"/>
      <c r="H66" s="51">
        <v>9</v>
      </c>
      <c r="I66" s="79"/>
      <c r="J66" s="79"/>
    </row>
    <row r="67" spans="2:10">
      <c r="B67" s="49">
        <v>65</v>
      </c>
      <c r="C67" s="52" t="s">
        <v>354</v>
      </c>
      <c r="D67" s="53" t="s">
        <v>11</v>
      </c>
      <c r="E67" s="55"/>
      <c r="F67" s="51">
        <v>0</v>
      </c>
      <c r="G67" s="55"/>
      <c r="H67" s="51">
        <v>18</v>
      </c>
      <c r="I67" s="79"/>
      <c r="J67" s="79"/>
    </row>
    <row r="68" spans="2:10">
      <c r="B68" s="49">
        <v>66</v>
      </c>
      <c r="C68" s="52" t="s">
        <v>355</v>
      </c>
      <c r="D68" s="53" t="s">
        <v>11</v>
      </c>
      <c r="E68" s="55"/>
      <c r="F68" s="51">
        <v>31</v>
      </c>
      <c r="G68" s="55"/>
      <c r="H68" s="51">
        <v>10</v>
      </c>
      <c r="I68" s="79"/>
      <c r="J68" s="79"/>
    </row>
    <row r="69" spans="2:10">
      <c r="B69" s="49">
        <v>67</v>
      </c>
      <c r="C69" s="52" t="s">
        <v>356</v>
      </c>
      <c r="D69" s="53" t="s">
        <v>11</v>
      </c>
      <c r="E69" s="55"/>
      <c r="F69" s="51">
        <v>9</v>
      </c>
      <c r="G69" s="55"/>
      <c r="H69" s="51">
        <v>7</v>
      </c>
      <c r="I69" s="79"/>
      <c r="J69" s="79"/>
    </row>
    <row r="70" spans="2:10">
      <c r="B70" s="49">
        <v>68</v>
      </c>
      <c r="C70" s="52" t="s">
        <v>357</v>
      </c>
      <c r="D70" s="53" t="s">
        <v>11</v>
      </c>
      <c r="E70" s="55"/>
      <c r="F70" s="51">
        <v>136</v>
      </c>
      <c r="G70" s="55"/>
      <c r="H70" s="51">
        <v>27</v>
      </c>
      <c r="I70" s="79"/>
      <c r="J70" s="79"/>
    </row>
    <row r="71" spans="2:10">
      <c r="B71" s="49">
        <v>69</v>
      </c>
      <c r="C71" s="52" t="s">
        <v>358</v>
      </c>
      <c r="D71" s="53" t="s">
        <v>11</v>
      </c>
      <c r="E71" s="55"/>
      <c r="F71" s="51">
        <v>727</v>
      </c>
      <c r="G71" s="55"/>
      <c r="H71" s="51">
        <v>22</v>
      </c>
      <c r="I71" s="79"/>
      <c r="J71" s="79"/>
    </row>
    <row r="72" spans="2:10">
      <c r="B72" s="49">
        <v>70</v>
      </c>
      <c r="C72" s="52" t="s">
        <v>359</v>
      </c>
      <c r="D72" s="53" t="s">
        <v>11</v>
      </c>
      <c r="E72" s="55"/>
      <c r="F72" s="51">
        <v>68</v>
      </c>
      <c r="G72" s="55"/>
      <c r="H72" s="51">
        <v>27</v>
      </c>
      <c r="I72" s="79"/>
      <c r="J72" s="79"/>
    </row>
    <row r="73" spans="2:10">
      <c r="B73" s="49">
        <v>71</v>
      </c>
      <c r="C73" s="52" t="s">
        <v>360</v>
      </c>
      <c r="D73" s="53" t="s">
        <v>11</v>
      </c>
      <c r="E73" s="55"/>
      <c r="F73" s="51">
        <v>2818</v>
      </c>
      <c r="G73" s="55"/>
      <c r="H73" s="51">
        <v>140</v>
      </c>
      <c r="I73" s="79"/>
      <c r="J73" s="79"/>
    </row>
    <row r="74" spans="2:10">
      <c r="B74" s="49">
        <v>72</v>
      </c>
      <c r="C74" s="52" t="s">
        <v>361</v>
      </c>
      <c r="D74" s="53" t="s">
        <v>11</v>
      </c>
      <c r="E74" s="55"/>
      <c r="F74" s="51">
        <v>0</v>
      </c>
      <c r="G74" s="55"/>
      <c r="H74" s="51">
        <v>163</v>
      </c>
      <c r="I74" s="79"/>
      <c r="J74" s="79"/>
    </row>
    <row r="75" spans="2:10">
      <c r="B75" s="49">
        <v>73</v>
      </c>
      <c r="C75" s="52" t="s">
        <v>362</v>
      </c>
      <c r="D75" s="53" t="s">
        <v>11</v>
      </c>
      <c r="E75" s="55"/>
      <c r="F75" s="51">
        <v>300</v>
      </c>
      <c r="G75" s="55"/>
      <c r="H75" s="51">
        <v>18</v>
      </c>
      <c r="I75" s="79"/>
      <c r="J75" s="79"/>
    </row>
    <row r="76" spans="2:10">
      <c r="B76" s="49">
        <v>74</v>
      </c>
      <c r="C76" s="52" t="s">
        <v>363</v>
      </c>
      <c r="D76" s="53" t="s">
        <v>11</v>
      </c>
      <c r="E76" s="55"/>
      <c r="F76" s="51">
        <v>90</v>
      </c>
      <c r="G76" s="55"/>
      <c r="H76" s="51">
        <v>13</v>
      </c>
      <c r="I76" s="79"/>
      <c r="J76" s="79"/>
    </row>
    <row r="77" spans="2:10">
      <c r="B77" s="49">
        <v>75</v>
      </c>
      <c r="C77" s="52" t="s">
        <v>66</v>
      </c>
      <c r="D77" s="53" t="s">
        <v>304</v>
      </c>
      <c r="E77" s="55"/>
      <c r="F77" s="51">
        <v>15</v>
      </c>
      <c r="G77" s="55"/>
      <c r="H77" s="51">
        <v>9</v>
      </c>
      <c r="I77" s="79"/>
      <c r="J77" s="79"/>
    </row>
    <row r="78" spans="2:10">
      <c r="B78" s="49">
        <v>76</v>
      </c>
      <c r="C78" s="52" t="s">
        <v>364</v>
      </c>
      <c r="D78" s="53" t="s">
        <v>11</v>
      </c>
      <c r="E78" s="55"/>
      <c r="F78" s="51">
        <v>22</v>
      </c>
      <c r="G78" s="55"/>
      <c r="H78" s="51">
        <v>31</v>
      </c>
      <c r="I78" s="79"/>
      <c r="J78" s="79"/>
    </row>
    <row r="79" spans="2:10">
      <c r="B79" s="49">
        <v>77</v>
      </c>
      <c r="C79" s="52" t="s">
        <v>365</v>
      </c>
      <c r="D79" s="53" t="s">
        <v>11</v>
      </c>
      <c r="E79" s="55"/>
      <c r="F79" s="51">
        <v>0</v>
      </c>
      <c r="G79" s="55"/>
      <c r="H79" s="51">
        <v>18</v>
      </c>
      <c r="I79" s="79"/>
      <c r="J79" s="79"/>
    </row>
    <row r="80" spans="2:10">
      <c r="B80" s="49">
        <v>78</v>
      </c>
      <c r="C80" s="52" t="s">
        <v>366</v>
      </c>
      <c r="D80" s="53" t="s">
        <v>11</v>
      </c>
      <c r="E80" s="55"/>
      <c r="F80" s="51">
        <v>618</v>
      </c>
      <c r="G80" s="55"/>
      <c r="H80" s="51">
        <v>38</v>
      </c>
      <c r="I80" s="79"/>
      <c r="J80" s="79"/>
    </row>
    <row r="81" spans="2:10">
      <c r="B81" s="49">
        <v>79</v>
      </c>
      <c r="C81" s="52" t="s">
        <v>367</v>
      </c>
      <c r="D81" s="53" t="s">
        <v>11</v>
      </c>
      <c r="E81" s="55"/>
      <c r="F81" s="51">
        <v>100</v>
      </c>
      <c r="G81" s="55"/>
      <c r="H81" s="51">
        <v>70</v>
      </c>
      <c r="I81" s="79"/>
      <c r="J81" s="79"/>
    </row>
    <row r="82" spans="2:10">
      <c r="B82" s="49">
        <v>80</v>
      </c>
      <c r="C82" s="52" t="s">
        <v>368</v>
      </c>
      <c r="D82" s="53" t="s">
        <v>11</v>
      </c>
      <c r="E82" s="55"/>
      <c r="F82" s="51">
        <v>636</v>
      </c>
      <c r="G82" s="55"/>
      <c r="H82" s="51">
        <v>29</v>
      </c>
      <c r="I82" s="79"/>
      <c r="J82" s="79"/>
    </row>
    <row r="83" spans="2:10">
      <c r="B83" s="49">
        <v>81</v>
      </c>
      <c r="C83" s="52" t="s">
        <v>369</v>
      </c>
      <c r="D83" s="53" t="s">
        <v>11</v>
      </c>
      <c r="E83" s="55"/>
      <c r="F83" s="51">
        <v>209</v>
      </c>
      <c r="G83" s="55"/>
      <c r="H83" s="51">
        <v>29</v>
      </c>
      <c r="I83" s="79"/>
      <c r="J83" s="79"/>
    </row>
    <row r="84" spans="2:10">
      <c r="B84" s="49">
        <v>82</v>
      </c>
      <c r="C84" s="52" t="s">
        <v>370</v>
      </c>
      <c r="D84" s="53" t="s">
        <v>11</v>
      </c>
      <c r="E84" s="55"/>
      <c r="F84" s="51">
        <v>390</v>
      </c>
      <c r="G84" s="55"/>
      <c r="H84" s="51">
        <v>29</v>
      </c>
      <c r="I84" s="79"/>
      <c r="J84" s="79"/>
    </row>
    <row r="85" spans="2:10">
      <c r="B85" s="49">
        <v>83</v>
      </c>
      <c r="C85" s="52" t="s">
        <v>371</v>
      </c>
      <c r="D85" s="53" t="s">
        <v>11</v>
      </c>
      <c r="E85" s="55"/>
      <c r="F85" s="51">
        <v>27</v>
      </c>
      <c r="G85" s="55"/>
      <c r="H85" s="51">
        <v>24</v>
      </c>
      <c r="I85" s="79"/>
      <c r="J85" s="79"/>
    </row>
    <row r="86" spans="2:10">
      <c r="B86" s="49">
        <v>84</v>
      </c>
      <c r="C86" s="52" t="s">
        <v>372</v>
      </c>
      <c r="D86" s="53" t="s">
        <v>11</v>
      </c>
      <c r="E86" s="55"/>
      <c r="F86" s="51">
        <v>0</v>
      </c>
      <c r="G86" s="55"/>
      <c r="H86" s="51">
        <v>61</v>
      </c>
      <c r="I86" s="79"/>
      <c r="J86" s="79"/>
    </row>
    <row r="87" spans="2:10">
      <c r="B87" s="49">
        <v>85</v>
      </c>
      <c r="C87" s="52" t="s">
        <v>373</v>
      </c>
      <c r="D87" s="53" t="s">
        <v>11</v>
      </c>
      <c r="E87" s="55"/>
      <c r="F87" s="51">
        <v>1363</v>
      </c>
      <c r="G87" s="55"/>
      <c r="H87" s="51">
        <v>45</v>
      </c>
      <c r="I87" s="79"/>
      <c r="J87" s="79"/>
    </row>
    <row r="88" spans="2:10">
      <c r="B88" s="49">
        <v>86</v>
      </c>
      <c r="C88" s="54" t="s">
        <v>374</v>
      </c>
      <c r="D88" s="53" t="s">
        <v>11</v>
      </c>
      <c r="E88" s="55"/>
      <c r="F88" s="51">
        <v>0</v>
      </c>
      <c r="G88" s="55"/>
      <c r="H88" s="51">
        <v>88</v>
      </c>
      <c r="I88" s="79"/>
      <c r="J88" s="79"/>
    </row>
    <row r="89" spans="2:10">
      <c r="B89" s="49">
        <v>87</v>
      </c>
      <c r="C89" s="52" t="s">
        <v>375</v>
      </c>
      <c r="D89" s="53" t="s">
        <v>11</v>
      </c>
      <c r="E89" s="55"/>
      <c r="F89" s="51">
        <v>227</v>
      </c>
      <c r="G89" s="55"/>
      <c r="H89" s="51">
        <v>36</v>
      </c>
      <c r="I89" s="79"/>
      <c r="J89" s="79"/>
    </row>
    <row r="90" spans="2:10">
      <c r="B90" s="49">
        <v>88</v>
      </c>
      <c r="C90" s="52" t="s">
        <v>376</v>
      </c>
      <c r="D90" s="53" t="s">
        <v>11</v>
      </c>
      <c r="E90" s="55"/>
      <c r="F90" s="51">
        <v>9</v>
      </c>
      <c r="G90" s="55"/>
      <c r="H90" s="51">
        <v>4</v>
      </c>
      <c r="I90" s="79"/>
      <c r="J90" s="79"/>
    </row>
    <row r="91" spans="2:10">
      <c r="B91" s="49">
        <v>89</v>
      </c>
      <c r="C91" s="52" t="s">
        <v>377</v>
      </c>
      <c r="D91" s="53" t="s">
        <v>11</v>
      </c>
      <c r="E91" s="55"/>
      <c r="F91" s="51">
        <v>45</v>
      </c>
      <c r="G91" s="55"/>
      <c r="H91" s="51">
        <v>35</v>
      </c>
      <c r="I91" s="79"/>
      <c r="J91" s="79"/>
    </row>
    <row r="92" spans="2:10">
      <c r="B92" s="49">
        <v>90</v>
      </c>
      <c r="C92" s="52" t="s">
        <v>378</v>
      </c>
      <c r="D92" s="53" t="s">
        <v>11</v>
      </c>
      <c r="E92" s="55"/>
      <c r="F92" s="51">
        <v>0</v>
      </c>
      <c r="G92" s="55"/>
      <c r="H92" s="51">
        <v>90</v>
      </c>
      <c r="I92" s="79"/>
      <c r="J92" s="79"/>
    </row>
    <row r="93" spans="2:10">
      <c r="B93" s="49">
        <v>91</v>
      </c>
      <c r="C93" s="52" t="s">
        <v>379</v>
      </c>
      <c r="D93" s="53" t="s">
        <v>11</v>
      </c>
      <c r="E93" s="55"/>
      <c r="F93" s="51">
        <v>30</v>
      </c>
      <c r="G93" s="55"/>
      <c r="H93" s="51">
        <v>13</v>
      </c>
      <c r="I93" s="79"/>
      <c r="J93" s="79"/>
    </row>
    <row r="94" spans="2:10">
      <c r="B94" s="49">
        <v>92</v>
      </c>
      <c r="C94" s="52" t="s">
        <v>380</v>
      </c>
      <c r="D94" s="53" t="s">
        <v>11</v>
      </c>
      <c r="E94" s="55"/>
      <c r="F94" s="51">
        <v>15</v>
      </c>
      <c r="G94" s="55"/>
      <c r="H94" s="51">
        <v>0</v>
      </c>
      <c r="I94" s="79"/>
      <c r="J94" s="79"/>
    </row>
    <row r="95" spans="2:10">
      <c r="B95" s="49">
        <v>93</v>
      </c>
      <c r="C95" s="52" t="s">
        <v>381</v>
      </c>
      <c r="D95" s="53" t="s">
        <v>11</v>
      </c>
      <c r="E95" s="55"/>
      <c r="F95" s="51">
        <v>10</v>
      </c>
      <c r="G95" s="55"/>
      <c r="H95" s="51">
        <v>0</v>
      </c>
      <c r="I95" s="79"/>
      <c r="J95" s="79"/>
    </row>
    <row r="96" spans="2:10">
      <c r="B96" s="49">
        <v>94</v>
      </c>
      <c r="C96" s="52" t="s">
        <v>382</v>
      </c>
      <c r="D96" s="53" t="s">
        <v>11</v>
      </c>
      <c r="E96" s="55"/>
      <c r="F96" s="51">
        <v>9</v>
      </c>
      <c r="G96" s="55"/>
      <c r="H96" s="51">
        <v>0</v>
      </c>
      <c r="I96" s="79"/>
      <c r="J96" s="79"/>
    </row>
    <row r="97" spans="2:10">
      <c r="B97" s="49">
        <v>95</v>
      </c>
      <c r="C97" s="52" t="s">
        <v>383</v>
      </c>
      <c r="D97" s="53" t="s">
        <v>11</v>
      </c>
      <c r="E97" s="55"/>
      <c r="F97" s="51">
        <v>27</v>
      </c>
      <c r="G97" s="55"/>
      <c r="H97" s="51">
        <v>9</v>
      </c>
      <c r="I97" s="79"/>
      <c r="J97" s="79"/>
    </row>
    <row r="98" spans="2:10">
      <c r="B98" s="49">
        <v>96</v>
      </c>
      <c r="C98" s="52" t="s">
        <v>44</v>
      </c>
      <c r="D98" s="53" t="s">
        <v>11</v>
      </c>
      <c r="E98" s="55"/>
      <c r="F98" s="51">
        <v>90</v>
      </c>
      <c r="G98" s="55"/>
      <c r="H98" s="51">
        <v>61</v>
      </c>
      <c r="I98" s="79"/>
      <c r="J98" s="79"/>
    </row>
    <row r="99" spans="2:10">
      <c r="B99" s="49">
        <v>97</v>
      </c>
      <c r="C99" s="52" t="s">
        <v>384</v>
      </c>
      <c r="D99" s="53" t="s">
        <v>11</v>
      </c>
      <c r="E99" s="55"/>
      <c r="F99" s="51">
        <v>81</v>
      </c>
      <c r="G99" s="55"/>
      <c r="H99" s="51">
        <v>54</v>
      </c>
      <c r="I99" s="79"/>
      <c r="J99" s="79"/>
    </row>
    <row r="100" spans="2:10">
      <c r="B100" s="49">
        <v>98</v>
      </c>
      <c r="C100" s="52" t="s">
        <v>385</v>
      </c>
      <c r="D100" s="53" t="s">
        <v>11</v>
      </c>
      <c r="E100" s="55"/>
      <c r="F100" s="51">
        <v>163</v>
      </c>
      <c r="G100" s="55"/>
      <c r="H100" s="51">
        <v>13</v>
      </c>
      <c r="I100" s="79"/>
      <c r="J100" s="79"/>
    </row>
    <row r="101" spans="2:10" ht="30">
      <c r="B101" s="49">
        <v>99</v>
      </c>
      <c r="C101" s="52" t="s">
        <v>386</v>
      </c>
      <c r="D101" s="53" t="s">
        <v>11</v>
      </c>
      <c r="E101" s="55"/>
      <c r="F101" s="51">
        <v>145</v>
      </c>
      <c r="G101" s="55"/>
      <c r="H101" s="51">
        <v>0</v>
      </c>
      <c r="I101" s="79"/>
      <c r="J101" s="79"/>
    </row>
    <row r="102" spans="2:10" ht="30">
      <c r="B102" s="49">
        <v>100</v>
      </c>
      <c r="C102" s="52" t="s">
        <v>387</v>
      </c>
      <c r="D102" s="53" t="s">
        <v>11</v>
      </c>
      <c r="E102" s="55"/>
      <c r="F102" s="51">
        <v>90</v>
      </c>
      <c r="G102" s="55"/>
      <c r="H102" s="51">
        <v>0</v>
      </c>
      <c r="I102" s="79"/>
      <c r="J102" s="79"/>
    </row>
    <row r="103" spans="2:10">
      <c r="B103" s="49">
        <v>101</v>
      </c>
      <c r="C103" s="52" t="s">
        <v>388</v>
      </c>
      <c r="D103" s="53" t="s">
        <v>11</v>
      </c>
      <c r="E103" s="55"/>
      <c r="F103" s="51">
        <v>54</v>
      </c>
      <c r="G103" s="55"/>
      <c r="H103" s="51">
        <v>0</v>
      </c>
      <c r="I103" s="79"/>
      <c r="J103" s="79"/>
    </row>
    <row r="104" spans="2:10">
      <c r="B104" s="49">
        <v>102</v>
      </c>
      <c r="C104" s="52" t="s">
        <v>389</v>
      </c>
      <c r="D104" s="53" t="s">
        <v>11</v>
      </c>
      <c r="E104" s="55"/>
      <c r="F104" s="51">
        <v>81</v>
      </c>
      <c r="G104" s="55"/>
      <c r="H104" s="51">
        <v>0</v>
      </c>
      <c r="I104" s="79"/>
      <c r="J104" s="79"/>
    </row>
    <row r="105" spans="2:10" ht="30">
      <c r="B105" s="49">
        <v>103</v>
      </c>
      <c r="C105" s="52" t="s">
        <v>390</v>
      </c>
      <c r="D105" s="53" t="s">
        <v>305</v>
      </c>
      <c r="E105" s="55"/>
      <c r="F105" s="51">
        <v>581</v>
      </c>
      <c r="G105" s="55"/>
      <c r="H105" s="51">
        <v>272</v>
      </c>
      <c r="I105" s="79"/>
      <c r="J105" s="79"/>
    </row>
    <row r="106" spans="2:10">
      <c r="B106" s="49">
        <v>104</v>
      </c>
      <c r="C106" s="52" t="s">
        <v>391</v>
      </c>
      <c r="D106" s="53" t="s">
        <v>305</v>
      </c>
      <c r="E106" s="55"/>
      <c r="F106" s="51">
        <v>1018</v>
      </c>
      <c r="G106" s="55"/>
      <c r="H106" s="51">
        <v>265</v>
      </c>
      <c r="I106" s="79"/>
      <c r="J106" s="79"/>
    </row>
    <row r="107" spans="2:10" ht="30">
      <c r="B107" s="49">
        <v>105</v>
      </c>
      <c r="C107" s="52" t="s">
        <v>392</v>
      </c>
      <c r="D107" s="53" t="s">
        <v>11</v>
      </c>
      <c r="E107" s="55"/>
      <c r="F107" s="51">
        <v>254</v>
      </c>
      <c r="G107" s="55"/>
      <c r="H107" s="51">
        <v>272</v>
      </c>
      <c r="I107" s="79"/>
      <c r="J107" s="79"/>
    </row>
    <row r="108" spans="2:10">
      <c r="B108" s="49">
        <v>106</v>
      </c>
      <c r="C108" s="52" t="s">
        <v>393</v>
      </c>
      <c r="D108" s="53" t="s">
        <v>11</v>
      </c>
      <c r="E108" s="55"/>
      <c r="F108" s="51">
        <v>109</v>
      </c>
      <c r="G108" s="55"/>
      <c r="H108" s="51">
        <v>354</v>
      </c>
      <c r="I108" s="79"/>
      <c r="J108" s="79"/>
    </row>
    <row r="109" spans="2:10">
      <c r="B109" s="49">
        <v>107</v>
      </c>
      <c r="C109" s="52" t="s">
        <v>394</v>
      </c>
      <c r="D109" s="53" t="s">
        <v>11</v>
      </c>
      <c r="E109" s="55"/>
      <c r="F109" s="51">
        <v>36</v>
      </c>
      <c r="G109" s="55"/>
      <c r="H109" s="51">
        <v>81</v>
      </c>
      <c r="I109" s="79"/>
      <c r="J109" s="79"/>
    </row>
    <row r="110" spans="2:10">
      <c r="B110" s="49">
        <v>108</v>
      </c>
      <c r="C110" s="52" t="s">
        <v>395</v>
      </c>
      <c r="D110" s="53" t="s">
        <v>11</v>
      </c>
      <c r="E110" s="55"/>
      <c r="F110" s="51">
        <v>36</v>
      </c>
      <c r="G110" s="55"/>
      <c r="H110" s="51">
        <v>318</v>
      </c>
      <c r="I110" s="79"/>
      <c r="J110" s="79"/>
    </row>
    <row r="111" spans="2:10">
      <c r="B111" s="49">
        <v>109</v>
      </c>
      <c r="C111" s="52" t="s">
        <v>396</v>
      </c>
      <c r="D111" s="53" t="s">
        <v>11</v>
      </c>
      <c r="E111" s="55"/>
      <c r="F111" s="51">
        <v>45</v>
      </c>
      <c r="G111" s="55"/>
      <c r="H111" s="51">
        <v>318</v>
      </c>
      <c r="I111" s="79"/>
      <c r="J111" s="79"/>
    </row>
    <row r="112" spans="2:10">
      <c r="B112" s="49">
        <v>110</v>
      </c>
      <c r="C112" s="52" t="s">
        <v>397</v>
      </c>
      <c r="D112" s="53" t="s">
        <v>11</v>
      </c>
      <c r="E112" s="55"/>
      <c r="F112" s="51">
        <v>18</v>
      </c>
      <c r="G112" s="55"/>
      <c r="H112" s="51">
        <v>13</v>
      </c>
      <c r="I112" s="79"/>
      <c r="J112" s="79"/>
    </row>
    <row r="113" spans="2:10">
      <c r="B113" s="49">
        <v>111</v>
      </c>
      <c r="C113" s="52" t="s">
        <v>398</v>
      </c>
      <c r="D113" s="53" t="s">
        <v>11</v>
      </c>
      <c r="E113" s="55"/>
      <c r="F113" s="51">
        <v>27</v>
      </c>
      <c r="G113" s="55"/>
      <c r="H113" s="51">
        <v>0</v>
      </c>
      <c r="I113" s="79"/>
      <c r="J113" s="79"/>
    </row>
    <row r="114" spans="2:10">
      <c r="B114" s="49">
        <v>112</v>
      </c>
      <c r="C114" s="52" t="s">
        <v>399</v>
      </c>
      <c r="D114" s="53" t="s">
        <v>11</v>
      </c>
      <c r="E114" s="55"/>
      <c r="F114" s="51">
        <v>31</v>
      </c>
      <c r="G114" s="55"/>
      <c r="H114" s="51">
        <v>0</v>
      </c>
      <c r="I114" s="79"/>
      <c r="J114" s="79"/>
    </row>
    <row r="115" spans="2:10">
      <c r="B115" s="49">
        <v>113</v>
      </c>
      <c r="C115" s="52" t="s">
        <v>400</v>
      </c>
      <c r="D115" s="53" t="s">
        <v>11</v>
      </c>
      <c r="E115" s="55"/>
      <c r="F115" s="51">
        <v>209</v>
      </c>
      <c r="G115" s="55"/>
      <c r="H115" s="51">
        <v>13</v>
      </c>
      <c r="I115" s="79"/>
      <c r="J115" s="79"/>
    </row>
    <row r="116" spans="2:10">
      <c r="B116" s="49">
        <v>114</v>
      </c>
      <c r="C116" s="52" t="s">
        <v>401</v>
      </c>
      <c r="D116" s="53" t="s">
        <v>11</v>
      </c>
      <c r="E116" s="55"/>
      <c r="F116" s="51">
        <v>163</v>
      </c>
      <c r="G116" s="55"/>
      <c r="H116" s="51">
        <v>27</v>
      </c>
      <c r="I116" s="79"/>
      <c r="J116" s="79"/>
    </row>
    <row r="117" spans="2:10" ht="30">
      <c r="B117" s="49">
        <v>115</v>
      </c>
      <c r="C117" s="52" t="s">
        <v>402</v>
      </c>
      <c r="D117" s="53" t="s">
        <v>305</v>
      </c>
      <c r="E117" s="55"/>
      <c r="F117" s="51">
        <v>6227</v>
      </c>
      <c r="G117" s="55"/>
      <c r="H117" s="51">
        <v>272</v>
      </c>
      <c r="I117" s="79"/>
      <c r="J117" s="79"/>
    </row>
    <row r="118" spans="2:10" ht="30">
      <c r="B118" s="49">
        <v>116</v>
      </c>
      <c r="C118" s="52" t="s">
        <v>403</v>
      </c>
      <c r="D118" s="53" t="s">
        <v>11</v>
      </c>
      <c r="E118" s="55"/>
      <c r="F118" s="51">
        <v>0</v>
      </c>
      <c r="G118" s="55"/>
      <c r="H118" s="51">
        <v>272</v>
      </c>
      <c r="I118" s="79"/>
      <c r="J118" s="79"/>
    </row>
    <row r="119" spans="2:10">
      <c r="B119" s="49">
        <v>117</v>
      </c>
      <c r="C119" s="52" t="s">
        <v>404</v>
      </c>
      <c r="D119" s="53" t="s">
        <v>11</v>
      </c>
      <c r="E119" s="55"/>
      <c r="F119" s="51">
        <v>0</v>
      </c>
      <c r="G119" s="55"/>
      <c r="H119" s="51">
        <v>318</v>
      </c>
      <c r="I119" s="79"/>
      <c r="J119" s="79"/>
    </row>
    <row r="120" spans="2:10">
      <c r="B120" s="49">
        <v>118</v>
      </c>
      <c r="C120" s="52" t="s">
        <v>405</v>
      </c>
      <c r="D120" s="53" t="s">
        <v>304</v>
      </c>
      <c r="E120" s="55"/>
      <c r="F120" s="51">
        <v>15</v>
      </c>
      <c r="G120" s="55"/>
      <c r="H120" s="51">
        <v>13</v>
      </c>
      <c r="I120" s="79"/>
      <c r="J120" s="79"/>
    </row>
    <row r="121" spans="2:10">
      <c r="B121" s="49">
        <v>119</v>
      </c>
      <c r="C121" s="52" t="s">
        <v>406</v>
      </c>
      <c r="D121" s="53" t="s">
        <v>11</v>
      </c>
      <c r="E121" s="55"/>
      <c r="F121" s="51">
        <v>136</v>
      </c>
      <c r="G121" s="55"/>
      <c r="H121" s="51">
        <v>409</v>
      </c>
      <c r="I121" s="79"/>
      <c r="J121" s="79"/>
    </row>
    <row r="122" spans="2:10">
      <c r="B122" s="49">
        <v>120</v>
      </c>
      <c r="C122" s="52" t="s">
        <v>407</v>
      </c>
      <c r="D122" s="53" t="s">
        <v>11</v>
      </c>
      <c r="E122" s="55"/>
      <c r="F122" s="51">
        <v>72</v>
      </c>
      <c r="G122" s="55"/>
      <c r="H122" s="51">
        <v>409</v>
      </c>
      <c r="I122" s="79"/>
      <c r="J122" s="79"/>
    </row>
    <row r="123" spans="2:10">
      <c r="B123" s="49">
        <v>121</v>
      </c>
      <c r="C123" s="52" t="s">
        <v>408</v>
      </c>
      <c r="D123" s="53" t="s">
        <v>11</v>
      </c>
      <c r="E123" s="55"/>
      <c r="F123" s="51">
        <v>127</v>
      </c>
      <c r="G123" s="55"/>
      <c r="H123" s="51">
        <v>409</v>
      </c>
      <c r="I123" s="79"/>
      <c r="J123" s="79"/>
    </row>
    <row r="124" spans="2:10">
      <c r="B124" s="49">
        <v>122</v>
      </c>
      <c r="C124" s="52" t="s">
        <v>409</v>
      </c>
      <c r="D124" s="53" t="s">
        <v>11</v>
      </c>
      <c r="E124" s="55"/>
      <c r="F124" s="51">
        <v>72</v>
      </c>
      <c r="G124" s="55"/>
      <c r="H124" s="51">
        <v>409</v>
      </c>
      <c r="I124" s="79"/>
      <c r="J124" s="79"/>
    </row>
    <row r="125" spans="2:10">
      <c r="B125" s="49">
        <v>123</v>
      </c>
      <c r="C125" s="52" t="s">
        <v>410</v>
      </c>
      <c r="D125" s="53" t="s">
        <v>11</v>
      </c>
      <c r="E125" s="55"/>
      <c r="F125" s="51">
        <v>81</v>
      </c>
      <c r="G125" s="55"/>
      <c r="H125" s="51">
        <v>409</v>
      </c>
      <c r="I125" s="79"/>
      <c r="J125" s="79"/>
    </row>
    <row r="126" spans="2:10">
      <c r="B126" s="49">
        <v>124</v>
      </c>
      <c r="C126" s="52" t="s">
        <v>411</v>
      </c>
      <c r="D126" s="53" t="s">
        <v>11</v>
      </c>
      <c r="E126" s="55"/>
      <c r="F126" s="51">
        <v>72</v>
      </c>
      <c r="G126" s="55"/>
      <c r="H126" s="51">
        <v>409</v>
      </c>
      <c r="I126" s="79"/>
      <c r="J126" s="79"/>
    </row>
    <row r="127" spans="2:10">
      <c r="B127" s="49">
        <v>125</v>
      </c>
      <c r="C127" s="52" t="s">
        <v>412</v>
      </c>
      <c r="D127" s="53" t="s">
        <v>11</v>
      </c>
      <c r="E127" s="55"/>
      <c r="F127" s="51">
        <v>86</v>
      </c>
      <c r="G127" s="55"/>
      <c r="H127" s="51">
        <v>409</v>
      </c>
      <c r="I127" s="79"/>
      <c r="J127" s="79"/>
    </row>
    <row r="128" spans="2:10">
      <c r="B128" s="49">
        <v>126</v>
      </c>
      <c r="C128" s="52" t="s">
        <v>413</v>
      </c>
      <c r="D128" s="53" t="s">
        <v>11</v>
      </c>
      <c r="E128" s="55"/>
      <c r="F128" s="51">
        <v>72</v>
      </c>
      <c r="G128" s="55"/>
      <c r="H128" s="51">
        <v>409</v>
      </c>
      <c r="I128" s="79"/>
      <c r="J128" s="79"/>
    </row>
    <row r="129" spans="2:10">
      <c r="B129" s="49">
        <v>127</v>
      </c>
      <c r="C129" s="52" t="s">
        <v>414</v>
      </c>
      <c r="D129" s="53" t="s">
        <v>11</v>
      </c>
      <c r="E129" s="55"/>
      <c r="F129" s="51">
        <v>72</v>
      </c>
      <c r="G129" s="55"/>
      <c r="H129" s="51">
        <v>409</v>
      </c>
      <c r="I129" s="79"/>
      <c r="J129" s="79"/>
    </row>
    <row r="130" spans="2:10">
      <c r="B130" s="49">
        <v>128</v>
      </c>
      <c r="C130" s="52" t="s">
        <v>415</v>
      </c>
      <c r="D130" s="53" t="s">
        <v>11</v>
      </c>
      <c r="E130" s="55"/>
      <c r="F130" s="51">
        <v>72</v>
      </c>
      <c r="G130" s="55"/>
      <c r="H130" s="51">
        <v>409</v>
      </c>
      <c r="I130" s="79"/>
      <c r="J130" s="79"/>
    </row>
    <row r="131" spans="2:10">
      <c r="B131" s="49">
        <v>129</v>
      </c>
      <c r="C131" s="52" t="s">
        <v>416</v>
      </c>
      <c r="D131" s="53" t="s">
        <v>11</v>
      </c>
      <c r="E131" s="55"/>
      <c r="F131" s="51">
        <v>77</v>
      </c>
      <c r="G131" s="55"/>
      <c r="H131" s="51">
        <v>409</v>
      </c>
      <c r="I131" s="79"/>
      <c r="J131" s="79"/>
    </row>
    <row r="132" spans="2:10">
      <c r="B132" s="49">
        <v>130</v>
      </c>
      <c r="C132" s="52" t="s">
        <v>417</v>
      </c>
      <c r="D132" s="53" t="s">
        <v>11</v>
      </c>
      <c r="E132" s="55"/>
      <c r="F132" s="51">
        <v>72</v>
      </c>
      <c r="G132" s="55"/>
      <c r="H132" s="51">
        <v>409</v>
      </c>
      <c r="I132" s="79"/>
      <c r="J132" s="79"/>
    </row>
    <row r="133" spans="2:10">
      <c r="B133" s="49">
        <v>131</v>
      </c>
      <c r="C133" s="52" t="s">
        <v>418</v>
      </c>
      <c r="D133" s="53" t="s">
        <v>11</v>
      </c>
      <c r="E133" s="55"/>
      <c r="F133" s="51">
        <v>163</v>
      </c>
      <c r="G133" s="55"/>
      <c r="H133" s="51">
        <v>13</v>
      </c>
      <c r="I133" s="79"/>
      <c r="J133" s="79"/>
    </row>
    <row r="134" spans="2:10">
      <c r="B134" s="49">
        <v>132</v>
      </c>
      <c r="C134" s="52" t="s">
        <v>419</v>
      </c>
      <c r="D134" s="53" t="s">
        <v>11</v>
      </c>
      <c r="E134" s="55"/>
      <c r="F134" s="51">
        <v>545</v>
      </c>
      <c r="G134" s="55"/>
      <c r="H134" s="51">
        <v>0</v>
      </c>
      <c r="I134" s="79"/>
      <c r="J134" s="79"/>
    </row>
    <row r="135" spans="2:10">
      <c r="B135" s="49">
        <v>133</v>
      </c>
      <c r="C135" s="52" t="s">
        <v>420</v>
      </c>
      <c r="D135" s="53" t="s">
        <v>11</v>
      </c>
      <c r="E135" s="55"/>
      <c r="F135" s="51">
        <v>1090</v>
      </c>
      <c r="G135" s="55"/>
      <c r="H135" s="51">
        <v>0</v>
      </c>
      <c r="I135" s="79"/>
      <c r="J135" s="79"/>
    </row>
    <row r="136" spans="2:10">
      <c r="B136" s="49">
        <v>134</v>
      </c>
      <c r="C136" s="52" t="s">
        <v>421</v>
      </c>
      <c r="D136" s="53" t="s">
        <v>11</v>
      </c>
      <c r="E136" s="55"/>
      <c r="F136" s="51">
        <v>772</v>
      </c>
      <c r="G136" s="55"/>
      <c r="H136" s="51">
        <v>0</v>
      </c>
      <c r="I136" s="79"/>
      <c r="J136" s="79"/>
    </row>
    <row r="137" spans="2:10" ht="30">
      <c r="B137" s="49">
        <v>135</v>
      </c>
      <c r="C137" s="52" t="s">
        <v>422</v>
      </c>
      <c r="D137" s="53" t="s">
        <v>11</v>
      </c>
      <c r="E137" s="55"/>
      <c r="F137" s="51">
        <v>263</v>
      </c>
      <c r="G137" s="55"/>
      <c r="H137" s="51">
        <v>0</v>
      </c>
      <c r="I137" s="79"/>
      <c r="J137" s="79"/>
    </row>
    <row r="138" spans="2:10">
      <c r="B138" s="49">
        <v>136</v>
      </c>
      <c r="C138" s="52" t="s">
        <v>423</v>
      </c>
      <c r="D138" s="53" t="s">
        <v>305</v>
      </c>
      <c r="E138" s="55"/>
      <c r="F138" s="51">
        <v>5400</v>
      </c>
      <c r="G138" s="55"/>
      <c r="H138" s="51">
        <v>318</v>
      </c>
      <c r="I138" s="79"/>
      <c r="J138" s="79"/>
    </row>
    <row r="139" spans="2:10">
      <c r="B139" s="49">
        <v>137</v>
      </c>
      <c r="C139" s="52" t="s">
        <v>424</v>
      </c>
      <c r="D139" s="53" t="s">
        <v>11</v>
      </c>
      <c r="E139" s="55"/>
      <c r="F139" s="51">
        <v>0</v>
      </c>
      <c r="G139" s="55"/>
      <c r="H139" s="51">
        <v>545</v>
      </c>
      <c r="I139" s="79"/>
      <c r="J139" s="79"/>
    </row>
    <row r="140" spans="2:10">
      <c r="B140" s="49">
        <v>138</v>
      </c>
      <c r="C140" s="52" t="s">
        <v>425</v>
      </c>
      <c r="D140" s="53" t="s">
        <v>11</v>
      </c>
      <c r="E140" s="55"/>
      <c r="F140" s="51">
        <v>95</v>
      </c>
      <c r="G140" s="55"/>
      <c r="H140" s="51">
        <v>22</v>
      </c>
      <c r="I140" s="79"/>
      <c r="J140" s="79"/>
    </row>
    <row r="141" spans="2:10">
      <c r="B141" s="49">
        <v>139</v>
      </c>
      <c r="C141" s="52" t="s">
        <v>426</v>
      </c>
      <c r="D141" s="53" t="s">
        <v>11</v>
      </c>
      <c r="E141" s="55"/>
      <c r="F141" s="51">
        <v>709</v>
      </c>
      <c r="G141" s="55"/>
      <c r="H141" s="51">
        <v>445</v>
      </c>
      <c r="I141" s="79"/>
      <c r="J141" s="79"/>
    </row>
    <row r="142" spans="2:10">
      <c r="B142" s="49">
        <v>140</v>
      </c>
      <c r="C142" s="52" t="s">
        <v>427</v>
      </c>
      <c r="D142" s="53" t="s">
        <v>11</v>
      </c>
      <c r="E142" s="55"/>
      <c r="F142" s="51">
        <v>454</v>
      </c>
      <c r="G142" s="55"/>
      <c r="H142" s="51">
        <v>13</v>
      </c>
      <c r="I142" s="79"/>
      <c r="J142" s="79"/>
    </row>
    <row r="143" spans="2:10">
      <c r="B143" s="49">
        <v>141</v>
      </c>
      <c r="C143" s="52" t="s">
        <v>428</v>
      </c>
      <c r="D143" s="53" t="s">
        <v>11</v>
      </c>
      <c r="E143" s="55"/>
      <c r="F143" s="51">
        <v>454</v>
      </c>
      <c r="G143" s="55"/>
      <c r="H143" s="51">
        <v>0</v>
      </c>
      <c r="I143" s="79"/>
      <c r="J143" s="79"/>
    </row>
    <row r="144" spans="2:10">
      <c r="B144" s="49">
        <v>142</v>
      </c>
      <c r="C144" s="52" t="s">
        <v>429</v>
      </c>
      <c r="D144" s="53" t="s">
        <v>11</v>
      </c>
      <c r="E144" s="55"/>
      <c r="F144" s="51">
        <v>163</v>
      </c>
      <c r="G144" s="55"/>
      <c r="H144" s="51">
        <v>0</v>
      </c>
      <c r="I144" s="79"/>
      <c r="J144" s="79"/>
    </row>
    <row r="145" spans="2:10">
      <c r="B145" s="49">
        <v>143</v>
      </c>
      <c r="C145" s="52" t="s">
        <v>430</v>
      </c>
      <c r="D145" s="53" t="s">
        <v>11</v>
      </c>
      <c r="E145" s="55"/>
      <c r="F145" s="51">
        <v>163</v>
      </c>
      <c r="G145" s="55"/>
      <c r="H145" s="51">
        <v>0</v>
      </c>
      <c r="I145" s="79"/>
      <c r="J145" s="79"/>
    </row>
    <row r="146" spans="2:10">
      <c r="B146" s="49">
        <v>144</v>
      </c>
      <c r="C146" s="52" t="s">
        <v>431</v>
      </c>
      <c r="D146" s="53" t="s">
        <v>11</v>
      </c>
      <c r="E146" s="55"/>
      <c r="F146" s="51">
        <v>109</v>
      </c>
      <c r="G146" s="55"/>
      <c r="H146" s="51">
        <v>0</v>
      </c>
      <c r="I146" s="79"/>
      <c r="J146" s="79"/>
    </row>
    <row r="147" spans="2:10">
      <c r="B147" s="49">
        <v>145</v>
      </c>
      <c r="C147" s="52" t="s">
        <v>432</v>
      </c>
      <c r="D147" s="53" t="s">
        <v>11</v>
      </c>
      <c r="E147" s="55"/>
      <c r="F147" s="51">
        <v>227</v>
      </c>
      <c r="G147" s="55"/>
      <c r="H147" s="51">
        <v>0</v>
      </c>
      <c r="I147" s="79"/>
      <c r="J147" s="79"/>
    </row>
    <row r="148" spans="2:10">
      <c r="B148" s="49">
        <v>146</v>
      </c>
      <c r="C148" s="52" t="s">
        <v>433</v>
      </c>
      <c r="D148" s="53" t="s">
        <v>11</v>
      </c>
      <c r="E148" s="55"/>
      <c r="F148" s="51">
        <v>27</v>
      </c>
      <c r="G148" s="55"/>
      <c r="H148" s="51">
        <v>0</v>
      </c>
      <c r="I148" s="79"/>
      <c r="J148" s="79"/>
    </row>
    <row r="149" spans="2:10">
      <c r="B149" s="49">
        <v>147</v>
      </c>
      <c r="C149" s="52" t="s">
        <v>434</v>
      </c>
      <c r="D149" s="53" t="s">
        <v>11</v>
      </c>
      <c r="E149" s="55"/>
      <c r="F149" s="51">
        <v>13</v>
      </c>
      <c r="G149" s="55"/>
      <c r="H149" s="51">
        <v>0</v>
      </c>
      <c r="I149" s="79"/>
      <c r="J149" s="79"/>
    </row>
    <row r="150" spans="2:10">
      <c r="B150" s="49">
        <v>148</v>
      </c>
      <c r="C150" s="52" t="s">
        <v>435</v>
      </c>
      <c r="D150" s="53" t="s">
        <v>304</v>
      </c>
      <c r="E150" s="55"/>
      <c r="F150" s="51">
        <v>15</v>
      </c>
      <c r="G150" s="55"/>
      <c r="H150" s="51">
        <v>13</v>
      </c>
      <c r="I150" s="79"/>
      <c r="J150" s="79"/>
    </row>
    <row r="151" spans="2:10">
      <c r="B151" s="49">
        <v>149</v>
      </c>
      <c r="C151" s="52" t="s">
        <v>436</v>
      </c>
      <c r="D151" s="53" t="s">
        <v>304</v>
      </c>
      <c r="E151" s="55"/>
      <c r="F151" s="51">
        <v>16</v>
      </c>
      <c r="G151" s="55"/>
      <c r="H151" s="51">
        <v>13</v>
      </c>
      <c r="I151" s="79"/>
      <c r="J151" s="79"/>
    </row>
    <row r="152" spans="2:10">
      <c r="B152" s="49">
        <v>150</v>
      </c>
      <c r="C152" s="52" t="s">
        <v>61</v>
      </c>
      <c r="D152" s="53" t="s">
        <v>11</v>
      </c>
      <c r="E152" s="55"/>
      <c r="F152" s="51">
        <v>481</v>
      </c>
      <c r="G152" s="55"/>
      <c r="H152" s="51">
        <v>181</v>
      </c>
      <c r="I152" s="79"/>
      <c r="J152" s="79"/>
    </row>
    <row r="153" spans="2:10">
      <c r="B153" s="49">
        <v>151</v>
      </c>
      <c r="C153" s="52" t="s">
        <v>437</v>
      </c>
      <c r="D153" s="53" t="s">
        <v>11</v>
      </c>
      <c r="E153" s="55"/>
      <c r="F153" s="51">
        <v>63</v>
      </c>
      <c r="G153" s="55"/>
      <c r="H153" s="51">
        <v>26</v>
      </c>
      <c r="I153" s="79"/>
      <c r="J153" s="79"/>
    </row>
    <row r="154" spans="2:10">
      <c r="B154" s="49">
        <v>152</v>
      </c>
      <c r="C154" s="52" t="s">
        <v>438</v>
      </c>
      <c r="D154" s="53" t="s">
        <v>11</v>
      </c>
      <c r="E154" s="55"/>
      <c r="F154" s="51">
        <v>9</v>
      </c>
      <c r="G154" s="55"/>
      <c r="H154" s="51">
        <v>168</v>
      </c>
      <c r="I154" s="79"/>
      <c r="J154" s="79"/>
    </row>
    <row r="155" spans="2:10">
      <c r="B155" s="49">
        <v>153</v>
      </c>
      <c r="C155" s="52" t="s">
        <v>63</v>
      </c>
      <c r="D155" s="53" t="s">
        <v>11</v>
      </c>
      <c r="E155" s="55"/>
      <c r="F155" s="51">
        <v>1181</v>
      </c>
      <c r="G155" s="55"/>
      <c r="H155" s="51">
        <v>45</v>
      </c>
      <c r="I155" s="79"/>
      <c r="J155" s="79"/>
    </row>
    <row r="156" spans="2:10">
      <c r="B156" s="49">
        <v>154</v>
      </c>
      <c r="C156" s="52" t="s">
        <v>439</v>
      </c>
      <c r="D156" s="53" t="s">
        <v>11</v>
      </c>
      <c r="E156" s="55"/>
      <c r="F156" s="51">
        <v>0</v>
      </c>
      <c r="G156" s="55"/>
      <c r="H156" s="51">
        <v>136</v>
      </c>
      <c r="I156" s="79"/>
      <c r="J156" s="79"/>
    </row>
    <row r="157" spans="2:10">
      <c r="B157" s="49">
        <v>155</v>
      </c>
      <c r="C157" s="52" t="s">
        <v>440</v>
      </c>
      <c r="D157" s="53" t="s">
        <v>11</v>
      </c>
      <c r="E157" s="55"/>
      <c r="F157" s="51">
        <v>27</v>
      </c>
      <c r="G157" s="55"/>
      <c r="H157" s="51">
        <v>0</v>
      </c>
      <c r="I157" s="79"/>
      <c r="J157" s="79"/>
    </row>
    <row r="158" spans="2:10">
      <c r="B158" s="49">
        <v>156</v>
      </c>
      <c r="C158" s="52" t="s">
        <v>441</v>
      </c>
      <c r="D158" s="53" t="s">
        <v>11</v>
      </c>
      <c r="E158" s="55"/>
      <c r="F158" s="51">
        <v>109</v>
      </c>
      <c r="G158" s="55"/>
      <c r="H158" s="51">
        <v>36</v>
      </c>
      <c r="I158" s="79"/>
      <c r="J158" s="79"/>
    </row>
    <row r="159" spans="2:10">
      <c r="B159" s="49">
        <v>157</v>
      </c>
      <c r="C159" s="52" t="s">
        <v>442</v>
      </c>
      <c r="D159" s="53" t="s">
        <v>11</v>
      </c>
      <c r="E159" s="55"/>
      <c r="F159" s="51">
        <v>136</v>
      </c>
      <c r="G159" s="55"/>
      <c r="H159" s="51">
        <v>27</v>
      </c>
      <c r="I159" s="79"/>
      <c r="J159" s="79"/>
    </row>
    <row r="160" spans="2:10">
      <c r="B160" s="49">
        <v>158</v>
      </c>
      <c r="C160" s="52" t="s">
        <v>443</v>
      </c>
      <c r="D160" s="53" t="s">
        <v>11</v>
      </c>
      <c r="E160" s="55"/>
      <c r="F160" s="51">
        <v>9</v>
      </c>
      <c r="G160" s="55"/>
      <c r="H160" s="51">
        <v>0</v>
      </c>
      <c r="I160" s="79"/>
      <c r="J160" s="79"/>
    </row>
    <row r="161" spans="2:10">
      <c r="B161" s="49">
        <v>159</v>
      </c>
      <c r="C161" s="52" t="s">
        <v>62</v>
      </c>
      <c r="D161" s="53" t="s">
        <v>11</v>
      </c>
      <c r="E161" s="55"/>
      <c r="F161" s="51">
        <v>45</v>
      </c>
      <c r="G161" s="55"/>
      <c r="H161" s="51">
        <v>45</v>
      </c>
      <c r="I161" s="79"/>
      <c r="J161" s="79"/>
    </row>
    <row r="162" spans="2:10">
      <c r="B162" s="49">
        <v>160</v>
      </c>
      <c r="C162" s="52" t="s">
        <v>444</v>
      </c>
      <c r="D162" s="53" t="s">
        <v>11</v>
      </c>
      <c r="E162" s="55"/>
      <c r="F162" s="51">
        <v>845</v>
      </c>
      <c r="G162" s="55"/>
      <c r="H162" s="51">
        <v>150</v>
      </c>
      <c r="I162" s="79"/>
      <c r="J162" s="79"/>
    </row>
    <row r="163" spans="2:10">
      <c r="B163" s="49">
        <v>161</v>
      </c>
      <c r="C163" s="52" t="s">
        <v>445</v>
      </c>
      <c r="D163" s="53" t="s">
        <v>11</v>
      </c>
      <c r="E163" s="55"/>
      <c r="F163" s="51">
        <v>27</v>
      </c>
      <c r="G163" s="55"/>
      <c r="H163" s="51">
        <v>18</v>
      </c>
      <c r="I163" s="79"/>
      <c r="J163" s="79"/>
    </row>
    <row r="164" spans="2:10">
      <c r="B164" s="49">
        <v>162</v>
      </c>
      <c r="C164" s="52" t="s">
        <v>446</v>
      </c>
      <c r="D164" s="53" t="s">
        <v>11</v>
      </c>
      <c r="E164" s="55"/>
      <c r="F164" s="51">
        <v>545</v>
      </c>
      <c r="G164" s="55"/>
      <c r="H164" s="51">
        <v>252</v>
      </c>
      <c r="I164" s="79"/>
      <c r="J164" s="79"/>
    </row>
    <row r="165" spans="2:10">
      <c r="B165" s="49">
        <v>163</v>
      </c>
      <c r="C165" s="52" t="s">
        <v>447</v>
      </c>
      <c r="D165" s="53" t="s">
        <v>11</v>
      </c>
      <c r="E165" s="55"/>
      <c r="F165" s="51">
        <v>736</v>
      </c>
      <c r="G165" s="55"/>
      <c r="H165" s="51">
        <v>9</v>
      </c>
      <c r="I165" s="79"/>
      <c r="J165" s="79"/>
    </row>
    <row r="166" spans="2:10">
      <c r="B166" s="49">
        <v>164</v>
      </c>
      <c r="C166" s="52" t="s">
        <v>67</v>
      </c>
      <c r="D166" s="53" t="s">
        <v>11</v>
      </c>
      <c r="E166" s="55"/>
      <c r="F166" s="51">
        <v>54</v>
      </c>
      <c r="G166" s="55"/>
      <c r="H166" s="51">
        <v>0</v>
      </c>
      <c r="I166" s="79"/>
      <c r="J166" s="79"/>
    </row>
    <row r="167" spans="2:10">
      <c r="B167" s="49">
        <v>165</v>
      </c>
      <c r="C167" s="52" t="s">
        <v>448</v>
      </c>
      <c r="D167" s="53" t="s">
        <v>11</v>
      </c>
      <c r="E167" s="55"/>
      <c r="F167" s="51">
        <v>127</v>
      </c>
      <c r="G167" s="55"/>
      <c r="H167" s="51">
        <v>13</v>
      </c>
      <c r="I167" s="79"/>
      <c r="J167" s="79"/>
    </row>
    <row r="168" spans="2:10">
      <c r="B168" s="49">
        <v>166</v>
      </c>
      <c r="C168" s="52" t="s">
        <v>449</v>
      </c>
      <c r="D168" s="53" t="s">
        <v>11</v>
      </c>
      <c r="E168" s="55"/>
      <c r="F168" s="51">
        <v>0</v>
      </c>
      <c r="G168" s="55"/>
      <c r="H168" s="51">
        <v>27</v>
      </c>
      <c r="I168" s="79"/>
      <c r="J168" s="79"/>
    </row>
    <row r="169" spans="2:10">
      <c r="B169" s="49">
        <v>167</v>
      </c>
      <c r="C169" s="52" t="s">
        <v>81</v>
      </c>
      <c r="D169" s="53" t="s">
        <v>11</v>
      </c>
      <c r="E169" s="55"/>
      <c r="F169" s="51">
        <v>1636</v>
      </c>
      <c r="G169" s="55"/>
      <c r="H169" s="51">
        <v>58</v>
      </c>
      <c r="I169" s="79"/>
      <c r="J169" s="79"/>
    </row>
    <row r="170" spans="2:10">
      <c r="B170" s="49">
        <v>168</v>
      </c>
      <c r="C170" s="52" t="s">
        <v>450</v>
      </c>
      <c r="D170" s="53" t="s">
        <v>11</v>
      </c>
      <c r="E170" s="55"/>
      <c r="F170" s="51">
        <v>0</v>
      </c>
      <c r="G170" s="55"/>
      <c r="H170" s="51">
        <v>63</v>
      </c>
      <c r="I170" s="79"/>
      <c r="J170" s="79"/>
    </row>
    <row r="171" spans="2:10">
      <c r="B171" s="49">
        <v>169</v>
      </c>
      <c r="C171" s="52" t="s">
        <v>451</v>
      </c>
      <c r="D171" s="53" t="s">
        <v>11</v>
      </c>
      <c r="E171" s="55"/>
      <c r="F171" s="51">
        <v>0</v>
      </c>
      <c r="G171" s="55"/>
      <c r="H171" s="51">
        <v>109</v>
      </c>
      <c r="I171" s="79"/>
      <c r="J171" s="79"/>
    </row>
    <row r="172" spans="2:10">
      <c r="B172" s="49">
        <v>170</v>
      </c>
      <c r="C172" s="52" t="s">
        <v>82</v>
      </c>
      <c r="D172" s="53" t="s">
        <v>11</v>
      </c>
      <c r="E172" s="55"/>
      <c r="F172" s="51">
        <v>1818</v>
      </c>
      <c r="G172" s="55"/>
      <c r="H172" s="51">
        <v>63</v>
      </c>
      <c r="I172" s="79"/>
      <c r="J172" s="79"/>
    </row>
    <row r="173" spans="2:10">
      <c r="B173" s="49">
        <v>171</v>
      </c>
      <c r="C173" s="52" t="s">
        <v>452</v>
      </c>
      <c r="D173" s="53" t="s">
        <v>11</v>
      </c>
      <c r="E173" s="55"/>
      <c r="F173" s="51">
        <v>81</v>
      </c>
      <c r="G173" s="55"/>
      <c r="H173" s="51">
        <v>27</v>
      </c>
      <c r="I173" s="79"/>
      <c r="J173" s="79"/>
    </row>
    <row r="174" spans="2:10">
      <c r="B174" s="49">
        <v>172</v>
      </c>
      <c r="C174" s="52" t="s">
        <v>453</v>
      </c>
      <c r="D174" s="53" t="s">
        <v>305</v>
      </c>
      <c r="E174" s="55"/>
      <c r="F174" s="51">
        <v>163</v>
      </c>
      <c r="G174" s="55"/>
      <c r="H174" s="51">
        <v>18</v>
      </c>
      <c r="I174" s="79"/>
      <c r="J174" s="79"/>
    </row>
    <row r="175" spans="2:10" ht="30">
      <c r="B175" s="49">
        <v>173</v>
      </c>
      <c r="C175" s="52" t="s">
        <v>454</v>
      </c>
      <c r="D175" s="53" t="s">
        <v>11</v>
      </c>
      <c r="E175" s="55"/>
      <c r="F175" s="51">
        <v>0</v>
      </c>
      <c r="G175" s="55"/>
      <c r="H175" s="51">
        <v>27</v>
      </c>
      <c r="I175" s="79"/>
      <c r="J175" s="79"/>
    </row>
    <row r="176" spans="2:10">
      <c r="B176" s="49">
        <v>174</v>
      </c>
      <c r="C176" s="52" t="s">
        <v>455</v>
      </c>
      <c r="D176" s="53" t="s">
        <v>11</v>
      </c>
      <c r="E176" s="55"/>
      <c r="F176" s="51">
        <v>172</v>
      </c>
      <c r="G176" s="55"/>
      <c r="H176" s="51">
        <v>23</v>
      </c>
      <c r="I176" s="79"/>
      <c r="J176" s="79"/>
    </row>
    <row r="177" spans="2:10">
      <c r="B177" s="49">
        <v>175</v>
      </c>
      <c r="C177" s="52" t="s">
        <v>456</v>
      </c>
      <c r="D177" s="53" t="s">
        <v>11</v>
      </c>
      <c r="E177" s="55"/>
      <c r="F177" s="51">
        <v>772</v>
      </c>
      <c r="G177" s="55"/>
      <c r="H177" s="51">
        <v>13</v>
      </c>
      <c r="I177" s="79"/>
      <c r="J177" s="79"/>
    </row>
    <row r="178" spans="2:10">
      <c r="B178" s="49">
        <v>176</v>
      </c>
      <c r="C178" s="52" t="s">
        <v>457</v>
      </c>
      <c r="D178" s="53" t="s">
        <v>11</v>
      </c>
      <c r="E178" s="55"/>
      <c r="F178" s="51">
        <v>227</v>
      </c>
      <c r="G178" s="55"/>
      <c r="H178" s="51">
        <v>7</v>
      </c>
      <c r="I178" s="79"/>
      <c r="J178" s="79"/>
    </row>
    <row r="179" spans="2:10">
      <c r="B179" s="49">
        <v>177</v>
      </c>
      <c r="C179" s="52" t="s">
        <v>458</v>
      </c>
      <c r="D179" s="53" t="s">
        <v>11</v>
      </c>
      <c r="E179" s="55"/>
      <c r="F179" s="51">
        <v>0</v>
      </c>
      <c r="G179" s="55"/>
      <c r="H179" s="51">
        <v>18</v>
      </c>
      <c r="I179" s="79"/>
      <c r="J179" s="79"/>
    </row>
    <row r="180" spans="2:10">
      <c r="B180" s="49">
        <v>178</v>
      </c>
      <c r="C180" s="52" t="s">
        <v>78</v>
      </c>
      <c r="D180" s="53" t="s">
        <v>11</v>
      </c>
      <c r="E180" s="55"/>
      <c r="F180" s="51">
        <v>18</v>
      </c>
      <c r="G180" s="55"/>
      <c r="H180" s="51">
        <v>6</v>
      </c>
      <c r="I180" s="79"/>
      <c r="J180" s="79"/>
    </row>
    <row r="181" spans="2:10">
      <c r="B181" s="49">
        <v>179</v>
      </c>
      <c r="C181" s="52" t="s">
        <v>459</v>
      </c>
      <c r="D181" s="53" t="s">
        <v>11</v>
      </c>
      <c r="E181" s="55"/>
      <c r="F181" s="51">
        <v>4</v>
      </c>
      <c r="G181" s="55"/>
      <c r="H181" s="51">
        <v>6</v>
      </c>
      <c r="I181" s="79"/>
      <c r="J181" s="79"/>
    </row>
    <row r="182" spans="2:10">
      <c r="B182" s="49">
        <v>180</v>
      </c>
      <c r="C182" s="52" t="s">
        <v>460</v>
      </c>
      <c r="D182" s="53" t="s">
        <v>11</v>
      </c>
      <c r="E182" s="55"/>
      <c r="F182" s="51">
        <v>22</v>
      </c>
      <c r="G182" s="55"/>
      <c r="H182" s="51">
        <v>6</v>
      </c>
      <c r="I182" s="79"/>
      <c r="J182" s="79"/>
    </row>
    <row r="183" spans="2:10">
      <c r="B183" s="49">
        <v>181</v>
      </c>
      <c r="C183" s="52" t="s">
        <v>79</v>
      </c>
      <c r="D183" s="53" t="s">
        <v>11</v>
      </c>
      <c r="E183" s="55"/>
      <c r="F183" s="51">
        <v>4</v>
      </c>
      <c r="G183" s="55"/>
      <c r="H183" s="51">
        <v>6</v>
      </c>
      <c r="I183" s="79"/>
      <c r="J183" s="79"/>
    </row>
    <row r="184" spans="2:10">
      <c r="B184" s="49">
        <v>182</v>
      </c>
      <c r="C184" s="52" t="s">
        <v>461</v>
      </c>
      <c r="D184" s="53" t="s">
        <v>11</v>
      </c>
      <c r="E184" s="55"/>
      <c r="F184" s="51">
        <v>36</v>
      </c>
      <c r="G184" s="55"/>
      <c r="H184" s="51">
        <v>4</v>
      </c>
      <c r="I184" s="79"/>
      <c r="J184" s="79"/>
    </row>
    <row r="185" spans="2:10">
      <c r="B185" s="49">
        <v>183</v>
      </c>
      <c r="C185" s="52" t="s">
        <v>462</v>
      </c>
      <c r="D185" s="53" t="s">
        <v>11</v>
      </c>
      <c r="E185" s="55"/>
      <c r="F185" s="51">
        <v>4</v>
      </c>
      <c r="G185" s="55"/>
      <c r="H185" s="51">
        <v>4</v>
      </c>
      <c r="I185" s="79"/>
      <c r="J185" s="79"/>
    </row>
    <row r="186" spans="2:10">
      <c r="B186" s="49">
        <v>184</v>
      </c>
      <c r="C186" s="52" t="s">
        <v>463</v>
      </c>
      <c r="D186" s="53" t="s">
        <v>11</v>
      </c>
      <c r="E186" s="55"/>
      <c r="F186" s="51">
        <v>1227</v>
      </c>
      <c r="G186" s="55"/>
      <c r="H186" s="51">
        <v>27</v>
      </c>
      <c r="I186" s="79"/>
      <c r="J186" s="79"/>
    </row>
    <row r="187" spans="2:10">
      <c r="B187" s="49">
        <v>185</v>
      </c>
      <c r="C187" s="52" t="s">
        <v>464</v>
      </c>
      <c r="D187" s="53" t="s">
        <v>11</v>
      </c>
      <c r="E187" s="55"/>
      <c r="F187" s="51">
        <v>18</v>
      </c>
      <c r="G187" s="55"/>
      <c r="H187" s="51">
        <v>18</v>
      </c>
      <c r="I187" s="79"/>
      <c r="J187" s="79"/>
    </row>
    <row r="188" spans="2:10">
      <c r="B188" s="49">
        <v>186</v>
      </c>
      <c r="C188" s="52" t="s">
        <v>465</v>
      </c>
      <c r="D188" s="53" t="s">
        <v>11</v>
      </c>
      <c r="E188" s="55"/>
      <c r="F188" s="51">
        <v>100</v>
      </c>
      <c r="G188" s="55"/>
      <c r="H188" s="51">
        <v>17</v>
      </c>
      <c r="I188" s="79"/>
      <c r="J188" s="79"/>
    </row>
    <row r="189" spans="2:10" ht="30">
      <c r="B189" s="49">
        <v>187</v>
      </c>
      <c r="C189" s="52" t="s">
        <v>466</v>
      </c>
      <c r="D189" s="53" t="s">
        <v>11</v>
      </c>
      <c r="E189" s="55"/>
      <c r="F189" s="51">
        <v>118</v>
      </c>
      <c r="G189" s="55"/>
      <c r="H189" s="51">
        <v>41</v>
      </c>
      <c r="I189" s="79"/>
      <c r="J189" s="79"/>
    </row>
    <row r="190" spans="2:10">
      <c r="B190" s="49">
        <v>188</v>
      </c>
      <c r="C190" s="52" t="s">
        <v>467</v>
      </c>
      <c r="D190" s="53" t="s">
        <v>11</v>
      </c>
      <c r="E190" s="55"/>
      <c r="F190" s="51">
        <v>136</v>
      </c>
      <c r="G190" s="55"/>
      <c r="H190" s="51">
        <v>41</v>
      </c>
      <c r="I190" s="79"/>
      <c r="J190" s="79"/>
    </row>
    <row r="191" spans="2:10">
      <c r="B191" s="49">
        <v>189</v>
      </c>
      <c r="C191" s="52" t="s">
        <v>468</v>
      </c>
      <c r="D191" s="53" t="s">
        <v>11</v>
      </c>
      <c r="E191" s="55"/>
      <c r="F191" s="51">
        <v>300</v>
      </c>
      <c r="G191" s="55"/>
      <c r="H191" s="51">
        <v>41</v>
      </c>
      <c r="I191" s="79"/>
      <c r="J191" s="79"/>
    </row>
    <row r="192" spans="2:10" ht="30">
      <c r="B192" s="49">
        <v>190</v>
      </c>
      <c r="C192" s="52" t="s">
        <v>469</v>
      </c>
      <c r="D192" s="53" t="s">
        <v>11</v>
      </c>
      <c r="E192" s="55"/>
      <c r="F192" s="51">
        <v>254</v>
      </c>
      <c r="G192" s="55"/>
      <c r="H192" s="51">
        <v>7</v>
      </c>
      <c r="I192" s="79"/>
      <c r="J192" s="79"/>
    </row>
    <row r="193" spans="2:10">
      <c r="B193" s="49">
        <v>191</v>
      </c>
      <c r="C193" s="52" t="s">
        <v>470</v>
      </c>
      <c r="D193" s="53" t="s">
        <v>11</v>
      </c>
      <c r="E193" s="55"/>
      <c r="F193" s="51">
        <v>109</v>
      </c>
      <c r="G193" s="55"/>
      <c r="H193" s="51">
        <v>7</v>
      </c>
      <c r="I193" s="79"/>
      <c r="J193" s="79"/>
    </row>
    <row r="194" spans="2:10">
      <c r="B194" s="49">
        <v>192</v>
      </c>
      <c r="C194" s="52" t="s">
        <v>471</v>
      </c>
      <c r="D194" s="53" t="s">
        <v>11</v>
      </c>
      <c r="E194" s="55"/>
      <c r="F194" s="51">
        <v>1618</v>
      </c>
      <c r="G194" s="55"/>
      <c r="H194" s="51">
        <v>181</v>
      </c>
      <c r="I194" s="79"/>
      <c r="J194" s="79"/>
    </row>
    <row r="195" spans="2:10">
      <c r="B195" s="49">
        <v>193</v>
      </c>
      <c r="C195" s="52" t="s">
        <v>472</v>
      </c>
      <c r="D195" s="53" t="s">
        <v>11</v>
      </c>
      <c r="E195" s="55"/>
      <c r="F195" s="51">
        <v>409</v>
      </c>
      <c r="G195" s="55"/>
      <c r="H195" s="51">
        <v>136</v>
      </c>
      <c r="I195" s="79"/>
      <c r="J195" s="79"/>
    </row>
    <row r="196" spans="2:10">
      <c r="B196" s="49">
        <v>194</v>
      </c>
      <c r="C196" s="52" t="s">
        <v>473</v>
      </c>
      <c r="D196" s="53" t="s">
        <v>11</v>
      </c>
      <c r="E196" s="55"/>
      <c r="F196" s="51">
        <v>436</v>
      </c>
      <c r="G196" s="55"/>
      <c r="H196" s="51">
        <v>125</v>
      </c>
      <c r="I196" s="79"/>
      <c r="J196" s="79"/>
    </row>
    <row r="197" spans="2:10">
      <c r="B197" s="49">
        <v>195</v>
      </c>
      <c r="C197" s="52" t="s">
        <v>474</v>
      </c>
      <c r="D197" s="53" t="s">
        <v>11</v>
      </c>
      <c r="E197" s="55"/>
      <c r="F197" s="51">
        <v>263</v>
      </c>
      <c r="G197" s="55"/>
      <c r="H197" s="51">
        <v>53</v>
      </c>
      <c r="I197" s="79"/>
      <c r="J197" s="79"/>
    </row>
    <row r="198" spans="2:10">
      <c r="B198" s="49">
        <v>196</v>
      </c>
      <c r="C198" s="52" t="s">
        <v>475</v>
      </c>
      <c r="D198" s="53" t="s">
        <v>11</v>
      </c>
      <c r="E198" s="55"/>
      <c r="F198" s="51">
        <v>0</v>
      </c>
      <c r="G198" s="55"/>
      <c r="H198" s="51">
        <v>136</v>
      </c>
      <c r="I198" s="79"/>
      <c r="J198" s="79"/>
    </row>
    <row r="199" spans="2:10">
      <c r="B199" s="49">
        <v>197</v>
      </c>
      <c r="C199" s="52" t="s">
        <v>476</v>
      </c>
      <c r="D199" s="53" t="s">
        <v>11</v>
      </c>
      <c r="E199" s="55"/>
      <c r="F199" s="51">
        <v>0</v>
      </c>
      <c r="G199" s="55"/>
      <c r="H199" s="51">
        <v>145</v>
      </c>
      <c r="I199" s="79"/>
      <c r="J199" s="79"/>
    </row>
    <row r="200" spans="2:10">
      <c r="B200" s="49">
        <v>198</v>
      </c>
      <c r="C200" s="52" t="s">
        <v>477</v>
      </c>
      <c r="D200" s="53" t="s">
        <v>11</v>
      </c>
      <c r="E200" s="55"/>
      <c r="F200" s="51">
        <v>68</v>
      </c>
      <c r="G200" s="55"/>
      <c r="H200" s="51">
        <v>13</v>
      </c>
      <c r="I200" s="79"/>
      <c r="J200" s="79"/>
    </row>
    <row r="201" spans="2:10" ht="30">
      <c r="B201" s="49">
        <v>199</v>
      </c>
      <c r="C201" s="52" t="s">
        <v>478</v>
      </c>
      <c r="D201" s="53" t="s">
        <v>11</v>
      </c>
      <c r="E201" s="55"/>
      <c r="F201" s="51">
        <v>0</v>
      </c>
      <c r="G201" s="55"/>
      <c r="H201" s="51">
        <v>72</v>
      </c>
      <c r="I201" s="79"/>
      <c r="J201" s="79"/>
    </row>
    <row r="202" spans="2:10">
      <c r="B202" s="49">
        <v>200</v>
      </c>
      <c r="C202" s="52" t="s">
        <v>479</v>
      </c>
      <c r="D202" s="53" t="s">
        <v>11</v>
      </c>
      <c r="E202" s="55"/>
      <c r="F202" s="51">
        <v>36</v>
      </c>
      <c r="G202" s="55"/>
      <c r="H202" s="51">
        <v>0</v>
      </c>
      <c r="I202" s="79"/>
      <c r="J202" s="79"/>
    </row>
    <row r="203" spans="2:10">
      <c r="B203" s="49">
        <v>201</v>
      </c>
      <c r="C203" s="52" t="s">
        <v>480</v>
      </c>
      <c r="D203" s="53" t="s">
        <v>11</v>
      </c>
      <c r="E203" s="55"/>
      <c r="F203" s="51">
        <v>2354</v>
      </c>
      <c r="G203" s="55"/>
      <c r="H203" s="51">
        <v>30</v>
      </c>
      <c r="I203" s="79"/>
      <c r="J203" s="79"/>
    </row>
    <row r="204" spans="2:10">
      <c r="B204" s="49">
        <v>202</v>
      </c>
      <c r="C204" s="52" t="s">
        <v>481</v>
      </c>
      <c r="D204" s="53" t="s">
        <v>11</v>
      </c>
      <c r="E204" s="55"/>
      <c r="F204" s="51">
        <v>1027</v>
      </c>
      <c r="G204" s="55"/>
      <c r="H204" s="51">
        <v>30</v>
      </c>
      <c r="I204" s="79"/>
      <c r="J204" s="79"/>
    </row>
    <row r="205" spans="2:10" ht="30">
      <c r="B205" s="49">
        <v>203</v>
      </c>
      <c r="C205" s="52" t="s">
        <v>482</v>
      </c>
      <c r="D205" s="53" t="s">
        <v>11</v>
      </c>
      <c r="E205" s="55"/>
      <c r="F205" s="51">
        <v>0</v>
      </c>
      <c r="G205" s="55"/>
      <c r="H205" s="51">
        <v>136</v>
      </c>
      <c r="I205" s="79"/>
      <c r="J205" s="79"/>
    </row>
    <row r="206" spans="2:10">
      <c r="B206" s="49">
        <v>204</v>
      </c>
      <c r="C206" s="52" t="s">
        <v>483</v>
      </c>
      <c r="D206" s="53" t="s">
        <v>11</v>
      </c>
      <c r="E206" s="55"/>
      <c r="F206" s="51">
        <v>36</v>
      </c>
      <c r="G206" s="55"/>
      <c r="H206" s="51">
        <v>33</v>
      </c>
      <c r="I206" s="79"/>
      <c r="J206" s="79"/>
    </row>
    <row r="207" spans="2:10">
      <c r="B207" s="49">
        <v>205</v>
      </c>
      <c r="C207" s="52" t="s">
        <v>484</v>
      </c>
      <c r="D207" s="53" t="s">
        <v>11</v>
      </c>
      <c r="E207" s="55"/>
      <c r="F207" s="51">
        <v>0</v>
      </c>
      <c r="G207" s="55"/>
      <c r="H207" s="51">
        <v>136</v>
      </c>
      <c r="I207" s="79"/>
      <c r="J207" s="79"/>
    </row>
    <row r="208" spans="2:10">
      <c r="B208" s="49">
        <v>206</v>
      </c>
      <c r="C208" s="52" t="s">
        <v>485</v>
      </c>
      <c r="D208" s="53" t="s">
        <v>11</v>
      </c>
      <c r="E208" s="55"/>
      <c r="F208" s="51">
        <v>163</v>
      </c>
      <c r="G208" s="55"/>
      <c r="H208" s="51">
        <v>63</v>
      </c>
      <c r="I208" s="79"/>
      <c r="J208" s="79"/>
    </row>
    <row r="209" spans="2:10">
      <c r="B209" s="49">
        <v>207</v>
      </c>
      <c r="C209" s="52" t="s">
        <v>486</v>
      </c>
      <c r="D209" s="53" t="s">
        <v>11</v>
      </c>
      <c r="E209" s="55"/>
      <c r="F209" s="51">
        <v>0</v>
      </c>
      <c r="G209" s="55"/>
      <c r="H209" s="51">
        <v>18</v>
      </c>
      <c r="I209" s="79"/>
      <c r="J209" s="79"/>
    </row>
    <row r="210" spans="2:10">
      <c r="B210" s="49">
        <v>208</v>
      </c>
      <c r="C210" s="52" t="s">
        <v>74</v>
      </c>
      <c r="D210" s="53" t="s">
        <v>487</v>
      </c>
      <c r="E210" s="55"/>
      <c r="F210" s="51">
        <v>9</v>
      </c>
      <c r="G210" s="55"/>
      <c r="H210" s="51">
        <v>18</v>
      </c>
      <c r="I210" s="79"/>
      <c r="J210" s="79"/>
    </row>
    <row r="211" spans="2:10">
      <c r="B211" s="49">
        <v>209</v>
      </c>
      <c r="C211" s="52" t="s">
        <v>488</v>
      </c>
      <c r="D211" s="53" t="s">
        <v>487</v>
      </c>
      <c r="E211" s="55"/>
      <c r="F211" s="51">
        <v>9</v>
      </c>
      <c r="G211" s="55"/>
      <c r="H211" s="51">
        <v>9</v>
      </c>
      <c r="I211" s="79"/>
      <c r="J211" s="79"/>
    </row>
    <row r="212" spans="2:10">
      <c r="B212" s="49">
        <v>210</v>
      </c>
      <c r="C212" s="52" t="s">
        <v>489</v>
      </c>
      <c r="D212" s="53" t="s">
        <v>11</v>
      </c>
      <c r="E212" s="55"/>
      <c r="F212" s="51">
        <v>0</v>
      </c>
      <c r="G212" s="55"/>
      <c r="H212" s="51">
        <v>72</v>
      </c>
      <c r="I212" s="79"/>
      <c r="J212" s="79"/>
    </row>
    <row r="213" spans="2:10">
      <c r="B213" s="49">
        <v>211</v>
      </c>
      <c r="C213" s="52" t="s">
        <v>490</v>
      </c>
      <c r="D213" s="53" t="s">
        <v>11</v>
      </c>
      <c r="E213" s="55"/>
      <c r="F213" s="51">
        <v>127</v>
      </c>
      <c r="G213" s="55"/>
      <c r="H213" s="51">
        <v>22</v>
      </c>
      <c r="I213" s="79"/>
      <c r="J213" s="79"/>
    </row>
    <row r="214" spans="2:10">
      <c r="B214" s="49">
        <v>212</v>
      </c>
      <c r="C214" s="52" t="s">
        <v>491</v>
      </c>
      <c r="D214" s="53" t="s">
        <v>11</v>
      </c>
      <c r="E214" s="55"/>
      <c r="F214" s="51">
        <v>81</v>
      </c>
      <c r="G214" s="55"/>
      <c r="H214" s="51">
        <v>22</v>
      </c>
      <c r="I214" s="79"/>
      <c r="J214" s="79"/>
    </row>
    <row r="215" spans="2:10">
      <c r="B215" s="49">
        <v>213</v>
      </c>
      <c r="C215" s="52" t="s">
        <v>492</v>
      </c>
      <c r="D215" s="53" t="s">
        <v>11</v>
      </c>
      <c r="E215" s="55"/>
      <c r="F215" s="51">
        <v>100</v>
      </c>
      <c r="G215" s="55"/>
      <c r="H215" s="51">
        <v>22</v>
      </c>
      <c r="I215" s="79"/>
      <c r="J215" s="79"/>
    </row>
    <row r="216" spans="2:10">
      <c r="B216" s="49">
        <v>214</v>
      </c>
      <c r="C216" s="52" t="s">
        <v>493</v>
      </c>
      <c r="D216" s="53" t="s">
        <v>11</v>
      </c>
      <c r="E216" s="55"/>
      <c r="F216" s="51">
        <v>81</v>
      </c>
      <c r="G216" s="55"/>
      <c r="H216" s="51">
        <v>22</v>
      </c>
      <c r="I216" s="79"/>
      <c r="J216" s="79"/>
    </row>
    <row r="217" spans="2:10">
      <c r="B217" s="49">
        <v>215</v>
      </c>
      <c r="C217" s="52" t="s">
        <v>494</v>
      </c>
      <c r="D217" s="53" t="s">
        <v>11</v>
      </c>
      <c r="E217" s="55"/>
      <c r="F217" s="51">
        <v>100</v>
      </c>
      <c r="G217" s="55"/>
      <c r="H217" s="51">
        <v>22</v>
      </c>
      <c r="I217" s="79"/>
      <c r="J217" s="79"/>
    </row>
    <row r="218" spans="2:10">
      <c r="B218" s="49">
        <v>216</v>
      </c>
      <c r="C218" s="52" t="s">
        <v>495</v>
      </c>
      <c r="D218" s="53" t="s">
        <v>11</v>
      </c>
      <c r="E218" s="55"/>
      <c r="F218" s="51">
        <v>281</v>
      </c>
      <c r="G218" s="55"/>
      <c r="H218" s="51">
        <v>22</v>
      </c>
      <c r="I218" s="79"/>
      <c r="J218" s="79"/>
    </row>
    <row r="219" spans="2:10">
      <c r="B219" s="49">
        <v>217</v>
      </c>
      <c r="C219" s="52" t="s">
        <v>496</v>
      </c>
      <c r="D219" s="53" t="s">
        <v>11</v>
      </c>
      <c r="E219" s="55"/>
      <c r="F219" s="51">
        <v>0</v>
      </c>
      <c r="G219" s="55"/>
      <c r="H219" s="51">
        <v>31</v>
      </c>
      <c r="I219" s="79"/>
      <c r="J219" s="79"/>
    </row>
    <row r="220" spans="2:10">
      <c r="B220" s="49">
        <v>218</v>
      </c>
      <c r="C220" s="52" t="s">
        <v>497</v>
      </c>
      <c r="D220" s="53" t="s">
        <v>305</v>
      </c>
      <c r="E220" s="55"/>
      <c r="F220" s="51">
        <v>40</v>
      </c>
      <c r="G220" s="55"/>
      <c r="H220" s="51">
        <v>0</v>
      </c>
      <c r="I220" s="79"/>
      <c r="J220" s="79"/>
    </row>
    <row r="221" spans="2:10">
      <c r="B221" s="49">
        <v>219</v>
      </c>
      <c r="C221" s="52" t="s">
        <v>498</v>
      </c>
      <c r="D221" s="53" t="s">
        <v>11</v>
      </c>
      <c r="E221" s="55"/>
      <c r="F221" s="51">
        <v>127</v>
      </c>
      <c r="G221" s="55"/>
      <c r="H221" s="51">
        <v>36</v>
      </c>
      <c r="I221" s="79"/>
      <c r="J221" s="79"/>
    </row>
    <row r="222" spans="2:10">
      <c r="B222" s="49">
        <v>220</v>
      </c>
      <c r="C222" s="52" t="s">
        <v>499</v>
      </c>
      <c r="D222" s="53" t="s">
        <v>11</v>
      </c>
      <c r="E222" s="55"/>
      <c r="F222" s="51">
        <v>45</v>
      </c>
      <c r="G222" s="55"/>
      <c r="H222" s="51">
        <v>36</v>
      </c>
      <c r="I222" s="79"/>
      <c r="J222" s="79"/>
    </row>
    <row r="223" spans="2:10">
      <c r="B223" s="49">
        <v>221</v>
      </c>
      <c r="C223" s="52" t="s">
        <v>88</v>
      </c>
      <c r="D223" s="53" t="s">
        <v>11</v>
      </c>
      <c r="E223" s="55"/>
      <c r="F223" s="51">
        <v>1272</v>
      </c>
      <c r="G223" s="55"/>
      <c r="H223" s="51">
        <v>181</v>
      </c>
      <c r="I223" s="79"/>
      <c r="J223" s="79"/>
    </row>
    <row r="224" spans="2:10">
      <c r="B224" s="49">
        <v>222</v>
      </c>
      <c r="C224" s="52" t="s">
        <v>500</v>
      </c>
      <c r="D224" s="53" t="s">
        <v>11</v>
      </c>
      <c r="E224" s="55"/>
      <c r="F224" s="51">
        <v>454</v>
      </c>
      <c r="G224" s="55"/>
      <c r="H224" s="51">
        <v>136</v>
      </c>
      <c r="I224" s="79"/>
      <c r="J224" s="79"/>
    </row>
    <row r="225" spans="2:10">
      <c r="B225" s="49">
        <v>223</v>
      </c>
      <c r="C225" s="52" t="s">
        <v>89</v>
      </c>
      <c r="D225" s="53" t="s">
        <v>11</v>
      </c>
      <c r="E225" s="55"/>
      <c r="F225" s="51">
        <v>681</v>
      </c>
      <c r="G225" s="55"/>
      <c r="H225" s="51">
        <v>44</v>
      </c>
      <c r="I225" s="79"/>
      <c r="J225" s="79"/>
    </row>
    <row r="226" spans="2:10">
      <c r="B226" s="49">
        <v>224</v>
      </c>
      <c r="C226" s="52" t="s">
        <v>90</v>
      </c>
      <c r="D226" s="53" t="s">
        <v>11</v>
      </c>
      <c r="E226" s="55"/>
      <c r="F226" s="51">
        <v>1327</v>
      </c>
      <c r="G226" s="55"/>
      <c r="H226" s="51">
        <v>44</v>
      </c>
      <c r="I226" s="79"/>
      <c r="J226" s="79"/>
    </row>
    <row r="227" spans="2:10">
      <c r="B227" s="49">
        <v>225</v>
      </c>
      <c r="C227" s="52" t="s">
        <v>501</v>
      </c>
      <c r="D227" s="53" t="s">
        <v>11</v>
      </c>
      <c r="E227" s="55"/>
      <c r="F227" s="51">
        <v>45</v>
      </c>
      <c r="G227" s="55"/>
      <c r="H227" s="51">
        <v>27</v>
      </c>
      <c r="I227" s="79"/>
      <c r="J227" s="79"/>
    </row>
    <row r="228" spans="2:10">
      <c r="B228" s="49">
        <v>226</v>
      </c>
      <c r="C228" s="52" t="s">
        <v>502</v>
      </c>
      <c r="D228" s="53" t="s">
        <v>11</v>
      </c>
      <c r="E228" s="55"/>
      <c r="F228" s="51">
        <v>54</v>
      </c>
      <c r="G228" s="55"/>
      <c r="H228" s="51">
        <v>27</v>
      </c>
      <c r="I228" s="79"/>
      <c r="J228" s="79"/>
    </row>
    <row r="229" spans="2:10" ht="30">
      <c r="B229" s="49">
        <v>227</v>
      </c>
      <c r="C229" s="52" t="s">
        <v>503</v>
      </c>
      <c r="D229" s="53" t="s">
        <v>11</v>
      </c>
      <c r="E229" s="55"/>
      <c r="F229" s="51">
        <v>18</v>
      </c>
      <c r="G229" s="55"/>
      <c r="H229" s="51">
        <v>18</v>
      </c>
      <c r="I229" s="79"/>
      <c r="J229" s="79"/>
    </row>
    <row r="230" spans="2:10" ht="30">
      <c r="B230" s="49">
        <v>228</v>
      </c>
      <c r="C230" s="52" t="s">
        <v>504</v>
      </c>
      <c r="D230" s="53" t="s">
        <v>11</v>
      </c>
      <c r="E230" s="55"/>
      <c r="F230" s="51">
        <v>18</v>
      </c>
      <c r="G230" s="55"/>
      <c r="H230" s="51">
        <v>9</v>
      </c>
      <c r="I230" s="79"/>
      <c r="J230" s="79"/>
    </row>
    <row r="231" spans="2:10">
      <c r="B231" s="49">
        <v>229</v>
      </c>
      <c r="C231" s="52" t="s">
        <v>505</v>
      </c>
      <c r="D231" s="53" t="s">
        <v>11</v>
      </c>
      <c r="E231" s="55"/>
      <c r="F231" s="51">
        <v>0</v>
      </c>
      <c r="G231" s="55"/>
      <c r="H231" s="51">
        <v>81</v>
      </c>
      <c r="I231" s="79"/>
      <c r="J231" s="79"/>
    </row>
    <row r="232" spans="2:10">
      <c r="B232" s="49">
        <v>230</v>
      </c>
      <c r="C232" s="52" t="s">
        <v>506</v>
      </c>
      <c r="D232" s="53" t="s">
        <v>11</v>
      </c>
      <c r="E232" s="55"/>
      <c r="F232" s="51">
        <v>81</v>
      </c>
      <c r="G232" s="55"/>
      <c r="H232" s="51">
        <v>0</v>
      </c>
      <c r="I232" s="79"/>
      <c r="J232" s="79"/>
    </row>
    <row r="233" spans="2:10">
      <c r="B233" s="49">
        <v>231</v>
      </c>
      <c r="C233" s="52" t="s">
        <v>507</v>
      </c>
      <c r="D233" s="53" t="s">
        <v>11</v>
      </c>
      <c r="E233" s="55"/>
      <c r="F233" s="51">
        <v>481</v>
      </c>
      <c r="G233" s="55"/>
      <c r="H233" s="51">
        <v>27</v>
      </c>
      <c r="I233" s="79"/>
      <c r="J233" s="79"/>
    </row>
    <row r="234" spans="2:10">
      <c r="B234" s="49">
        <v>232</v>
      </c>
      <c r="C234" s="52" t="s">
        <v>508</v>
      </c>
      <c r="D234" s="53" t="s">
        <v>11</v>
      </c>
      <c r="E234" s="55"/>
      <c r="F234" s="51">
        <v>9</v>
      </c>
      <c r="G234" s="55"/>
      <c r="H234" s="51">
        <v>9</v>
      </c>
      <c r="I234" s="79"/>
      <c r="J234" s="79"/>
    </row>
    <row r="235" spans="2:10">
      <c r="B235" s="49">
        <v>233</v>
      </c>
      <c r="C235" s="52" t="s">
        <v>509</v>
      </c>
      <c r="D235" s="53" t="s">
        <v>11</v>
      </c>
      <c r="E235" s="55"/>
      <c r="F235" s="51">
        <v>104</v>
      </c>
      <c r="G235" s="55"/>
      <c r="H235" s="51">
        <v>0</v>
      </c>
      <c r="I235" s="79"/>
      <c r="J235" s="79"/>
    </row>
    <row r="236" spans="2:10" ht="30">
      <c r="B236" s="49">
        <v>234</v>
      </c>
      <c r="C236" s="52" t="s">
        <v>510</v>
      </c>
      <c r="D236" s="53"/>
      <c r="E236" s="55"/>
      <c r="F236" s="51">
        <v>236</v>
      </c>
      <c r="G236" s="55"/>
      <c r="H236" s="51">
        <v>72</v>
      </c>
      <c r="I236" s="79"/>
      <c r="J236" s="79"/>
    </row>
    <row r="237" spans="2:10">
      <c r="B237" s="49">
        <v>235</v>
      </c>
      <c r="C237" s="52" t="s">
        <v>511</v>
      </c>
      <c r="D237" s="53" t="s">
        <v>11</v>
      </c>
      <c r="E237" s="55"/>
      <c r="F237" s="51">
        <v>145</v>
      </c>
      <c r="G237" s="88"/>
      <c r="H237" s="132">
        <v>409</v>
      </c>
      <c r="I237" s="79"/>
      <c r="J237" s="79"/>
    </row>
    <row r="238" spans="2:10">
      <c r="B238" s="49">
        <v>236</v>
      </c>
      <c r="C238" s="52" t="s">
        <v>512</v>
      </c>
      <c r="D238" s="53" t="s">
        <v>11</v>
      </c>
      <c r="E238" s="55"/>
      <c r="F238" s="51">
        <v>27</v>
      </c>
      <c r="G238" s="55"/>
      <c r="H238" s="133"/>
      <c r="I238" s="79"/>
      <c r="J238" s="79"/>
    </row>
    <row r="239" spans="2:10" ht="30">
      <c r="B239" s="49">
        <v>237</v>
      </c>
      <c r="C239" s="52" t="s">
        <v>513</v>
      </c>
      <c r="D239" s="53" t="s">
        <v>11</v>
      </c>
      <c r="E239" s="55"/>
      <c r="F239" s="51">
        <v>45</v>
      </c>
      <c r="G239" s="55"/>
      <c r="H239" s="51">
        <v>36</v>
      </c>
      <c r="I239" s="79"/>
      <c r="J239" s="79"/>
    </row>
    <row r="240" spans="2:10" ht="17.25" customHeight="1">
      <c r="B240" s="49">
        <v>238</v>
      </c>
      <c r="C240" s="52" t="s">
        <v>514</v>
      </c>
      <c r="D240" s="53" t="s">
        <v>11</v>
      </c>
      <c r="E240" s="55"/>
      <c r="F240" s="51">
        <v>345</v>
      </c>
      <c r="G240" s="55"/>
      <c r="H240" s="51">
        <v>18</v>
      </c>
      <c r="I240" s="79"/>
      <c r="J240" s="79"/>
    </row>
    <row r="241" spans="2:10" ht="17.25" customHeight="1">
      <c r="B241" s="49">
        <v>239</v>
      </c>
      <c r="C241" s="52" t="s">
        <v>515</v>
      </c>
      <c r="D241" s="53" t="s">
        <v>11</v>
      </c>
      <c r="E241" s="55"/>
      <c r="F241" s="51">
        <v>290</v>
      </c>
      <c r="G241" s="55"/>
      <c r="H241" s="51">
        <v>9</v>
      </c>
      <c r="I241" s="79"/>
      <c r="J241" s="79"/>
    </row>
    <row r="242" spans="2:10" ht="18.75" customHeight="1">
      <c r="B242" s="49">
        <v>240</v>
      </c>
      <c r="C242" s="52" t="s">
        <v>516</v>
      </c>
      <c r="D242" s="53" t="s">
        <v>11</v>
      </c>
      <c r="E242" s="53"/>
      <c r="F242" s="56">
        <v>15</v>
      </c>
      <c r="G242" s="89"/>
      <c r="H242" s="57">
        <v>13</v>
      </c>
      <c r="I242" s="79"/>
      <c r="J242" s="79"/>
    </row>
    <row r="243" spans="2:10">
      <c r="B243" s="125" t="s">
        <v>105</v>
      </c>
      <c r="C243" s="126"/>
      <c r="D243" s="126"/>
      <c r="E243" s="58"/>
      <c r="F243" s="90">
        <f>SUM(F3:F242)</f>
        <v>64729</v>
      </c>
      <c r="G243" s="90"/>
      <c r="H243" s="90">
        <f>SUM(H3:H242)</f>
        <v>16976</v>
      </c>
      <c r="I243" s="79"/>
      <c r="J243" s="79"/>
    </row>
    <row r="244" spans="2:10" ht="18">
      <c r="B244" s="127" t="s">
        <v>106</v>
      </c>
      <c r="C244" s="128"/>
      <c r="D244" s="128"/>
      <c r="E244" s="91"/>
      <c r="F244" s="103">
        <f>F243+H243</f>
        <v>81705</v>
      </c>
      <c r="G244" s="104"/>
      <c r="H244" s="104"/>
    </row>
    <row r="460" ht="19.5" customHeight="1"/>
    <row r="461" ht="15" customHeight="1"/>
    <row r="657" ht="19.5" customHeight="1"/>
    <row r="658" ht="15" customHeight="1"/>
    <row r="659" ht="15" customHeight="1"/>
    <row r="973" ht="19.5" customHeight="1"/>
    <row r="974" ht="15" customHeight="1"/>
    <row r="975" ht="15" customHeight="1"/>
    <row r="1249" ht="19.5" customHeight="1"/>
    <row r="1250" ht="15" customHeight="1"/>
    <row r="1495" ht="15" customHeight="1"/>
    <row r="1496" ht="15" customHeight="1"/>
    <row r="1497" ht="19.5" customHeight="1"/>
    <row r="1498" ht="15" customHeight="1"/>
    <row r="1978" ht="19.5" customHeight="1"/>
    <row r="1979" ht="15" customHeight="1"/>
    <row r="2224" ht="15" customHeight="1"/>
    <row r="2226" ht="19.5" customHeight="1"/>
    <row r="2227" ht="15" customHeight="1"/>
    <row r="2472" ht="15" customHeight="1"/>
    <row r="2474" ht="19.5" customHeight="1"/>
    <row r="2475" ht="15" customHeight="1"/>
    <row r="2570" ht="15" customHeight="1"/>
    <row r="2817" ht="15" customHeight="1"/>
    <row r="2818" ht="15.75" customHeight="1"/>
    <row r="3780" ht="15" customHeight="1"/>
  </sheetData>
  <mergeCells count="4">
    <mergeCell ref="B1:H1"/>
    <mergeCell ref="H237:H238"/>
    <mergeCell ref="B243:D243"/>
    <mergeCell ref="B244:D244"/>
  </mergeCells>
  <pageMargins left="0.7" right="0.7" top="0.75" bottom="0.75" header="0.3" footer="0.3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topLeftCell="A10" workbookViewId="0">
      <selection activeCell="B45" sqref="B45"/>
    </sheetView>
  </sheetViews>
  <sheetFormatPr defaultRowHeight="15"/>
  <cols>
    <col min="1" max="1" width="3.5703125" style="68" bestFit="1" customWidth="1"/>
    <col min="2" max="2" width="38.5703125" style="32" customWidth="1"/>
    <col min="3" max="3" width="8" style="68" bestFit="1" customWidth="1"/>
    <col min="4" max="4" width="11.85546875" style="68" bestFit="1" customWidth="1"/>
    <col min="5" max="5" width="11.5703125" style="68" customWidth="1"/>
    <col min="6" max="6" width="13.140625" style="68" customWidth="1"/>
    <col min="7" max="7" width="12.5703125" style="68" customWidth="1"/>
    <col min="8" max="8" width="14.5703125" style="68" customWidth="1"/>
    <col min="9" max="16384" width="9.140625" style="68"/>
  </cols>
  <sheetData>
    <row r="1" spans="1:9" ht="18">
      <c r="A1" s="134" t="s">
        <v>945</v>
      </c>
      <c r="B1" s="134"/>
      <c r="C1" s="134"/>
      <c r="D1" s="134"/>
      <c r="E1" s="134"/>
      <c r="F1" s="134"/>
      <c r="G1" s="134"/>
      <c r="H1" s="134"/>
    </row>
    <row r="2" spans="1:9" ht="66.75" customHeight="1">
      <c r="A2" s="69"/>
      <c r="B2" s="3" t="s">
        <v>958</v>
      </c>
      <c r="C2" s="70" t="s">
        <v>108</v>
      </c>
      <c r="D2" s="3" t="s">
        <v>520</v>
      </c>
      <c r="E2" s="70" t="s">
        <v>109</v>
      </c>
      <c r="F2" s="70" t="s">
        <v>952</v>
      </c>
      <c r="G2" s="70" t="s">
        <v>5</v>
      </c>
      <c r="H2" s="70" t="s">
        <v>950</v>
      </c>
      <c r="I2" s="70" t="s">
        <v>951</v>
      </c>
    </row>
    <row r="3" spans="1:9">
      <c r="A3" s="105" t="s">
        <v>959</v>
      </c>
      <c r="B3" s="71" t="s">
        <v>960</v>
      </c>
      <c r="C3" s="69" t="s">
        <v>961</v>
      </c>
      <c r="D3" s="85"/>
      <c r="E3" s="108">
        <v>430</v>
      </c>
      <c r="F3" s="108"/>
      <c r="G3" s="109">
        <v>20</v>
      </c>
      <c r="H3" s="110"/>
      <c r="I3" s="111"/>
    </row>
    <row r="4" spans="1:9">
      <c r="A4" s="105" t="s">
        <v>962</v>
      </c>
      <c r="B4" s="71" t="s">
        <v>963</v>
      </c>
      <c r="C4" s="69" t="s">
        <v>961</v>
      </c>
      <c r="D4" s="85"/>
      <c r="E4" s="108">
        <v>430</v>
      </c>
      <c r="F4" s="108"/>
      <c r="G4" s="109">
        <v>20</v>
      </c>
      <c r="H4" s="110"/>
      <c r="I4" s="111"/>
    </row>
    <row r="5" spans="1:9">
      <c r="A5" s="105" t="s">
        <v>1007</v>
      </c>
      <c r="B5" s="71" t="s">
        <v>964</v>
      </c>
      <c r="C5" s="69" t="s">
        <v>961</v>
      </c>
      <c r="D5" s="85"/>
      <c r="E5" s="108">
        <v>1000</v>
      </c>
      <c r="F5" s="108"/>
      <c r="G5" s="109">
        <v>70</v>
      </c>
      <c r="H5" s="110"/>
      <c r="I5" s="111"/>
    </row>
    <row r="6" spans="1:9">
      <c r="A6" s="105" t="s">
        <v>1008</v>
      </c>
      <c r="B6" s="71" t="s">
        <v>965</v>
      </c>
      <c r="C6" s="69" t="s">
        <v>961</v>
      </c>
      <c r="D6" s="85"/>
      <c r="E6" s="108">
        <v>400</v>
      </c>
      <c r="F6" s="108"/>
      <c r="G6" s="109">
        <v>15</v>
      </c>
      <c r="H6" s="110"/>
      <c r="I6" s="111"/>
    </row>
    <row r="7" spans="1:9">
      <c r="A7" s="105" t="s">
        <v>1009</v>
      </c>
      <c r="B7" s="71" t="s">
        <v>966</v>
      </c>
      <c r="C7" s="69" t="s">
        <v>961</v>
      </c>
      <c r="D7" s="85"/>
      <c r="E7" s="108">
        <v>430</v>
      </c>
      <c r="F7" s="108"/>
      <c r="G7" s="109">
        <v>50</v>
      </c>
      <c r="H7" s="110"/>
      <c r="I7" s="111"/>
    </row>
    <row r="8" spans="1:9">
      <c r="A8" s="105" t="s">
        <v>1010</v>
      </c>
      <c r="B8" s="71" t="s">
        <v>967</v>
      </c>
      <c r="C8" s="69" t="s">
        <v>961</v>
      </c>
      <c r="D8" s="85"/>
      <c r="E8" s="108">
        <v>875</v>
      </c>
      <c r="F8" s="108"/>
      <c r="G8" s="109">
        <v>120</v>
      </c>
      <c r="H8" s="110"/>
      <c r="I8" s="111"/>
    </row>
    <row r="9" spans="1:9">
      <c r="A9" s="105" t="s">
        <v>1011</v>
      </c>
      <c r="B9" s="71" t="s">
        <v>968</v>
      </c>
      <c r="C9" s="69" t="s">
        <v>961</v>
      </c>
      <c r="D9" s="85"/>
      <c r="E9" s="108">
        <v>400</v>
      </c>
      <c r="F9" s="108"/>
      <c r="G9" s="109">
        <v>20</v>
      </c>
      <c r="H9" s="110"/>
      <c r="I9" s="111"/>
    </row>
    <row r="10" spans="1:9">
      <c r="A10" s="105" t="s">
        <v>1012</v>
      </c>
      <c r="B10" s="71" t="s">
        <v>969</v>
      </c>
      <c r="C10" s="69" t="s">
        <v>961</v>
      </c>
      <c r="D10" s="85"/>
      <c r="E10" s="108">
        <v>400</v>
      </c>
      <c r="F10" s="108"/>
      <c r="G10" s="109">
        <v>20</v>
      </c>
      <c r="H10" s="110"/>
      <c r="I10" s="111"/>
    </row>
    <row r="11" spans="1:9">
      <c r="A11" s="105" t="s">
        <v>1013</v>
      </c>
      <c r="B11" s="71" t="s">
        <v>970</v>
      </c>
      <c r="C11" s="69" t="s">
        <v>961</v>
      </c>
      <c r="D11" s="85"/>
      <c r="E11" s="108">
        <v>660</v>
      </c>
      <c r="F11" s="108"/>
      <c r="G11" s="109">
        <v>100</v>
      </c>
      <c r="H11" s="110"/>
      <c r="I11" s="111"/>
    </row>
    <row r="12" spans="1:9">
      <c r="A12" s="105" t="s">
        <v>1014</v>
      </c>
      <c r="B12" s="71" t="s">
        <v>971</v>
      </c>
      <c r="C12" s="69" t="s">
        <v>972</v>
      </c>
      <c r="D12" s="85"/>
      <c r="E12" s="108">
        <v>450</v>
      </c>
      <c r="F12" s="108"/>
      <c r="G12" s="109">
        <v>10</v>
      </c>
      <c r="H12" s="110"/>
      <c r="I12" s="111"/>
    </row>
    <row r="13" spans="1:9">
      <c r="A13" s="105" t="s">
        <v>1015</v>
      </c>
      <c r="B13" s="71" t="s">
        <v>973</v>
      </c>
      <c r="C13" s="69" t="s">
        <v>961</v>
      </c>
      <c r="D13" s="85"/>
      <c r="E13" s="108">
        <v>470</v>
      </c>
      <c r="F13" s="108"/>
      <c r="G13" s="109">
        <v>60</v>
      </c>
      <c r="H13" s="110"/>
      <c r="I13" s="111"/>
    </row>
    <row r="14" spans="1:9" ht="15" customHeight="1">
      <c r="A14" s="105" t="s">
        <v>1016</v>
      </c>
      <c r="B14" s="71" t="s">
        <v>974</v>
      </c>
      <c r="C14" s="69" t="s">
        <v>961</v>
      </c>
      <c r="D14" s="85"/>
      <c r="E14" s="108">
        <v>385</v>
      </c>
      <c r="F14" s="108"/>
      <c r="G14" s="109">
        <v>80</v>
      </c>
      <c r="H14" s="110"/>
      <c r="I14" s="111"/>
    </row>
    <row r="15" spans="1:9" ht="15" customHeight="1">
      <c r="A15" s="105" t="s">
        <v>1017</v>
      </c>
      <c r="B15" s="71" t="s">
        <v>975</v>
      </c>
      <c r="C15" s="69" t="s">
        <v>961</v>
      </c>
      <c r="D15" s="85"/>
      <c r="E15" s="108">
        <v>430</v>
      </c>
      <c r="F15" s="108"/>
      <c r="G15" s="109">
        <v>30</v>
      </c>
      <c r="H15" s="110"/>
      <c r="I15" s="111"/>
    </row>
    <row r="16" spans="1:9" ht="15" customHeight="1">
      <c r="A16" s="105" t="s">
        <v>1018</v>
      </c>
      <c r="B16" s="71" t="s">
        <v>976</v>
      </c>
      <c r="C16" s="69" t="s">
        <v>961</v>
      </c>
      <c r="D16" s="85"/>
      <c r="E16" s="108">
        <v>430</v>
      </c>
      <c r="F16" s="108"/>
      <c r="G16" s="109">
        <v>30</v>
      </c>
      <c r="H16" s="110"/>
      <c r="I16" s="111"/>
    </row>
    <row r="17" spans="1:9" ht="15" customHeight="1">
      <c r="A17" s="105" t="s">
        <v>1019</v>
      </c>
      <c r="B17" s="71" t="s">
        <v>977</v>
      </c>
      <c r="C17" s="69" t="s">
        <v>961</v>
      </c>
      <c r="D17" s="85"/>
      <c r="E17" s="108">
        <v>385</v>
      </c>
      <c r="F17" s="108"/>
      <c r="G17" s="109">
        <v>50</v>
      </c>
      <c r="H17" s="110"/>
      <c r="I17" s="111"/>
    </row>
    <row r="18" spans="1:9" ht="15" customHeight="1">
      <c r="A18" s="105" t="s">
        <v>1020</v>
      </c>
      <c r="B18" s="71" t="s">
        <v>978</v>
      </c>
      <c r="C18" s="69" t="s">
        <v>961</v>
      </c>
      <c r="D18" s="85"/>
      <c r="E18" s="108">
        <v>610</v>
      </c>
      <c r="F18" s="108"/>
      <c r="G18" s="109">
        <v>40</v>
      </c>
      <c r="H18" s="110"/>
      <c r="I18" s="111"/>
    </row>
    <row r="19" spans="1:9" ht="15" customHeight="1">
      <c r="A19" s="105" t="s">
        <v>1021</v>
      </c>
      <c r="B19" s="71" t="s">
        <v>979</v>
      </c>
      <c r="C19" s="69" t="s">
        <v>961</v>
      </c>
      <c r="D19" s="85"/>
      <c r="E19" s="108">
        <v>1085</v>
      </c>
      <c r="F19" s="108"/>
      <c r="G19" s="109">
        <v>70</v>
      </c>
      <c r="H19" s="110"/>
      <c r="I19" s="111"/>
    </row>
    <row r="20" spans="1:9" ht="15" customHeight="1">
      <c r="A20" s="105" t="s">
        <v>1022</v>
      </c>
      <c r="B20" s="71" t="s">
        <v>980</v>
      </c>
      <c r="C20" s="69" t="s">
        <v>972</v>
      </c>
      <c r="D20" s="85"/>
      <c r="E20" s="108">
        <v>540</v>
      </c>
      <c r="F20" s="108"/>
      <c r="G20" s="109">
        <v>10</v>
      </c>
      <c r="H20" s="110"/>
      <c r="I20" s="111"/>
    </row>
    <row r="21" spans="1:9" ht="15" customHeight="1">
      <c r="A21" s="105" t="s">
        <v>1023</v>
      </c>
      <c r="B21" s="71" t="s">
        <v>981</v>
      </c>
      <c r="C21" s="69" t="s">
        <v>972</v>
      </c>
      <c r="D21" s="85"/>
      <c r="E21" s="108">
        <v>95</v>
      </c>
      <c r="F21" s="108"/>
      <c r="G21" s="109">
        <v>3</v>
      </c>
      <c r="H21" s="110"/>
      <c r="I21" s="111"/>
    </row>
    <row r="22" spans="1:9" ht="15" customHeight="1">
      <c r="A22" s="105" t="s">
        <v>1024</v>
      </c>
      <c r="B22" s="71" t="s">
        <v>982</v>
      </c>
      <c r="C22" s="69" t="s">
        <v>961</v>
      </c>
      <c r="D22" s="85"/>
      <c r="E22" s="108">
        <v>330</v>
      </c>
      <c r="F22" s="108"/>
      <c r="G22" s="109">
        <v>50</v>
      </c>
      <c r="H22" s="110"/>
      <c r="I22" s="111"/>
    </row>
    <row r="23" spans="1:9" ht="15" customHeight="1">
      <c r="A23" s="105" t="s">
        <v>1025</v>
      </c>
      <c r="B23" s="71" t="s">
        <v>983</v>
      </c>
      <c r="C23" s="69" t="s">
        <v>961</v>
      </c>
      <c r="D23" s="85"/>
      <c r="E23" s="108">
        <v>95</v>
      </c>
      <c r="F23" s="108"/>
      <c r="G23" s="109">
        <v>350</v>
      </c>
      <c r="H23" s="110"/>
      <c r="I23" s="111"/>
    </row>
    <row r="24" spans="1:9" ht="15" customHeight="1">
      <c r="A24" s="105" t="s">
        <v>1026</v>
      </c>
      <c r="B24" s="72" t="s">
        <v>984</v>
      </c>
      <c r="C24" s="69" t="s">
        <v>961</v>
      </c>
      <c r="D24" s="85"/>
      <c r="E24" s="108">
        <v>315</v>
      </c>
      <c r="F24" s="108"/>
      <c r="G24" s="109"/>
      <c r="H24" s="110"/>
      <c r="I24" s="111"/>
    </row>
    <row r="25" spans="1:9" ht="15" customHeight="1">
      <c r="A25" s="105" t="s">
        <v>1027</v>
      </c>
      <c r="B25" s="71" t="s">
        <v>985</v>
      </c>
      <c r="C25" s="69" t="s">
        <v>994</v>
      </c>
      <c r="D25" s="85"/>
      <c r="E25" s="108">
        <v>40</v>
      </c>
      <c r="F25" s="108"/>
      <c r="G25" s="109"/>
      <c r="H25" s="110"/>
      <c r="I25" s="111"/>
    </row>
    <row r="26" spans="1:9" ht="15" customHeight="1">
      <c r="A26" s="105" t="s">
        <v>1028</v>
      </c>
      <c r="B26" s="71" t="s">
        <v>986</v>
      </c>
      <c r="C26" s="69" t="s">
        <v>961</v>
      </c>
      <c r="D26" s="85"/>
      <c r="E26" s="108">
        <v>1225</v>
      </c>
      <c r="F26" s="108"/>
      <c r="G26" s="109">
        <v>50</v>
      </c>
      <c r="H26" s="110"/>
      <c r="I26" s="111"/>
    </row>
    <row r="27" spans="1:9" ht="15" customHeight="1">
      <c r="A27" s="105" t="s">
        <v>1029</v>
      </c>
      <c r="B27" s="71" t="s">
        <v>987</v>
      </c>
      <c r="C27" s="69" t="s">
        <v>528</v>
      </c>
      <c r="D27" s="85"/>
      <c r="E27" s="108">
        <v>200</v>
      </c>
      <c r="F27" s="108"/>
      <c r="G27" s="109">
        <v>20</v>
      </c>
      <c r="H27" s="110"/>
      <c r="I27" s="111"/>
    </row>
    <row r="28" spans="1:9" ht="15" customHeight="1">
      <c r="A28" s="105" t="s">
        <v>1030</v>
      </c>
      <c r="B28" s="71" t="s">
        <v>988</v>
      </c>
      <c r="C28" s="69" t="s">
        <v>528</v>
      </c>
      <c r="D28" s="85"/>
      <c r="E28" s="108">
        <v>120</v>
      </c>
      <c r="F28" s="108"/>
      <c r="G28" s="109">
        <v>20</v>
      </c>
      <c r="H28" s="110"/>
      <c r="I28" s="111"/>
    </row>
    <row r="29" spans="1:9" ht="15" customHeight="1">
      <c r="A29" s="105" t="s">
        <v>1031</v>
      </c>
      <c r="B29" s="71" t="s">
        <v>1050</v>
      </c>
      <c r="C29" s="69" t="s">
        <v>11</v>
      </c>
      <c r="D29" s="85"/>
      <c r="E29" s="108">
        <v>140</v>
      </c>
      <c r="F29" s="108"/>
      <c r="G29" s="109">
        <v>50</v>
      </c>
      <c r="H29" s="110"/>
      <c r="I29" s="111"/>
    </row>
    <row r="30" spans="1:9" ht="15" customHeight="1">
      <c r="A30" s="105" t="s">
        <v>1032</v>
      </c>
      <c r="B30" s="71" t="s">
        <v>1004</v>
      </c>
      <c r="C30" s="69" t="s">
        <v>11</v>
      </c>
      <c r="D30" s="85"/>
      <c r="E30" s="108">
        <v>35</v>
      </c>
      <c r="F30" s="108"/>
      <c r="G30" s="109">
        <v>10</v>
      </c>
      <c r="H30" s="110"/>
      <c r="I30" s="111"/>
    </row>
    <row r="31" spans="1:9" ht="15" customHeight="1">
      <c r="A31" s="105" t="s">
        <v>1033</v>
      </c>
      <c r="B31" s="71" t="s">
        <v>1006</v>
      </c>
      <c r="C31" s="69" t="s">
        <v>11</v>
      </c>
      <c r="D31" s="85"/>
      <c r="E31" s="108">
        <v>45</v>
      </c>
      <c r="F31" s="108"/>
      <c r="G31" s="109">
        <v>10</v>
      </c>
      <c r="H31" s="110"/>
      <c r="I31" s="111"/>
    </row>
    <row r="32" spans="1:9" ht="15" customHeight="1">
      <c r="A32" s="105" t="s">
        <v>1034</v>
      </c>
      <c r="B32" s="71" t="s">
        <v>989</v>
      </c>
      <c r="C32" s="69" t="s">
        <v>528</v>
      </c>
      <c r="D32" s="85"/>
      <c r="E32" s="108">
        <v>875</v>
      </c>
      <c r="F32" s="108"/>
      <c r="G32" s="109">
        <v>60</v>
      </c>
      <c r="H32" s="110"/>
      <c r="I32" s="111"/>
    </row>
    <row r="33" spans="1:9" ht="15" customHeight="1">
      <c r="A33" s="105" t="s">
        <v>1035</v>
      </c>
      <c r="B33" s="71" t="s">
        <v>990</v>
      </c>
      <c r="C33" s="69" t="s">
        <v>528</v>
      </c>
      <c r="D33" s="85"/>
      <c r="E33" s="108">
        <v>50</v>
      </c>
      <c r="F33" s="108"/>
      <c r="G33" s="109">
        <v>25</v>
      </c>
      <c r="H33" s="110"/>
      <c r="I33" s="112"/>
    </row>
    <row r="34" spans="1:9" ht="15" customHeight="1">
      <c r="A34" s="105" t="s">
        <v>1036</v>
      </c>
      <c r="B34" s="71" t="s">
        <v>991</v>
      </c>
      <c r="C34" s="69" t="s">
        <v>528</v>
      </c>
      <c r="D34" s="85"/>
      <c r="E34" s="108">
        <v>140</v>
      </c>
      <c r="F34" s="108"/>
      <c r="G34" s="109">
        <v>15</v>
      </c>
      <c r="H34" s="110"/>
      <c r="I34" s="111"/>
    </row>
    <row r="35" spans="1:9" ht="15" customHeight="1">
      <c r="A35" s="105" t="s">
        <v>1037</v>
      </c>
      <c r="B35" s="71" t="s">
        <v>992</v>
      </c>
      <c r="C35" s="73"/>
      <c r="D35" s="85"/>
      <c r="E35" s="108">
        <v>1225</v>
      </c>
      <c r="F35" s="108"/>
      <c r="G35" s="109">
        <v>400</v>
      </c>
      <c r="H35" s="110"/>
      <c r="I35" s="111"/>
    </row>
    <row r="36" spans="1:9" ht="15" customHeight="1">
      <c r="A36" s="105" t="s">
        <v>1038</v>
      </c>
      <c r="B36" s="71" t="s">
        <v>993</v>
      </c>
      <c r="C36" s="69" t="s">
        <v>528</v>
      </c>
      <c r="D36" s="85"/>
      <c r="E36" s="108">
        <v>260</v>
      </c>
      <c r="F36" s="108"/>
      <c r="G36" s="109">
        <v>35</v>
      </c>
      <c r="H36" s="113"/>
      <c r="I36" s="114"/>
    </row>
    <row r="37" spans="1:9" ht="15" customHeight="1">
      <c r="A37" s="105" t="s">
        <v>1039</v>
      </c>
      <c r="B37" s="71" t="s">
        <v>64</v>
      </c>
      <c r="C37" s="69" t="s">
        <v>304</v>
      </c>
      <c r="D37" s="115"/>
      <c r="E37" s="116">
        <v>30</v>
      </c>
      <c r="F37" s="108"/>
      <c r="G37" s="117"/>
      <c r="H37" s="110"/>
      <c r="I37" s="110"/>
    </row>
    <row r="38" spans="1:9" ht="15" customHeight="1">
      <c r="A38" s="105" t="s">
        <v>1040</v>
      </c>
      <c r="B38" s="71" t="s">
        <v>996</v>
      </c>
      <c r="C38" s="69" t="s">
        <v>11</v>
      </c>
      <c r="D38" s="115"/>
      <c r="E38" s="116">
        <v>150</v>
      </c>
      <c r="F38" s="108"/>
      <c r="G38" s="117"/>
      <c r="H38" s="110"/>
      <c r="I38" s="110"/>
    </row>
    <row r="39" spans="1:9" ht="15" customHeight="1">
      <c r="A39" s="105" t="s">
        <v>1041</v>
      </c>
      <c r="B39" s="71" t="s">
        <v>997</v>
      </c>
      <c r="C39" s="69" t="s">
        <v>11</v>
      </c>
      <c r="D39" s="115"/>
      <c r="E39" s="116"/>
      <c r="F39" s="108"/>
      <c r="G39" s="117">
        <v>300</v>
      </c>
      <c r="H39" s="110"/>
      <c r="I39" s="110"/>
    </row>
    <row r="40" spans="1:9" ht="15" customHeight="1">
      <c r="A40" s="105" t="s">
        <v>1042</v>
      </c>
      <c r="B40" s="71" t="s">
        <v>998</v>
      </c>
      <c r="C40" s="69" t="s">
        <v>11</v>
      </c>
      <c r="D40" s="115"/>
      <c r="E40" s="116">
        <v>1700</v>
      </c>
      <c r="F40" s="108"/>
      <c r="G40" s="117">
        <v>800</v>
      </c>
      <c r="H40" s="110"/>
      <c r="I40" s="110"/>
    </row>
    <row r="41" spans="1:9" ht="15" customHeight="1">
      <c r="A41" s="105" t="s">
        <v>1043</v>
      </c>
      <c r="B41" s="71" t="s">
        <v>999</v>
      </c>
      <c r="C41" s="69" t="s">
        <v>11</v>
      </c>
      <c r="D41" s="115"/>
      <c r="E41" s="116">
        <v>190</v>
      </c>
      <c r="F41" s="108"/>
      <c r="G41" s="117">
        <v>35</v>
      </c>
      <c r="H41" s="110"/>
      <c r="I41" s="110"/>
    </row>
    <row r="42" spans="1:9" ht="15" customHeight="1">
      <c r="A42" s="105" t="s">
        <v>1044</v>
      </c>
      <c r="B42" s="71" t="s">
        <v>1051</v>
      </c>
      <c r="C42" s="69" t="s">
        <v>11</v>
      </c>
      <c r="D42" s="115"/>
      <c r="E42" s="116">
        <v>30</v>
      </c>
      <c r="F42" s="108"/>
      <c r="G42" s="117">
        <v>10</v>
      </c>
      <c r="H42" s="110"/>
      <c r="I42" s="110"/>
    </row>
    <row r="43" spans="1:9" ht="15" customHeight="1">
      <c r="A43" s="105" t="s">
        <v>1045</v>
      </c>
      <c r="B43" s="71" t="s">
        <v>1000</v>
      </c>
      <c r="C43" s="69" t="s">
        <v>11</v>
      </c>
      <c r="D43" s="115"/>
      <c r="E43" s="116">
        <v>40</v>
      </c>
      <c r="F43" s="108"/>
      <c r="G43" s="117">
        <v>10</v>
      </c>
      <c r="H43" s="110"/>
      <c r="I43" s="110"/>
    </row>
    <row r="44" spans="1:9" ht="15" customHeight="1">
      <c r="A44" s="105" t="s">
        <v>1046</v>
      </c>
      <c r="B44" s="71" t="s">
        <v>1001</v>
      </c>
      <c r="C44" s="69" t="s">
        <v>11</v>
      </c>
      <c r="D44" s="115"/>
      <c r="E44" s="116">
        <v>50</v>
      </c>
      <c r="F44" s="108"/>
      <c r="G44" s="117">
        <v>10</v>
      </c>
      <c r="H44" s="110"/>
      <c r="I44" s="110"/>
    </row>
    <row r="45" spans="1:9">
      <c r="A45" s="105" t="s">
        <v>1047</v>
      </c>
      <c r="B45" s="71" t="s">
        <v>1005</v>
      </c>
      <c r="C45" s="69" t="s">
        <v>11</v>
      </c>
      <c r="D45" s="115"/>
      <c r="E45" s="116">
        <v>50</v>
      </c>
      <c r="F45" s="108"/>
      <c r="G45" s="117">
        <v>10</v>
      </c>
      <c r="H45" s="110"/>
      <c r="I45" s="110"/>
    </row>
    <row r="46" spans="1:9" ht="22.5">
      <c r="A46" s="105" t="s">
        <v>1048</v>
      </c>
      <c r="B46" s="71" t="s">
        <v>1002</v>
      </c>
      <c r="C46" s="69" t="s">
        <v>11</v>
      </c>
      <c r="D46" s="115"/>
      <c r="E46" s="116">
        <v>0</v>
      </c>
      <c r="F46" s="108"/>
      <c r="G46" s="117">
        <v>50</v>
      </c>
      <c r="H46" s="110"/>
      <c r="I46" s="110"/>
    </row>
    <row r="47" spans="1:9" ht="22.5">
      <c r="A47" s="105" t="s">
        <v>1049</v>
      </c>
      <c r="B47" s="71" t="s">
        <v>1003</v>
      </c>
      <c r="C47" s="69" t="s">
        <v>11</v>
      </c>
      <c r="D47" s="115"/>
      <c r="E47" s="116">
        <v>0</v>
      </c>
      <c r="F47" s="108"/>
      <c r="G47" s="117">
        <v>50</v>
      </c>
      <c r="H47" s="110"/>
      <c r="I47" s="110"/>
    </row>
    <row r="48" spans="1:9">
      <c r="A48" s="125" t="s">
        <v>105</v>
      </c>
      <c r="B48" s="126"/>
      <c r="C48" s="126"/>
      <c r="D48" s="135"/>
      <c r="E48" s="106">
        <f>SUM(E3:E47)</f>
        <v>17240</v>
      </c>
      <c r="F48" s="73"/>
      <c r="G48" s="118">
        <f>SUM(G3:G47)</f>
        <v>3188</v>
      </c>
      <c r="H48" s="73"/>
      <c r="I48" s="73"/>
    </row>
    <row r="49" spans="1:9">
      <c r="A49" s="127" t="s">
        <v>106</v>
      </c>
      <c r="B49" s="128"/>
      <c r="C49" s="128"/>
      <c r="D49" s="136"/>
      <c r="E49" s="107">
        <f>E48+G48</f>
        <v>20428</v>
      </c>
      <c r="F49" s="119"/>
      <c r="G49" s="76"/>
      <c r="H49" s="73"/>
      <c r="I49" s="73"/>
    </row>
  </sheetData>
  <mergeCells count="3">
    <mergeCell ref="A1:H1"/>
    <mergeCell ref="A48:D48"/>
    <mergeCell ref="A49:D4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2"/>
  <sheetViews>
    <sheetView topLeftCell="A55" workbookViewId="0">
      <selection activeCell="A2" sqref="A2:I2"/>
    </sheetView>
  </sheetViews>
  <sheetFormatPr defaultRowHeight="15"/>
  <cols>
    <col min="1" max="1" width="4" style="1" bestFit="1" customWidth="1"/>
    <col min="2" max="2" width="42.5703125" style="25" customWidth="1"/>
    <col min="3" max="3" width="6.42578125" style="1" customWidth="1"/>
    <col min="4" max="4" width="11.7109375" style="1" customWidth="1"/>
    <col min="5" max="5" width="10.140625" style="67" customWidth="1"/>
    <col min="6" max="6" width="15.28515625" style="67" customWidth="1"/>
    <col min="7" max="7" width="13" style="26" customWidth="1"/>
    <col min="8" max="8" width="15.7109375" style="1" customWidth="1"/>
    <col min="9" max="16384" width="9.140625" style="1"/>
  </cols>
  <sheetData>
    <row r="1" spans="1:9" ht="18" customHeight="1">
      <c r="A1" s="121" t="s">
        <v>517</v>
      </c>
      <c r="B1" s="122"/>
      <c r="C1" s="122"/>
      <c r="D1" s="122"/>
      <c r="E1" s="122"/>
      <c r="F1" s="122"/>
      <c r="G1" s="122"/>
    </row>
    <row r="2" spans="1:9" ht="63.75">
      <c r="A2" s="85" t="s">
        <v>1</v>
      </c>
      <c r="B2" s="85" t="s">
        <v>2</v>
      </c>
      <c r="C2" s="85" t="s">
        <v>108</v>
      </c>
      <c r="D2" s="85" t="s">
        <v>520</v>
      </c>
      <c r="E2" s="85" t="s">
        <v>109</v>
      </c>
      <c r="F2" s="92" t="s">
        <v>952</v>
      </c>
      <c r="G2" s="93" t="s">
        <v>110</v>
      </c>
      <c r="H2" s="92" t="s">
        <v>953</v>
      </c>
      <c r="I2" s="92" t="s">
        <v>954</v>
      </c>
    </row>
    <row r="3" spans="1:9" ht="15" customHeight="1">
      <c r="A3" s="5">
        <v>1</v>
      </c>
      <c r="B3" s="6" t="s">
        <v>6</v>
      </c>
      <c r="C3" s="5" t="s">
        <v>7</v>
      </c>
      <c r="D3" s="5"/>
      <c r="E3" s="5">
        <v>110</v>
      </c>
      <c r="F3" s="8"/>
      <c r="G3" s="62">
        <v>15</v>
      </c>
      <c r="H3" s="8"/>
      <c r="I3" s="8"/>
    </row>
    <row r="4" spans="1:9" ht="15" customHeight="1">
      <c r="A4" s="8">
        <v>2</v>
      </c>
      <c r="B4" s="9" t="s">
        <v>8</v>
      </c>
      <c r="C4" s="8" t="s">
        <v>7</v>
      </c>
      <c r="D4" s="8"/>
      <c r="E4" s="8">
        <v>90</v>
      </c>
      <c r="F4" s="8"/>
      <c r="G4" s="62">
        <v>15</v>
      </c>
      <c r="H4" s="8"/>
      <c r="I4" s="8"/>
    </row>
    <row r="5" spans="1:9" ht="15" customHeight="1">
      <c r="A5" s="5">
        <v>5</v>
      </c>
      <c r="B5" s="9" t="s">
        <v>12</v>
      </c>
      <c r="C5" s="8" t="s">
        <v>11</v>
      </c>
      <c r="D5" s="8"/>
      <c r="E5" s="8">
        <v>170</v>
      </c>
      <c r="F5" s="8"/>
      <c r="G5" s="62">
        <v>50</v>
      </c>
      <c r="H5" s="8"/>
      <c r="I5" s="8"/>
    </row>
    <row r="6" spans="1:9" ht="15" customHeight="1">
      <c r="A6" s="8">
        <v>6</v>
      </c>
      <c r="B6" s="9" t="s">
        <v>13</v>
      </c>
      <c r="C6" s="8" t="s">
        <v>11</v>
      </c>
      <c r="D6" s="8"/>
      <c r="E6" s="8">
        <v>140</v>
      </c>
      <c r="F6" s="8"/>
      <c r="G6" s="62">
        <v>50</v>
      </c>
      <c r="H6" s="8"/>
      <c r="I6" s="8"/>
    </row>
    <row r="7" spans="1:9" ht="15" customHeight="1">
      <c r="A7" s="5">
        <v>7</v>
      </c>
      <c r="B7" s="9" t="s">
        <v>14</v>
      </c>
      <c r="C7" s="8" t="s">
        <v>11</v>
      </c>
      <c r="D7" s="8"/>
      <c r="E7" s="8">
        <v>12</v>
      </c>
      <c r="F7" s="8"/>
      <c r="G7" s="62">
        <v>10</v>
      </c>
      <c r="H7" s="8"/>
      <c r="I7" s="8"/>
    </row>
    <row r="8" spans="1:9" ht="15" customHeight="1">
      <c r="A8" s="8">
        <v>8</v>
      </c>
      <c r="B8" s="9" t="s">
        <v>15</v>
      </c>
      <c r="C8" s="8" t="s">
        <v>16</v>
      </c>
      <c r="D8" s="8"/>
      <c r="E8" s="8">
        <v>20</v>
      </c>
      <c r="F8" s="8"/>
      <c r="G8" s="62"/>
      <c r="H8" s="8"/>
      <c r="I8" s="8"/>
    </row>
    <row r="9" spans="1:9" ht="15" customHeight="1">
      <c r="A9" s="5">
        <v>9</v>
      </c>
      <c r="B9" s="9" t="s">
        <v>17</v>
      </c>
      <c r="C9" s="8" t="s">
        <v>16</v>
      </c>
      <c r="D9" s="8"/>
      <c r="E9" s="8">
        <v>12</v>
      </c>
      <c r="F9" s="8"/>
      <c r="G9" s="62"/>
      <c r="H9" s="8"/>
      <c r="I9" s="8"/>
    </row>
    <row r="10" spans="1:9" ht="15" customHeight="1">
      <c r="A10" s="8">
        <v>10</v>
      </c>
      <c r="B10" s="9" t="s">
        <v>18</v>
      </c>
      <c r="C10" s="8" t="s">
        <v>16</v>
      </c>
      <c r="D10" s="8"/>
      <c r="E10" s="8">
        <v>8</v>
      </c>
      <c r="F10" s="8"/>
      <c r="G10" s="62"/>
      <c r="H10" s="8"/>
      <c r="I10" s="8"/>
    </row>
    <row r="11" spans="1:9" ht="15" customHeight="1">
      <c r="A11" s="5">
        <v>11</v>
      </c>
      <c r="B11" s="9" t="s">
        <v>19</v>
      </c>
      <c r="C11" s="8" t="s">
        <v>11</v>
      </c>
      <c r="D11" s="8"/>
      <c r="E11" s="8">
        <v>230</v>
      </c>
      <c r="F11" s="8"/>
      <c r="G11" s="62">
        <v>30</v>
      </c>
      <c r="H11" s="8"/>
      <c r="I11" s="8"/>
    </row>
    <row r="12" spans="1:9" ht="15" customHeight="1">
      <c r="A12" s="8">
        <v>12</v>
      </c>
      <c r="B12" s="9" t="s">
        <v>20</v>
      </c>
      <c r="C12" s="8" t="s">
        <v>11</v>
      </c>
      <c r="D12" s="8"/>
      <c r="E12" s="8">
        <v>185</v>
      </c>
      <c r="F12" s="8"/>
      <c r="G12" s="62">
        <v>30</v>
      </c>
      <c r="H12" s="8"/>
      <c r="I12" s="8"/>
    </row>
    <row r="13" spans="1:9" ht="15" customHeight="1">
      <c r="A13" s="8">
        <v>14</v>
      </c>
      <c r="B13" s="9" t="s">
        <v>22</v>
      </c>
      <c r="C13" s="8" t="s">
        <v>11</v>
      </c>
      <c r="D13" s="8"/>
      <c r="E13" s="8">
        <v>200</v>
      </c>
      <c r="F13" s="8"/>
      <c r="G13" s="62">
        <v>30</v>
      </c>
      <c r="H13" s="8"/>
      <c r="I13" s="8"/>
    </row>
    <row r="14" spans="1:9" ht="15" customHeight="1">
      <c r="A14" s="5">
        <v>15</v>
      </c>
      <c r="B14" s="9" t="s">
        <v>23</v>
      </c>
      <c r="C14" s="8" t="s">
        <v>11</v>
      </c>
      <c r="D14" s="8"/>
      <c r="E14" s="8">
        <v>190</v>
      </c>
      <c r="F14" s="8"/>
      <c r="G14" s="62">
        <v>30</v>
      </c>
      <c r="H14" s="8"/>
      <c r="I14" s="8"/>
    </row>
    <row r="15" spans="1:9" ht="15" customHeight="1">
      <c r="A15" s="8">
        <v>20</v>
      </c>
      <c r="B15" s="9" t="s">
        <v>28</v>
      </c>
      <c r="C15" s="8" t="s">
        <v>11</v>
      </c>
      <c r="D15" s="8"/>
      <c r="E15" s="8">
        <v>56</v>
      </c>
      <c r="F15" s="8"/>
      <c r="G15" s="62">
        <v>20</v>
      </c>
      <c r="H15" s="8"/>
      <c r="I15" s="8"/>
    </row>
    <row r="16" spans="1:9" ht="15" customHeight="1">
      <c r="A16" s="5">
        <v>21</v>
      </c>
      <c r="B16" s="9" t="s">
        <v>29</v>
      </c>
      <c r="C16" s="8" t="s">
        <v>11</v>
      </c>
      <c r="D16" s="8"/>
      <c r="E16" s="8">
        <v>27</v>
      </c>
      <c r="F16" s="8"/>
      <c r="G16" s="69">
        <v>20</v>
      </c>
      <c r="H16" s="8"/>
      <c r="I16" s="8"/>
    </row>
    <row r="17" spans="1:9" ht="15" customHeight="1">
      <c r="A17" s="8">
        <v>22</v>
      </c>
      <c r="B17" s="9" t="s">
        <v>30</v>
      </c>
      <c r="C17" s="8" t="s">
        <v>11</v>
      </c>
      <c r="D17" s="8"/>
      <c r="E17" s="8">
        <v>22</v>
      </c>
      <c r="F17" s="8"/>
      <c r="G17" s="69">
        <v>20</v>
      </c>
      <c r="H17" s="8"/>
      <c r="I17" s="8"/>
    </row>
    <row r="18" spans="1:9" ht="15" customHeight="1">
      <c r="A18" s="8">
        <v>24</v>
      </c>
      <c r="B18" s="9" t="s">
        <v>32</v>
      </c>
      <c r="C18" s="8" t="s">
        <v>11</v>
      </c>
      <c r="D18" s="8"/>
      <c r="E18" s="8">
        <v>38</v>
      </c>
      <c r="F18" s="8"/>
      <c r="G18" s="69">
        <v>20</v>
      </c>
      <c r="H18" s="8"/>
      <c r="I18" s="8"/>
    </row>
    <row r="19" spans="1:9" ht="15" customHeight="1">
      <c r="A19" s="5">
        <v>25</v>
      </c>
      <c r="B19" s="9" t="s">
        <v>33</v>
      </c>
      <c r="C19" s="8" t="s">
        <v>11</v>
      </c>
      <c r="D19" s="8"/>
      <c r="E19" s="8">
        <v>424</v>
      </c>
      <c r="F19" s="8"/>
      <c r="G19" s="69">
        <v>80</v>
      </c>
      <c r="H19" s="8"/>
      <c r="I19" s="8"/>
    </row>
    <row r="20" spans="1:9" ht="15" customHeight="1">
      <c r="A20" s="5">
        <v>27</v>
      </c>
      <c r="B20" s="9" t="s">
        <v>35</v>
      </c>
      <c r="C20" s="8" t="s">
        <v>11</v>
      </c>
      <c r="D20" s="8"/>
      <c r="E20" s="8">
        <v>76</v>
      </c>
      <c r="F20" s="8"/>
      <c r="G20" s="69">
        <v>40</v>
      </c>
      <c r="H20" s="8"/>
      <c r="I20" s="8"/>
    </row>
    <row r="21" spans="1:9" ht="15" customHeight="1">
      <c r="A21" s="8">
        <v>28</v>
      </c>
      <c r="B21" s="9" t="s">
        <v>36</v>
      </c>
      <c r="C21" s="8" t="s">
        <v>11</v>
      </c>
      <c r="D21" s="8"/>
      <c r="E21" s="8">
        <v>96</v>
      </c>
      <c r="F21" s="8"/>
      <c r="G21" s="69">
        <v>35</v>
      </c>
      <c r="H21" s="8"/>
      <c r="I21" s="8"/>
    </row>
    <row r="22" spans="1:9" ht="15" customHeight="1">
      <c r="A22" s="5">
        <v>29</v>
      </c>
      <c r="B22" s="9" t="s">
        <v>37</v>
      </c>
      <c r="C22" s="8" t="s">
        <v>11</v>
      </c>
      <c r="D22" s="8"/>
      <c r="E22" s="8">
        <v>116</v>
      </c>
      <c r="F22" s="8"/>
      <c r="G22" s="69">
        <v>35</v>
      </c>
      <c r="H22" s="8"/>
      <c r="I22" s="8"/>
    </row>
    <row r="23" spans="1:9" ht="15" customHeight="1">
      <c r="A23" s="8">
        <v>36</v>
      </c>
      <c r="B23" s="9" t="s">
        <v>44</v>
      </c>
      <c r="C23" s="8" t="s">
        <v>11</v>
      </c>
      <c r="D23" s="8"/>
      <c r="E23" s="8">
        <v>138</v>
      </c>
      <c r="F23" s="8"/>
      <c r="G23" s="69">
        <v>20</v>
      </c>
      <c r="H23" s="8"/>
      <c r="I23" s="8"/>
    </row>
    <row r="24" spans="1:9" ht="15" customHeight="1">
      <c r="A24" s="5">
        <v>37</v>
      </c>
      <c r="B24" s="9" t="s">
        <v>45</v>
      </c>
      <c r="C24" s="8" t="s">
        <v>11</v>
      </c>
      <c r="D24" s="8"/>
      <c r="E24" s="8">
        <v>46</v>
      </c>
      <c r="F24" s="8"/>
      <c r="G24" s="69">
        <v>20</v>
      </c>
      <c r="H24" s="8"/>
      <c r="I24" s="8"/>
    </row>
    <row r="25" spans="1:9" ht="15" customHeight="1">
      <c r="A25" s="8">
        <v>42</v>
      </c>
      <c r="B25" s="9" t="s">
        <v>50</v>
      </c>
      <c r="C25" s="8" t="s">
        <v>11</v>
      </c>
      <c r="D25" s="8"/>
      <c r="E25" s="8">
        <v>38</v>
      </c>
      <c r="F25" s="8"/>
      <c r="G25" s="69">
        <v>5</v>
      </c>
      <c r="H25" s="8"/>
      <c r="I25" s="8"/>
    </row>
    <row r="26" spans="1:9" ht="15" customHeight="1">
      <c r="A26" s="5">
        <v>43</v>
      </c>
      <c r="B26" s="9" t="s">
        <v>51</v>
      </c>
      <c r="C26" s="8" t="s">
        <v>11</v>
      </c>
      <c r="D26" s="8"/>
      <c r="E26" s="8">
        <v>36</v>
      </c>
      <c r="F26" s="8"/>
      <c r="G26" s="62">
        <v>5</v>
      </c>
      <c r="H26" s="8"/>
      <c r="I26" s="8"/>
    </row>
    <row r="27" spans="1:9" ht="15" customHeight="1">
      <c r="A27" s="8">
        <v>44</v>
      </c>
      <c r="B27" s="9" t="s">
        <v>52</v>
      </c>
      <c r="C27" s="8" t="s">
        <v>11</v>
      </c>
      <c r="D27" s="8"/>
      <c r="E27" s="8">
        <v>36</v>
      </c>
      <c r="F27" s="8"/>
      <c r="G27" s="62">
        <v>5</v>
      </c>
      <c r="H27" s="8"/>
      <c r="I27" s="8"/>
    </row>
    <row r="28" spans="1:9" ht="15" customHeight="1">
      <c r="A28" s="5">
        <v>45</v>
      </c>
      <c r="B28" s="9" t="s">
        <v>53</v>
      </c>
      <c r="C28" s="8" t="s">
        <v>11</v>
      </c>
      <c r="D28" s="8"/>
      <c r="E28" s="8">
        <v>3</v>
      </c>
      <c r="F28" s="8"/>
      <c r="G28" s="62">
        <v>5</v>
      </c>
      <c r="H28" s="8"/>
      <c r="I28" s="8"/>
    </row>
    <row r="29" spans="1:9" ht="15" customHeight="1">
      <c r="A29" s="8">
        <v>48</v>
      </c>
      <c r="B29" s="9" t="s">
        <v>56</v>
      </c>
      <c r="C29" s="8" t="s">
        <v>11</v>
      </c>
      <c r="D29" s="8"/>
      <c r="E29" s="8">
        <v>355</v>
      </c>
      <c r="F29" s="8"/>
      <c r="G29" s="62">
        <v>80</v>
      </c>
      <c r="H29" s="8"/>
      <c r="I29" s="8"/>
    </row>
    <row r="30" spans="1:9" ht="15" customHeight="1">
      <c r="A30" s="5">
        <v>49</v>
      </c>
      <c r="B30" s="9" t="s">
        <v>57</v>
      </c>
      <c r="C30" s="8" t="s">
        <v>11</v>
      </c>
      <c r="D30" s="8"/>
      <c r="E30" s="8">
        <v>55</v>
      </c>
      <c r="F30" s="8"/>
      <c r="G30" s="62">
        <v>25</v>
      </c>
      <c r="H30" s="8"/>
      <c r="I30" s="8"/>
    </row>
    <row r="31" spans="1:9" ht="15" customHeight="1">
      <c r="A31" s="8">
        <v>50</v>
      </c>
      <c r="B31" s="9" t="s">
        <v>58</v>
      </c>
      <c r="C31" s="8" t="s">
        <v>11</v>
      </c>
      <c r="D31" s="8"/>
      <c r="E31" s="8">
        <v>65</v>
      </c>
      <c r="F31" s="8"/>
      <c r="G31" s="62">
        <v>35</v>
      </c>
      <c r="H31" s="8"/>
      <c r="I31" s="8"/>
    </row>
    <row r="32" spans="1:9" ht="15" customHeight="1">
      <c r="A32" s="5">
        <v>51</v>
      </c>
      <c r="B32" s="9" t="s">
        <v>59</v>
      </c>
      <c r="C32" s="8" t="s">
        <v>11</v>
      </c>
      <c r="D32" s="8"/>
      <c r="E32" s="8">
        <v>20</v>
      </c>
      <c r="F32" s="8"/>
      <c r="G32" s="62">
        <v>5</v>
      </c>
      <c r="H32" s="8"/>
      <c r="I32" s="8"/>
    </row>
    <row r="33" spans="1:9" ht="15" customHeight="1">
      <c r="A33" s="8">
        <v>52</v>
      </c>
      <c r="B33" s="9" t="s">
        <v>60</v>
      </c>
      <c r="C33" s="8" t="s">
        <v>11</v>
      </c>
      <c r="D33" s="8"/>
      <c r="E33" s="8">
        <v>35</v>
      </c>
      <c r="F33" s="8"/>
      <c r="G33" s="62">
        <v>5</v>
      </c>
      <c r="H33" s="8"/>
      <c r="I33" s="8"/>
    </row>
    <row r="34" spans="1:9" ht="15" customHeight="1">
      <c r="A34" s="5">
        <v>53</v>
      </c>
      <c r="B34" s="9" t="s">
        <v>61</v>
      </c>
      <c r="C34" s="8" t="s">
        <v>11</v>
      </c>
      <c r="D34" s="8"/>
      <c r="E34" s="8">
        <v>220</v>
      </c>
      <c r="F34" s="8"/>
      <c r="G34" s="62">
        <v>80</v>
      </c>
      <c r="H34" s="8"/>
      <c r="I34" s="8"/>
    </row>
    <row r="35" spans="1:9" ht="15" customHeight="1">
      <c r="A35" s="8">
        <v>54</v>
      </c>
      <c r="B35" s="9" t="s">
        <v>62</v>
      </c>
      <c r="C35" s="8" t="s">
        <v>11</v>
      </c>
      <c r="D35" s="8"/>
      <c r="E35" s="8">
        <v>75</v>
      </c>
      <c r="F35" s="8"/>
      <c r="G35" s="62">
        <v>25</v>
      </c>
      <c r="H35" s="8"/>
      <c r="I35" s="8"/>
    </row>
    <row r="36" spans="1:9" ht="15" customHeight="1">
      <c r="A36" s="8">
        <v>56</v>
      </c>
      <c r="B36" s="9" t="s">
        <v>64</v>
      </c>
      <c r="C36" s="8" t="s">
        <v>16</v>
      </c>
      <c r="D36" s="8"/>
      <c r="E36" s="8">
        <v>22</v>
      </c>
      <c r="F36" s="8"/>
      <c r="G36" s="62">
        <v>50</v>
      </c>
      <c r="H36" s="8"/>
      <c r="I36" s="8"/>
    </row>
    <row r="37" spans="1:9" ht="15" customHeight="1">
      <c r="A37" s="8">
        <v>58</v>
      </c>
      <c r="B37" s="9" t="s">
        <v>66</v>
      </c>
      <c r="C37" s="8" t="s">
        <v>16</v>
      </c>
      <c r="D37" s="8"/>
      <c r="E37" s="8">
        <v>20</v>
      </c>
      <c r="F37" s="8"/>
      <c r="G37" s="62">
        <v>50</v>
      </c>
      <c r="H37" s="8"/>
      <c r="I37" s="8"/>
    </row>
    <row r="38" spans="1:9" ht="15" customHeight="1">
      <c r="A38" s="5">
        <v>59</v>
      </c>
      <c r="B38" s="9" t="s">
        <v>67</v>
      </c>
      <c r="C38" s="8" t="s">
        <v>11</v>
      </c>
      <c r="D38" s="8"/>
      <c r="E38" s="8">
        <v>29</v>
      </c>
      <c r="F38" s="8"/>
      <c r="G38" s="62">
        <v>5</v>
      </c>
      <c r="H38" s="8"/>
      <c r="I38" s="8"/>
    </row>
    <row r="39" spans="1:9" ht="15" customHeight="1">
      <c r="A39" s="8">
        <v>60</v>
      </c>
      <c r="B39" s="9" t="s">
        <v>68</v>
      </c>
      <c r="C39" s="8" t="s">
        <v>11</v>
      </c>
      <c r="D39" s="8"/>
      <c r="E39" s="8">
        <v>32</v>
      </c>
      <c r="F39" s="8"/>
      <c r="G39" s="62">
        <v>15</v>
      </c>
      <c r="H39" s="8"/>
      <c r="I39" s="8"/>
    </row>
    <row r="40" spans="1:9" ht="15" customHeight="1">
      <c r="A40" s="5">
        <v>61</v>
      </c>
      <c r="B40" s="9" t="s">
        <v>69</v>
      </c>
      <c r="C40" s="8" t="s">
        <v>11</v>
      </c>
      <c r="D40" s="8"/>
      <c r="E40" s="8">
        <v>95</v>
      </c>
      <c r="F40" s="8"/>
      <c r="G40" s="62">
        <v>25</v>
      </c>
      <c r="H40" s="8"/>
      <c r="I40" s="8"/>
    </row>
    <row r="41" spans="1:9" ht="15" customHeight="1">
      <c r="A41" s="8">
        <v>62</v>
      </c>
      <c r="B41" s="9" t="s">
        <v>70</v>
      </c>
      <c r="C41" s="8" t="s">
        <v>11</v>
      </c>
      <c r="D41" s="8"/>
      <c r="E41" s="8">
        <v>50</v>
      </c>
      <c r="F41" s="8"/>
      <c r="G41" s="62">
        <v>25</v>
      </c>
      <c r="H41" s="8"/>
      <c r="I41" s="8"/>
    </row>
    <row r="42" spans="1:9" ht="15" customHeight="1">
      <c r="A42" s="5">
        <v>63</v>
      </c>
      <c r="B42" s="9" t="s">
        <v>71</v>
      </c>
      <c r="C42" s="8" t="s">
        <v>16</v>
      </c>
      <c r="D42" s="8"/>
      <c r="E42" s="8">
        <v>10</v>
      </c>
      <c r="F42" s="8"/>
      <c r="G42" s="62">
        <v>5</v>
      </c>
      <c r="H42" s="8"/>
      <c r="I42" s="8"/>
    </row>
    <row r="43" spans="1:9" ht="15" customHeight="1">
      <c r="A43" s="8">
        <v>64</v>
      </c>
      <c r="B43" s="9" t="s">
        <v>72</v>
      </c>
      <c r="C43" s="8" t="s">
        <v>16</v>
      </c>
      <c r="D43" s="8"/>
      <c r="E43" s="8">
        <v>6</v>
      </c>
      <c r="F43" s="8"/>
      <c r="G43" s="62"/>
      <c r="H43" s="8"/>
      <c r="I43" s="8"/>
    </row>
    <row r="44" spans="1:9" ht="15" customHeight="1">
      <c r="A44" s="5">
        <v>65</v>
      </c>
      <c r="B44" s="9" t="s">
        <v>73</v>
      </c>
      <c r="C44" s="8" t="s">
        <v>16</v>
      </c>
      <c r="D44" s="8"/>
      <c r="E44" s="8">
        <v>5</v>
      </c>
      <c r="F44" s="8"/>
      <c r="G44" s="62"/>
      <c r="H44" s="8"/>
      <c r="I44" s="8"/>
    </row>
    <row r="45" spans="1:9" ht="15" customHeight="1">
      <c r="A45" s="8">
        <v>68</v>
      </c>
      <c r="B45" s="9" t="s">
        <v>78</v>
      </c>
      <c r="C45" s="8" t="s">
        <v>11</v>
      </c>
      <c r="D45" s="8"/>
      <c r="E45" s="8">
        <v>18</v>
      </c>
      <c r="F45" s="8"/>
      <c r="G45" s="62"/>
      <c r="H45" s="8"/>
      <c r="I45" s="8"/>
    </row>
    <row r="46" spans="1:9" ht="15" customHeight="1">
      <c r="A46" s="5">
        <v>69</v>
      </c>
      <c r="B46" s="9" t="s">
        <v>79</v>
      </c>
      <c r="C46" s="8" t="s">
        <v>11</v>
      </c>
      <c r="D46" s="8"/>
      <c r="E46" s="8">
        <v>3</v>
      </c>
      <c r="F46" s="8"/>
      <c r="G46" s="62"/>
      <c r="H46" s="8"/>
      <c r="I46" s="8"/>
    </row>
    <row r="47" spans="1:9" ht="15" customHeight="1">
      <c r="A47" s="8">
        <v>70</v>
      </c>
      <c r="B47" s="9" t="s">
        <v>80</v>
      </c>
      <c r="C47" s="8" t="s">
        <v>11</v>
      </c>
      <c r="D47" s="8"/>
      <c r="E47" s="8">
        <v>3</v>
      </c>
      <c r="F47" s="8"/>
      <c r="G47" s="62"/>
      <c r="H47" s="8"/>
      <c r="I47" s="8"/>
    </row>
    <row r="48" spans="1:9" ht="15" customHeight="1">
      <c r="A48" s="8">
        <v>76</v>
      </c>
      <c r="B48" s="9" t="s">
        <v>86</v>
      </c>
      <c r="C48" s="8" t="s">
        <v>7</v>
      </c>
      <c r="D48" s="8"/>
      <c r="E48" s="8">
        <v>25</v>
      </c>
      <c r="F48" s="8"/>
      <c r="G48" s="62"/>
      <c r="H48" s="8"/>
      <c r="I48" s="8"/>
    </row>
    <row r="49" spans="1:9" ht="15" customHeight="1">
      <c r="A49" s="8">
        <v>82</v>
      </c>
      <c r="B49" s="9" t="s">
        <v>92</v>
      </c>
      <c r="C49" s="8" t="s">
        <v>11</v>
      </c>
      <c r="D49" s="8"/>
      <c r="E49" s="8"/>
      <c r="F49" s="8"/>
      <c r="G49" s="10">
        <v>25</v>
      </c>
      <c r="H49" s="8"/>
      <c r="I49" s="8"/>
    </row>
    <row r="50" spans="1:9" ht="15" customHeight="1">
      <c r="A50" s="5">
        <v>83</v>
      </c>
      <c r="B50" s="9" t="s">
        <v>93</v>
      </c>
      <c r="C50" s="8" t="s">
        <v>11</v>
      </c>
      <c r="D50" s="8"/>
      <c r="E50" s="8"/>
      <c r="F50" s="8"/>
      <c r="G50" s="10">
        <v>25</v>
      </c>
      <c r="H50" s="8"/>
      <c r="I50" s="8"/>
    </row>
    <row r="51" spans="1:9" ht="15" customHeight="1">
      <c r="A51" s="8">
        <v>84</v>
      </c>
      <c r="B51" s="9" t="s">
        <v>94</v>
      </c>
      <c r="C51" s="8" t="s">
        <v>11</v>
      </c>
      <c r="D51" s="8"/>
      <c r="E51" s="8"/>
      <c r="F51" s="8"/>
      <c r="G51" s="10">
        <v>20</v>
      </c>
      <c r="H51" s="8"/>
      <c r="I51" s="8"/>
    </row>
    <row r="52" spans="1:9" ht="15" customHeight="1">
      <c r="A52" s="5">
        <v>85</v>
      </c>
      <c r="B52" s="9" t="s">
        <v>95</v>
      </c>
      <c r="C52" s="8" t="s">
        <v>96</v>
      </c>
      <c r="D52" s="8"/>
      <c r="E52" s="8"/>
      <c r="F52" s="8"/>
      <c r="G52" s="10">
        <v>130</v>
      </c>
      <c r="H52" s="8"/>
      <c r="I52" s="8"/>
    </row>
    <row r="53" spans="1:9" ht="15" customHeight="1">
      <c r="A53" s="8">
        <v>86</v>
      </c>
      <c r="B53" s="9" t="s">
        <v>97</v>
      </c>
      <c r="C53" s="8"/>
      <c r="D53" s="8"/>
      <c r="E53" s="8"/>
      <c r="F53" s="8"/>
      <c r="G53" s="10">
        <v>25</v>
      </c>
      <c r="H53" s="8"/>
      <c r="I53" s="8"/>
    </row>
    <row r="54" spans="1:9" ht="15" customHeight="1">
      <c r="A54" s="5">
        <v>87</v>
      </c>
      <c r="B54" s="9" t="s">
        <v>98</v>
      </c>
      <c r="C54" s="8"/>
      <c r="D54" s="8"/>
      <c r="E54" s="8"/>
      <c r="F54" s="8"/>
      <c r="G54" s="10">
        <v>20</v>
      </c>
      <c r="H54" s="8"/>
      <c r="I54" s="8"/>
    </row>
    <row r="55" spans="1:9" ht="15" customHeight="1">
      <c r="A55" s="8">
        <v>88</v>
      </c>
      <c r="B55" s="9" t="s">
        <v>99</v>
      </c>
      <c r="C55" s="8" t="s">
        <v>100</v>
      </c>
      <c r="D55" s="8"/>
      <c r="E55" s="8"/>
      <c r="F55" s="8"/>
      <c r="G55" s="10">
        <v>10</v>
      </c>
      <c r="H55" s="8"/>
      <c r="I55" s="8"/>
    </row>
    <row r="56" spans="1:9" ht="15" customHeight="1">
      <c r="A56" s="5">
        <v>91</v>
      </c>
      <c r="B56" s="9" t="s">
        <v>103</v>
      </c>
      <c r="C56" s="8"/>
      <c r="D56" s="8"/>
      <c r="E56" s="8"/>
      <c r="F56" s="8"/>
      <c r="G56" s="10">
        <v>220</v>
      </c>
      <c r="H56" s="8"/>
      <c r="I56" s="8"/>
    </row>
    <row r="57" spans="1:9" ht="15" customHeight="1">
      <c r="A57" s="8">
        <v>92</v>
      </c>
      <c r="B57" s="9" t="s">
        <v>104</v>
      </c>
      <c r="C57" s="8"/>
      <c r="D57" s="8"/>
      <c r="E57" s="8"/>
      <c r="F57" s="8"/>
      <c r="G57" s="10">
        <v>100</v>
      </c>
      <c r="H57" s="8"/>
      <c r="I57" s="8"/>
    </row>
    <row r="58" spans="1:9" ht="17.25" customHeight="1">
      <c r="A58" s="130" t="s">
        <v>105</v>
      </c>
      <c r="B58" s="130"/>
      <c r="C58" s="130"/>
      <c r="D58" s="36"/>
      <c r="E58" s="63">
        <f>SUM(E3:E57)</f>
        <v>3662</v>
      </c>
      <c r="F58" s="63"/>
      <c r="G58" s="63">
        <f>SUM(G3:G57)</f>
        <v>1595</v>
      </c>
      <c r="H58" s="8"/>
      <c r="I58" s="8"/>
    </row>
    <row r="59" spans="1:9" ht="15" customHeight="1">
      <c r="A59" s="130" t="s">
        <v>106</v>
      </c>
      <c r="B59" s="130"/>
      <c r="C59" s="130"/>
      <c r="D59" s="36"/>
      <c r="E59" s="64"/>
      <c r="F59" s="94"/>
      <c r="G59" s="95">
        <f>E58+G58</f>
        <v>5257</v>
      </c>
    </row>
    <row r="61" spans="1:9" s="21" customFormat="1">
      <c r="B61" s="20"/>
      <c r="E61" s="65"/>
      <c r="F61" s="65"/>
      <c r="G61" s="22"/>
    </row>
    <row r="62" spans="1:9" s="14" customFormat="1">
      <c r="B62" s="23"/>
      <c r="E62" s="66"/>
      <c r="F62" s="66"/>
      <c r="G62" s="24"/>
    </row>
  </sheetData>
  <mergeCells count="3">
    <mergeCell ref="A1:G1"/>
    <mergeCell ref="A58:C58"/>
    <mergeCell ref="A59:C5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0"/>
  <sheetViews>
    <sheetView topLeftCell="A188" workbookViewId="0">
      <selection activeCell="E211" sqref="E211"/>
    </sheetView>
  </sheetViews>
  <sheetFormatPr defaultRowHeight="15"/>
  <cols>
    <col min="1" max="1" width="3.5703125" style="68" bestFit="1" customWidth="1"/>
    <col min="2" max="2" width="38.5703125" style="32" customWidth="1"/>
    <col min="3" max="3" width="8" style="68" bestFit="1" customWidth="1"/>
    <col min="4" max="4" width="11.85546875" style="68" bestFit="1" customWidth="1"/>
    <col min="5" max="5" width="11.5703125" style="68" customWidth="1"/>
    <col min="6" max="6" width="15.140625" style="68" customWidth="1"/>
    <col min="7" max="7" width="12.5703125" style="68" customWidth="1"/>
    <col min="8" max="8" width="17" style="68" customWidth="1"/>
    <col min="9" max="16384" width="9.140625" style="68"/>
  </cols>
  <sheetData>
    <row r="1" spans="1:9" ht="18">
      <c r="A1" s="134" t="s">
        <v>519</v>
      </c>
      <c r="B1" s="134"/>
      <c r="C1" s="134"/>
      <c r="D1" s="134"/>
      <c r="E1" s="134"/>
      <c r="F1" s="134"/>
      <c r="G1" s="134"/>
    </row>
    <row r="2" spans="1:9" ht="63.75">
      <c r="A2" s="85" t="s">
        <v>1</v>
      </c>
      <c r="B2" s="85" t="s">
        <v>2</v>
      </c>
      <c r="C2" s="85" t="s">
        <v>108</v>
      </c>
      <c r="D2" s="85" t="s">
        <v>520</v>
      </c>
      <c r="E2" s="85" t="s">
        <v>109</v>
      </c>
      <c r="F2" s="85" t="s">
        <v>952</v>
      </c>
      <c r="G2" s="86" t="s">
        <v>110</v>
      </c>
      <c r="H2" s="85" t="s">
        <v>953</v>
      </c>
      <c r="I2" s="85" t="s">
        <v>954</v>
      </c>
    </row>
    <row r="3" spans="1:9">
      <c r="A3" s="96" t="s">
        <v>521</v>
      </c>
      <c r="B3" s="97" t="s">
        <v>522</v>
      </c>
      <c r="C3" s="98" t="s">
        <v>523</v>
      </c>
      <c r="D3" s="98"/>
      <c r="E3" s="98">
        <v>130</v>
      </c>
      <c r="F3" s="98"/>
      <c r="G3" s="99">
        <v>20</v>
      </c>
      <c r="H3" s="73"/>
      <c r="I3" s="73"/>
    </row>
    <row r="4" spans="1:9">
      <c r="A4" s="62" t="s">
        <v>524</v>
      </c>
      <c r="B4" s="71" t="s">
        <v>525</v>
      </c>
      <c r="C4" s="69" t="s">
        <v>523</v>
      </c>
      <c r="D4" s="69"/>
      <c r="E4" s="69">
        <v>130</v>
      </c>
      <c r="F4" s="69"/>
      <c r="G4" s="100">
        <v>20</v>
      </c>
      <c r="H4" s="73"/>
      <c r="I4" s="73"/>
    </row>
    <row r="5" spans="1:9">
      <c r="A5" s="62" t="s">
        <v>526</v>
      </c>
      <c r="B5" s="71" t="s">
        <v>527</v>
      </c>
      <c r="C5" s="69" t="s">
        <v>528</v>
      </c>
      <c r="D5" s="69"/>
      <c r="E5" s="69">
        <v>160</v>
      </c>
      <c r="F5" s="69"/>
      <c r="G5" s="100">
        <v>40</v>
      </c>
      <c r="H5" s="73"/>
      <c r="I5" s="73"/>
    </row>
    <row r="6" spans="1:9">
      <c r="A6" s="62" t="s">
        <v>529</v>
      </c>
      <c r="B6" s="71" t="s">
        <v>530</v>
      </c>
      <c r="C6" s="69" t="s">
        <v>528</v>
      </c>
      <c r="D6" s="69"/>
      <c r="E6" s="69">
        <v>160</v>
      </c>
      <c r="F6" s="69"/>
      <c r="G6" s="100">
        <v>40</v>
      </c>
      <c r="H6" s="73"/>
      <c r="I6" s="73"/>
    </row>
    <row r="7" spans="1:9">
      <c r="A7" s="62" t="s">
        <v>531</v>
      </c>
      <c r="B7" s="71" t="s">
        <v>532</v>
      </c>
      <c r="C7" s="69" t="s">
        <v>528</v>
      </c>
      <c r="D7" s="69"/>
      <c r="E7" s="69">
        <v>90</v>
      </c>
      <c r="F7" s="69"/>
      <c r="G7" s="100">
        <v>40</v>
      </c>
      <c r="H7" s="73"/>
      <c r="I7" s="73"/>
    </row>
    <row r="8" spans="1:9">
      <c r="A8" s="62" t="s">
        <v>533</v>
      </c>
      <c r="B8" s="71" t="s">
        <v>534</v>
      </c>
      <c r="C8" s="69" t="s">
        <v>528</v>
      </c>
      <c r="D8" s="69"/>
      <c r="E8" s="69">
        <v>190</v>
      </c>
      <c r="F8" s="69"/>
      <c r="G8" s="100">
        <v>30</v>
      </c>
      <c r="H8" s="73"/>
      <c r="I8" s="73"/>
    </row>
    <row r="9" spans="1:9">
      <c r="A9" s="62" t="s">
        <v>535</v>
      </c>
      <c r="B9" s="71" t="s">
        <v>536</v>
      </c>
      <c r="C9" s="69" t="s">
        <v>528</v>
      </c>
      <c r="D9" s="69"/>
      <c r="E9" s="69">
        <v>140</v>
      </c>
      <c r="F9" s="69"/>
      <c r="G9" s="100">
        <v>50</v>
      </c>
      <c r="H9" s="73"/>
      <c r="I9" s="73"/>
    </row>
    <row r="10" spans="1:9">
      <c r="A10" s="62" t="s">
        <v>537</v>
      </c>
      <c r="B10" s="71" t="s">
        <v>538</v>
      </c>
      <c r="C10" s="69" t="s">
        <v>528</v>
      </c>
      <c r="D10" s="69"/>
      <c r="E10" s="69">
        <v>150</v>
      </c>
      <c r="F10" s="69"/>
      <c r="G10" s="100">
        <v>50</v>
      </c>
      <c r="H10" s="73"/>
      <c r="I10" s="73"/>
    </row>
    <row r="11" spans="1:9">
      <c r="A11" s="62" t="s">
        <v>539</v>
      </c>
      <c r="B11" s="71" t="s">
        <v>540</v>
      </c>
      <c r="C11" s="69" t="s">
        <v>528</v>
      </c>
      <c r="D11" s="69"/>
      <c r="E11" s="69">
        <v>160</v>
      </c>
      <c r="F11" s="69"/>
      <c r="G11" s="100">
        <v>50</v>
      </c>
      <c r="H11" s="73"/>
      <c r="I11" s="73"/>
    </row>
    <row r="12" spans="1:9">
      <c r="A12" s="62" t="s">
        <v>541</v>
      </c>
      <c r="B12" s="71" t="s">
        <v>542</v>
      </c>
      <c r="C12" s="69" t="s">
        <v>523</v>
      </c>
      <c r="D12" s="69"/>
      <c r="E12" s="69">
        <v>350</v>
      </c>
      <c r="F12" s="69"/>
      <c r="G12" s="100">
        <v>140</v>
      </c>
      <c r="H12" s="73"/>
      <c r="I12" s="73"/>
    </row>
    <row r="13" spans="1:9">
      <c r="A13" s="62" t="s">
        <v>543</v>
      </c>
      <c r="B13" s="71" t="s">
        <v>544</v>
      </c>
      <c r="C13" s="69" t="s">
        <v>528</v>
      </c>
      <c r="D13" s="69"/>
      <c r="E13" s="69">
        <v>290</v>
      </c>
      <c r="F13" s="69"/>
      <c r="G13" s="100">
        <v>40</v>
      </c>
      <c r="H13" s="73"/>
      <c r="I13" s="73"/>
    </row>
    <row r="14" spans="1:9" ht="15" customHeight="1">
      <c r="A14" s="62" t="s">
        <v>545</v>
      </c>
      <c r="B14" s="71" t="s">
        <v>546</v>
      </c>
      <c r="C14" s="69" t="s">
        <v>528</v>
      </c>
      <c r="D14" s="69"/>
      <c r="E14" s="69">
        <v>290</v>
      </c>
      <c r="F14" s="69"/>
      <c r="G14" s="100">
        <v>50</v>
      </c>
      <c r="H14" s="73"/>
      <c r="I14" s="73"/>
    </row>
    <row r="15" spans="1:9" ht="15" customHeight="1">
      <c r="A15" s="62" t="s">
        <v>547</v>
      </c>
      <c r="B15" s="71" t="s">
        <v>548</v>
      </c>
      <c r="C15" s="69" t="s">
        <v>523</v>
      </c>
      <c r="D15" s="69"/>
      <c r="E15" s="69">
        <v>160</v>
      </c>
      <c r="F15" s="69"/>
      <c r="G15" s="100">
        <v>40</v>
      </c>
      <c r="H15" s="73"/>
      <c r="I15" s="73"/>
    </row>
    <row r="16" spans="1:9" ht="15" customHeight="1">
      <c r="A16" s="62" t="s">
        <v>549</v>
      </c>
      <c r="B16" s="71" t="s">
        <v>550</v>
      </c>
      <c r="C16" s="69" t="s">
        <v>528</v>
      </c>
      <c r="D16" s="69"/>
      <c r="E16" s="69">
        <v>610</v>
      </c>
      <c r="F16" s="69"/>
      <c r="G16" s="100">
        <v>50</v>
      </c>
      <c r="H16" s="73"/>
      <c r="I16" s="73"/>
    </row>
    <row r="17" spans="1:9" ht="15" customHeight="1">
      <c r="A17" s="62" t="s">
        <v>551</v>
      </c>
      <c r="B17" s="71" t="s">
        <v>552</v>
      </c>
      <c r="C17" s="69" t="s">
        <v>528</v>
      </c>
      <c r="D17" s="69"/>
      <c r="E17" s="69">
        <v>450</v>
      </c>
      <c r="F17" s="69"/>
      <c r="G17" s="100">
        <v>60</v>
      </c>
      <c r="H17" s="73"/>
      <c r="I17" s="73"/>
    </row>
    <row r="18" spans="1:9" ht="15" customHeight="1">
      <c r="A18" s="62" t="s">
        <v>553</v>
      </c>
      <c r="B18" s="71" t="s">
        <v>554</v>
      </c>
      <c r="C18" s="69" t="s">
        <v>528</v>
      </c>
      <c r="D18" s="69"/>
      <c r="E18" s="69">
        <v>120</v>
      </c>
      <c r="F18" s="69"/>
      <c r="G18" s="100">
        <v>25</v>
      </c>
      <c r="H18" s="73"/>
      <c r="I18" s="73"/>
    </row>
    <row r="19" spans="1:9" ht="15" customHeight="1">
      <c r="A19" s="62" t="s">
        <v>555</v>
      </c>
      <c r="B19" s="71" t="s">
        <v>556</v>
      </c>
      <c r="C19" s="69" t="s">
        <v>528</v>
      </c>
      <c r="D19" s="69"/>
      <c r="E19" s="69">
        <v>550</v>
      </c>
      <c r="F19" s="69"/>
      <c r="G19" s="100">
        <v>90</v>
      </c>
      <c r="H19" s="73"/>
      <c r="I19" s="73"/>
    </row>
    <row r="20" spans="1:9" ht="15" customHeight="1">
      <c r="A20" s="62" t="s">
        <v>557</v>
      </c>
      <c r="B20" s="71" t="s">
        <v>558</v>
      </c>
      <c r="C20" s="69" t="s">
        <v>528</v>
      </c>
      <c r="D20" s="69"/>
      <c r="E20" s="69">
        <v>230</v>
      </c>
      <c r="F20" s="69"/>
      <c r="G20" s="100">
        <v>50</v>
      </c>
      <c r="H20" s="73"/>
      <c r="I20" s="73"/>
    </row>
    <row r="21" spans="1:9" ht="15" customHeight="1">
      <c r="A21" s="62" t="s">
        <v>559</v>
      </c>
      <c r="B21" s="71" t="s">
        <v>560</v>
      </c>
      <c r="C21" s="69" t="s">
        <v>528</v>
      </c>
      <c r="D21" s="69"/>
      <c r="E21" s="69">
        <v>130</v>
      </c>
      <c r="F21" s="69"/>
      <c r="G21" s="100">
        <v>40</v>
      </c>
      <c r="H21" s="73"/>
      <c r="I21" s="73"/>
    </row>
    <row r="22" spans="1:9" ht="15" customHeight="1">
      <c r="A22" s="62" t="s">
        <v>561</v>
      </c>
      <c r="B22" s="71" t="s">
        <v>562</v>
      </c>
      <c r="C22" s="69" t="s">
        <v>528</v>
      </c>
      <c r="D22" s="69"/>
      <c r="E22" s="69">
        <v>450</v>
      </c>
      <c r="F22" s="69"/>
      <c r="G22" s="100">
        <v>80</v>
      </c>
      <c r="H22" s="73"/>
      <c r="I22" s="73"/>
    </row>
    <row r="23" spans="1:9" ht="15" customHeight="1">
      <c r="A23" s="62" t="s">
        <v>563</v>
      </c>
      <c r="B23" s="71" t="s">
        <v>564</v>
      </c>
      <c r="C23" s="69" t="s">
        <v>528</v>
      </c>
      <c r="D23" s="69"/>
      <c r="E23" s="69">
        <v>450</v>
      </c>
      <c r="F23" s="69"/>
      <c r="G23" s="100">
        <v>50</v>
      </c>
      <c r="H23" s="73"/>
      <c r="I23" s="73"/>
    </row>
    <row r="24" spans="1:9" ht="15" customHeight="1">
      <c r="A24" s="62" t="s">
        <v>565</v>
      </c>
      <c r="B24" s="71" t="s">
        <v>566</v>
      </c>
      <c r="C24" s="69" t="s">
        <v>528</v>
      </c>
      <c r="D24" s="69"/>
      <c r="E24" s="69">
        <v>750</v>
      </c>
      <c r="F24" s="69"/>
      <c r="G24" s="100">
        <v>70</v>
      </c>
      <c r="H24" s="73"/>
      <c r="I24" s="73"/>
    </row>
    <row r="25" spans="1:9" ht="21" customHeight="1">
      <c r="A25" s="62" t="s">
        <v>567</v>
      </c>
      <c r="B25" s="72" t="s">
        <v>568</v>
      </c>
      <c r="C25" s="69" t="s">
        <v>528</v>
      </c>
      <c r="D25" s="69"/>
      <c r="E25" s="69">
        <v>550</v>
      </c>
      <c r="F25" s="69"/>
      <c r="G25" s="100">
        <v>40</v>
      </c>
      <c r="H25" s="73"/>
      <c r="I25" s="73"/>
    </row>
    <row r="26" spans="1:9" ht="15" customHeight="1">
      <c r="A26" s="62" t="s">
        <v>569</v>
      </c>
      <c r="B26" s="71" t="s">
        <v>570</v>
      </c>
      <c r="C26" s="69" t="s">
        <v>528</v>
      </c>
      <c r="D26" s="69"/>
      <c r="E26" s="69">
        <v>590</v>
      </c>
      <c r="F26" s="69"/>
      <c r="G26" s="100">
        <v>130</v>
      </c>
      <c r="H26" s="73"/>
      <c r="I26" s="73"/>
    </row>
    <row r="27" spans="1:9" ht="15" customHeight="1">
      <c r="A27" s="62" t="s">
        <v>571</v>
      </c>
      <c r="B27" s="71" t="s">
        <v>572</v>
      </c>
      <c r="C27" s="69" t="s">
        <v>528</v>
      </c>
      <c r="D27" s="69"/>
      <c r="E27" s="69">
        <v>1240</v>
      </c>
      <c r="F27" s="69"/>
      <c r="G27" s="100">
        <v>40</v>
      </c>
      <c r="H27" s="73"/>
      <c r="I27" s="73"/>
    </row>
    <row r="28" spans="1:9" ht="15" customHeight="1">
      <c r="A28" s="62" t="s">
        <v>573</v>
      </c>
      <c r="B28" s="71" t="s">
        <v>574</v>
      </c>
      <c r="C28" s="69" t="s">
        <v>528</v>
      </c>
      <c r="D28" s="69"/>
      <c r="E28" s="69">
        <v>150</v>
      </c>
      <c r="F28" s="69"/>
      <c r="G28" s="100">
        <v>40</v>
      </c>
      <c r="H28" s="73"/>
      <c r="I28" s="73"/>
    </row>
    <row r="29" spans="1:9" ht="15" customHeight="1">
      <c r="A29" s="62" t="s">
        <v>575</v>
      </c>
      <c r="B29" s="71" t="s">
        <v>576</v>
      </c>
      <c r="C29" s="69" t="s">
        <v>528</v>
      </c>
      <c r="D29" s="69"/>
      <c r="E29" s="73"/>
      <c r="F29" s="73"/>
      <c r="G29" s="100">
        <v>30</v>
      </c>
      <c r="H29" s="73"/>
      <c r="I29" s="73"/>
    </row>
    <row r="30" spans="1:9" ht="15" customHeight="1">
      <c r="A30" s="62" t="s">
        <v>577</v>
      </c>
      <c r="B30" s="71" t="s">
        <v>578</v>
      </c>
      <c r="C30" s="69" t="s">
        <v>523</v>
      </c>
      <c r="D30" s="69"/>
      <c r="E30" s="69">
        <v>1450</v>
      </c>
      <c r="F30" s="69"/>
      <c r="G30" s="100">
        <v>50</v>
      </c>
      <c r="H30" s="73"/>
      <c r="I30" s="73"/>
    </row>
    <row r="31" spans="1:9" ht="15" customHeight="1">
      <c r="A31" s="62" t="s">
        <v>579</v>
      </c>
      <c r="B31" s="71" t="s">
        <v>580</v>
      </c>
      <c r="C31" s="69" t="s">
        <v>528</v>
      </c>
      <c r="D31" s="69"/>
      <c r="E31" s="69">
        <v>160</v>
      </c>
      <c r="F31" s="69"/>
      <c r="G31" s="100">
        <v>50</v>
      </c>
      <c r="H31" s="73"/>
      <c r="I31" s="73"/>
    </row>
    <row r="32" spans="1:9" ht="15" customHeight="1">
      <c r="A32" s="62" t="s">
        <v>581</v>
      </c>
      <c r="B32" s="71" t="s">
        <v>582</v>
      </c>
      <c r="C32" s="69" t="s">
        <v>528</v>
      </c>
      <c r="D32" s="69"/>
      <c r="E32" s="69">
        <v>150</v>
      </c>
      <c r="F32" s="69"/>
      <c r="G32" s="100">
        <v>40</v>
      </c>
      <c r="H32" s="73"/>
      <c r="I32" s="73"/>
    </row>
    <row r="33" spans="1:9" ht="15" customHeight="1">
      <c r="A33" s="62" t="s">
        <v>583</v>
      </c>
      <c r="B33" s="71" t="s">
        <v>584</v>
      </c>
      <c r="C33" s="69" t="s">
        <v>528</v>
      </c>
      <c r="D33" s="69"/>
      <c r="E33" s="69">
        <v>70</v>
      </c>
      <c r="F33" s="69"/>
      <c r="G33" s="100">
        <v>20</v>
      </c>
      <c r="H33" s="73"/>
      <c r="I33" s="73"/>
    </row>
    <row r="34" spans="1:9" ht="15" customHeight="1">
      <c r="A34" s="62" t="s">
        <v>585</v>
      </c>
      <c r="B34" s="71" t="s">
        <v>586</v>
      </c>
      <c r="C34" s="69" t="s">
        <v>528</v>
      </c>
      <c r="D34" s="69"/>
      <c r="E34" s="69">
        <v>220</v>
      </c>
      <c r="F34" s="69"/>
      <c r="G34" s="100">
        <v>60</v>
      </c>
      <c r="H34" s="73"/>
      <c r="I34" s="73"/>
    </row>
    <row r="35" spans="1:9" ht="15" customHeight="1">
      <c r="A35" s="62" t="s">
        <v>587</v>
      </c>
      <c r="B35" s="71" t="s">
        <v>588</v>
      </c>
      <c r="C35" s="73"/>
      <c r="D35" s="69"/>
      <c r="E35" s="73"/>
      <c r="F35" s="73"/>
      <c r="G35" s="100">
        <v>35</v>
      </c>
      <c r="H35" s="73"/>
      <c r="I35" s="73"/>
    </row>
    <row r="36" spans="1:9" ht="15" customHeight="1">
      <c r="A36" s="62" t="s">
        <v>589</v>
      </c>
      <c r="B36" s="71" t="s">
        <v>590</v>
      </c>
      <c r="C36" s="69" t="s">
        <v>528</v>
      </c>
      <c r="D36" s="69"/>
      <c r="E36" s="69">
        <v>18</v>
      </c>
      <c r="F36" s="69"/>
      <c r="G36" s="100">
        <v>5</v>
      </c>
      <c r="H36" s="73"/>
      <c r="I36" s="73"/>
    </row>
    <row r="37" spans="1:9" ht="15" customHeight="1">
      <c r="A37" s="62" t="s">
        <v>591</v>
      </c>
      <c r="B37" s="71" t="s">
        <v>592</v>
      </c>
      <c r="C37" s="69" t="s">
        <v>528</v>
      </c>
      <c r="D37" s="69"/>
      <c r="E37" s="69">
        <v>55</v>
      </c>
      <c r="F37" s="69"/>
      <c r="G37" s="100">
        <v>12</v>
      </c>
      <c r="H37" s="73"/>
      <c r="I37" s="73"/>
    </row>
    <row r="38" spans="1:9" ht="15" customHeight="1">
      <c r="A38" s="62" t="s">
        <v>593</v>
      </c>
      <c r="B38" s="71" t="s">
        <v>594</v>
      </c>
      <c r="C38" s="69" t="s">
        <v>528</v>
      </c>
      <c r="D38" s="69"/>
      <c r="E38" s="69">
        <v>60</v>
      </c>
      <c r="F38" s="69"/>
      <c r="G38" s="100">
        <v>5</v>
      </c>
      <c r="H38" s="73"/>
      <c r="I38" s="73"/>
    </row>
    <row r="39" spans="1:9" ht="15" customHeight="1">
      <c r="A39" s="62" t="s">
        <v>595</v>
      </c>
      <c r="B39" s="71" t="s">
        <v>596</v>
      </c>
      <c r="C39" s="69" t="s">
        <v>528</v>
      </c>
      <c r="D39" s="69"/>
      <c r="E39" s="69">
        <v>55</v>
      </c>
      <c r="F39" s="69"/>
      <c r="G39" s="100">
        <v>12</v>
      </c>
      <c r="H39" s="73"/>
      <c r="I39" s="73"/>
    </row>
    <row r="40" spans="1:9" ht="15" customHeight="1">
      <c r="A40" s="62" t="s">
        <v>597</v>
      </c>
      <c r="B40" s="71" t="s">
        <v>598</v>
      </c>
      <c r="C40" s="69" t="s">
        <v>528</v>
      </c>
      <c r="D40" s="69"/>
      <c r="E40" s="69">
        <v>120</v>
      </c>
      <c r="F40" s="69"/>
      <c r="G40" s="100">
        <v>30</v>
      </c>
      <c r="H40" s="73"/>
      <c r="I40" s="73"/>
    </row>
    <row r="41" spans="1:9" ht="15" customHeight="1">
      <c r="A41" s="62" t="s">
        <v>599</v>
      </c>
      <c r="B41" s="71" t="s">
        <v>600</v>
      </c>
      <c r="C41" s="69" t="s">
        <v>528</v>
      </c>
      <c r="D41" s="69"/>
      <c r="E41" s="69">
        <v>60</v>
      </c>
      <c r="F41" s="69"/>
      <c r="G41" s="100">
        <v>40</v>
      </c>
      <c r="H41" s="73"/>
      <c r="I41" s="73"/>
    </row>
    <row r="42" spans="1:9" ht="15" customHeight="1">
      <c r="A42" s="62" t="s">
        <v>601</v>
      </c>
      <c r="B42" s="71" t="s">
        <v>602</v>
      </c>
      <c r="C42" s="69" t="s">
        <v>528</v>
      </c>
      <c r="D42" s="69"/>
      <c r="E42" s="69">
        <v>430</v>
      </c>
      <c r="F42" s="69"/>
      <c r="G42" s="100">
        <v>40</v>
      </c>
      <c r="H42" s="73"/>
      <c r="I42" s="73"/>
    </row>
    <row r="43" spans="1:9" ht="15" customHeight="1">
      <c r="A43" s="62" t="s">
        <v>603</v>
      </c>
      <c r="B43" s="71" t="s">
        <v>604</v>
      </c>
      <c r="C43" s="69" t="s">
        <v>528</v>
      </c>
      <c r="D43" s="69"/>
      <c r="E43" s="69">
        <v>390</v>
      </c>
      <c r="F43" s="69"/>
      <c r="G43" s="100">
        <v>40</v>
      </c>
      <c r="H43" s="73"/>
      <c r="I43" s="73"/>
    </row>
    <row r="44" spans="1:9" ht="15" customHeight="1">
      <c r="A44" s="62" t="s">
        <v>605</v>
      </c>
      <c r="B44" s="71" t="s">
        <v>606</v>
      </c>
      <c r="C44" s="69" t="s">
        <v>528</v>
      </c>
      <c r="D44" s="69"/>
      <c r="E44" s="69">
        <v>220</v>
      </c>
      <c r="F44" s="69"/>
      <c r="G44" s="100">
        <v>40</v>
      </c>
      <c r="H44" s="73"/>
      <c r="I44" s="73"/>
    </row>
    <row r="45" spans="1:9" ht="15" customHeight="1">
      <c r="A45" s="62" t="s">
        <v>607</v>
      </c>
      <c r="B45" s="71" t="s">
        <v>608</v>
      </c>
      <c r="C45" s="69" t="s">
        <v>528</v>
      </c>
      <c r="D45" s="69"/>
      <c r="E45" s="69">
        <v>950</v>
      </c>
      <c r="F45" s="69"/>
      <c r="G45" s="100">
        <v>40</v>
      </c>
      <c r="H45" s="73"/>
      <c r="I45" s="73"/>
    </row>
    <row r="46" spans="1:9" ht="15" customHeight="1">
      <c r="A46" s="62" t="s">
        <v>609</v>
      </c>
      <c r="B46" s="71" t="s">
        <v>610</v>
      </c>
      <c r="C46" s="69" t="s">
        <v>528</v>
      </c>
      <c r="D46" s="69"/>
      <c r="E46" s="69">
        <v>70</v>
      </c>
      <c r="F46" s="69"/>
      <c r="G46" s="100">
        <v>30</v>
      </c>
      <c r="H46" s="73"/>
      <c r="I46" s="73"/>
    </row>
    <row r="47" spans="1:9" ht="15" customHeight="1">
      <c r="A47" s="62" t="s">
        <v>611</v>
      </c>
      <c r="B47" s="71" t="s">
        <v>612</v>
      </c>
      <c r="C47" s="69" t="s">
        <v>528</v>
      </c>
      <c r="D47" s="69"/>
      <c r="E47" s="69">
        <v>380</v>
      </c>
      <c r="F47" s="69"/>
      <c r="G47" s="100">
        <v>80</v>
      </c>
      <c r="H47" s="73"/>
      <c r="I47" s="73"/>
    </row>
    <row r="48" spans="1:9" ht="15" customHeight="1">
      <c r="A48" s="62" t="s">
        <v>613</v>
      </c>
      <c r="B48" s="71" t="s">
        <v>614</v>
      </c>
      <c r="C48" s="69" t="s">
        <v>528</v>
      </c>
      <c r="D48" s="69"/>
      <c r="E48" s="69">
        <v>750</v>
      </c>
      <c r="F48" s="69"/>
      <c r="G48" s="100">
        <v>150</v>
      </c>
      <c r="H48" s="73"/>
      <c r="I48" s="73"/>
    </row>
    <row r="49" spans="1:9" ht="15" customHeight="1">
      <c r="A49" s="62" t="s">
        <v>615</v>
      </c>
      <c r="B49" s="71" t="s">
        <v>616</v>
      </c>
      <c r="C49" s="69" t="s">
        <v>528</v>
      </c>
      <c r="D49" s="69"/>
      <c r="E49" s="69">
        <v>410</v>
      </c>
      <c r="F49" s="69"/>
      <c r="G49" s="100">
        <v>50</v>
      </c>
      <c r="H49" s="73"/>
      <c r="I49" s="73"/>
    </row>
    <row r="50" spans="1:9" ht="15" customHeight="1">
      <c r="A50" s="62" t="s">
        <v>617</v>
      </c>
      <c r="B50" s="71" t="s">
        <v>618</v>
      </c>
      <c r="C50" s="69" t="s">
        <v>528</v>
      </c>
      <c r="D50" s="69"/>
      <c r="E50" s="69">
        <v>360</v>
      </c>
      <c r="F50" s="69"/>
      <c r="G50" s="100">
        <v>90</v>
      </c>
      <c r="H50" s="73"/>
      <c r="I50" s="73"/>
    </row>
    <row r="51" spans="1:9" ht="15" customHeight="1">
      <c r="A51" s="62" t="s">
        <v>619</v>
      </c>
      <c r="B51" s="71" t="s">
        <v>620</v>
      </c>
      <c r="C51" s="69" t="s">
        <v>528</v>
      </c>
      <c r="D51" s="69"/>
      <c r="E51" s="69">
        <v>520</v>
      </c>
      <c r="F51" s="69"/>
      <c r="G51" s="100">
        <v>90</v>
      </c>
      <c r="H51" s="73"/>
      <c r="I51" s="73"/>
    </row>
    <row r="52" spans="1:9" ht="15" customHeight="1">
      <c r="A52" s="62" t="s">
        <v>621</v>
      </c>
      <c r="B52" s="71" t="s">
        <v>622</v>
      </c>
      <c r="C52" s="69" t="s">
        <v>528</v>
      </c>
      <c r="D52" s="69"/>
      <c r="E52" s="69">
        <v>220</v>
      </c>
      <c r="F52" s="69"/>
      <c r="G52" s="100">
        <v>40</v>
      </c>
      <c r="H52" s="73"/>
      <c r="I52" s="73"/>
    </row>
    <row r="53" spans="1:9" ht="15" customHeight="1">
      <c r="A53" s="62" t="s">
        <v>623</v>
      </c>
      <c r="B53" s="71" t="s">
        <v>624</v>
      </c>
      <c r="C53" s="69" t="s">
        <v>528</v>
      </c>
      <c r="D53" s="69"/>
      <c r="E53" s="69">
        <v>220</v>
      </c>
      <c r="F53" s="69"/>
      <c r="G53" s="100">
        <v>40</v>
      </c>
      <c r="H53" s="73"/>
      <c r="I53" s="73"/>
    </row>
    <row r="54" spans="1:9" ht="15" customHeight="1">
      <c r="A54" s="62" t="s">
        <v>625</v>
      </c>
      <c r="B54" s="71" t="s">
        <v>626</v>
      </c>
      <c r="C54" s="69" t="s">
        <v>528</v>
      </c>
      <c r="D54" s="69"/>
      <c r="E54" s="69">
        <v>150</v>
      </c>
      <c r="F54" s="69"/>
      <c r="G54" s="100">
        <v>40</v>
      </c>
      <c r="H54" s="73"/>
      <c r="I54" s="73"/>
    </row>
    <row r="55" spans="1:9" ht="15" customHeight="1">
      <c r="A55" s="62" t="s">
        <v>627</v>
      </c>
      <c r="B55" s="71" t="s">
        <v>628</v>
      </c>
      <c r="C55" s="69" t="s">
        <v>528</v>
      </c>
      <c r="D55" s="69"/>
      <c r="E55" s="69">
        <v>450</v>
      </c>
      <c r="F55" s="69"/>
      <c r="G55" s="100">
        <v>50</v>
      </c>
      <c r="H55" s="73"/>
      <c r="I55" s="73"/>
    </row>
    <row r="56" spans="1:9" ht="15" customHeight="1">
      <c r="A56" s="62" t="s">
        <v>629</v>
      </c>
      <c r="B56" s="71" t="s">
        <v>630</v>
      </c>
      <c r="C56" s="69" t="s">
        <v>528</v>
      </c>
      <c r="D56" s="69"/>
      <c r="E56" s="69">
        <v>60</v>
      </c>
      <c r="F56" s="69"/>
      <c r="G56" s="100">
        <v>30</v>
      </c>
      <c r="H56" s="73"/>
      <c r="I56" s="73"/>
    </row>
    <row r="57" spans="1:9" ht="15" customHeight="1">
      <c r="A57" s="62" t="s">
        <v>631</v>
      </c>
      <c r="B57" s="71" t="s">
        <v>632</v>
      </c>
      <c r="C57" s="69" t="s">
        <v>528</v>
      </c>
      <c r="D57" s="69"/>
      <c r="E57" s="69">
        <v>120</v>
      </c>
      <c r="F57" s="69"/>
      <c r="G57" s="100">
        <v>40</v>
      </c>
      <c r="H57" s="73"/>
      <c r="I57" s="73"/>
    </row>
    <row r="58" spans="1:9" ht="15" customHeight="1">
      <c r="A58" s="62" t="s">
        <v>633</v>
      </c>
      <c r="B58" s="71" t="s">
        <v>634</v>
      </c>
      <c r="C58" s="69" t="s">
        <v>528</v>
      </c>
      <c r="D58" s="69"/>
      <c r="E58" s="69">
        <v>150</v>
      </c>
      <c r="F58" s="69"/>
      <c r="G58" s="100">
        <v>120</v>
      </c>
      <c r="H58" s="73"/>
      <c r="I58" s="73"/>
    </row>
    <row r="59" spans="1:9" ht="15" customHeight="1">
      <c r="A59" s="62" t="s">
        <v>635</v>
      </c>
      <c r="B59" s="71" t="s">
        <v>636</v>
      </c>
      <c r="C59" s="69" t="s">
        <v>528</v>
      </c>
      <c r="D59" s="69"/>
      <c r="E59" s="69">
        <v>180</v>
      </c>
      <c r="F59" s="69"/>
      <c r="G59" s="100">
        <v>20</v>
      </c>
      <c r="H59" s="73"/>
      <c r="I59" s="73"/>
    </row>
    <row r="60" spans="1:9" ht="15" customHeight="1">
      <c r="A60" s="62" t="s">
        <v>637</v>
      </c>
      <c r="B60" s="71" t="s">
        <v>638</v>
      </c>
      <c r="C60" s="69" t="s">
        <v>528</v>
      </c>
      <c r="D60" s="69"/>
      <c r="E60" s="69">
        <v>120</v>
      </c>
      <c r="F60" s="69"/>
      <c r="G60" s="100">
        <v>20</v>
      </c>
      <c r="H60" s="73"/>
      <c r="I60" s="73"/>
    </row>
    <row r="61" spans="1:9" ht="15" customHeight="1">
      <c r="A61" s="62" t="s">
        <v>639</v>
      </c>
      <c r="B61" s="71" t="s">
        <v>640</v>
      </c>
      <c r="C61" s="69" t="s">
        <v>528</v>
      </c>
      <c r="D61" s="69"/>
      <c r="E61" s="69">
        <v>5</v>
      </c>
      <c r="F61" s="69"/>
      <c r="G61" s="100">
        <v>5</v>
      </c>
      <c r="H61" s="73"/>
      <c r="I61" s="73"/>
    </row>
    <row r="62" spans="1:9" ht="15" customHeight="1">
      <c r="A62" s="62" t="s">
        <v>641</v>
      </c>
      <c r="B62" s="71" t="s">
        <v>642</v>
      </c>
      <c r="C62" s="69" t="s">
        <v>528</v>
      </c>
      <c r="D62" s="69"/>
      <c r="E62" s="69">
        <v>20</v>
      </c>
      <c r="F62" s="69"/>
      <c r="G62" s="100">
        <v>5</v>
      </c>
      <c r="H62" s="73"/>
      <c r="I62" s="73"/>
    </row>
    <row r="63" spans="1:9" ht="15" customHeight="1">
      <c r="A63" s="62" t="s">
        <v>643</v>
      </c>
      <c r="B63" s="71" t="s">
        <v>644</v>
      </c>
      <c r="C63" s="69" t="s">
        <v>528</v>
      </c>
      <c r="D63" s="69"/>
      <c r="E63" s="69">
        <v>5</v>
      </c>
      <c r="F63" s="69"/>
      <c r="G63" s="100">
        <v>5</v>
      </c>
      <c r="H63" s="73"/>
      <c r="I63" s="73"/>
    </row>
    <row r="64" spans="1:9" ht="15" customHeight="1">
      <c r="A64" s="62" t="s">
        <v>645</v>
      </c>
      <c r="B64" s="71" t="s">
        <v>646</v>
      </c>
      <c r="C64" s="69" t="s">
        <v>528</v>
      </c>
      <c r="D64" s="69"/>
      <c r="E64" s="69">
        <v>590</v>
      </c>
      <c r="F64" s="69"/>
      <c r="G64" s="100">
        <v>25</v>
      </c>
      <c r="H64" s="73"/>
      <c r="I64" s="73"/>
    </row>
    <row r="65" spans="1:9" ht="15" customHeight="1">
      <c r="A65" s="62" t="s">
        <v>647</v>
      </c>
      <c r="B65" s="71" t="s">
        <v>648</v>
      </c>
      <c r="C65" s="69" t="s">
        <v>528</v>
      </c>
      <c r="D65" s="69"/>
      <c r="E65" s="69">
        <v>160</v>
      </c>
      <c r="F65" s="69"/>
      <c r="G65" s="100">
        <v>35</v>
      </c>
      <c r="H65" s="73"/>
      <c r="I65" s="73"/>
    </row>
    <row r="66" spans="1:9" ht="15" customHeight="1">
      <c r="A66" s="62" t="s">
        <v>649</v>
      </c>
      <c r="B66" s="71" t="s">
        <v>650</v>
      </c>
      <c r="C66" s="69" t="s">
        <v>523</v>
      </c>
      <c r="D66" s="69"/>
      <c r="E66" s="69">
        <v>80</v>
      </c>
      <c r="F66" s="69"/>
      <c r="G66" s="100">
        <v>5</v>
      </c>
      <c r="H66" s="73"/>
      <c r="I66" s="73"/>
    </row>
    <row r="67" spans="1:9" ht="15" customHeight="1">
      <c r="A67" s="62" t="s">
        <v>651</v>
      </c>
      <c r="B67" s="71" t="s">
        <v>652</v>
      </c>
      <c r="C67" s="69" t="s">
        <v>528</v>
      </c>
      <c r="D67" s="69"/>
      <c r="E67" s="69">
        <v>400</v>
      </c>
      <c r="F67" s="69"/>
      <c r="G67" s="100">
        <v>40</v>
      </c>
      <c r="H67" s="73"/>
      <c r="I67" s="73"/>
    </row>
    <row r="68" spans="1:9" ht="15" customHeight="1">
      <c r="A68" s="62" t="s">
        <v>653</v>
      </c>
      <c r="B68" s="71" t="s">
        <v>654</v>
      </c>
      <c r="C68" s="69" t="s">
        <v>528</v>
      </c>
      <c r="D68" s="69"/>
      <c r="E68" s="69">
        <v>160</v>
      </c>
      <c r="F68" s="69"/>
      <c r="G68" s="100">
        <v>35</v>
      </c>
      <c r="H68" s="73"/>
      <c r="I68" s="73"/>
    </row>
    <row r="69" spans="1:9" ht="15" customHeight="1">
      <c r="A69" s="62" t="s">
        <v>655</v>
      </c>
      <c r="B69" s="71" t="s">
        <v>656</v>
      </c>
      <c r="C69" s="69" t="s">
        <v>528</v>
      </c>
      <c r="D69" s="69"/>
      <c r="E69" s="69">
        <v>1450</v>
      </c>
      <c r="F69" s="69"/>
      <c r="G69" s="100">
        <v>45</v>
      </c>
      <c r="H69" s="73"/>
      <c r="I69" s="73"/>
    </row>
    <row r="70" spans="1:9" ht="15" customHeight="1">
      <c r="A70" s="62" t="s">
        <v>657</v>
      </c>
      <c r="B70" s="71" t="s">
        <v>658</v>
      </c>
      <c r="C70" s="69" t="s">
        <v>528</v>
      </c>
      <c r="D70" s="69"/>
      <c r="E70" s="69">
        <v>90</v>
      </c>
      <c r="F70" s="69"/>
      <c r="G70" s="100">
        <v>12</v>
      </c>
      <c r="H70" s="73"/>
      <c r="I70" s="73"/>
    </row>
    <row r="71" spans="1:9" ht="15" customHeight="1">
      <c r="A71" s="62" t="s">
        <v>659</v>
      </c>
      <c r="B71" s="71" t="s">
        <v>660</v>
      </c>
      <c r="C71" s="69" t="s">
        <v>528</v>
      </c>
      <c r="D71" s="69"/>
      <c r="E71" s="69">
        <v>1400</v>
      </c>
      <c r="F71" s="69"/>
      <c r="G71" s="100">
        <v>80</v>
      </c>
      <c r="H71" s="73"/>
      <c r="I71" s="73"/>
    </row>
    <row r="72" spans="1:9" ht="15" customHeight="1">
      <c r="A72" s="62" t="s">
        <v>661</v>
      </c>
      <c r="B72" s="71" t="s">
        <v>662</v>
      </c>
      <c r="C72" s="69" t="s">
        <v>528</v>
      </c>
      <c r="D72" s="69"/>
      <c r="E72" s="69">
        <v>750</v>
      </c>
      <c r="F72" s="69"/>
      <c r="G72" s="100">
        <v>130</v>
      </c>
      <c r="H72" s="73"/>
      <c r="I72" s="73"/>
    </row>
    <row r="73" spans="1:9" ht="15" customHeight="1">
      <c r="A73" s="62" t="s">
        <v>663</v>
      </c>
      <c r="B73" s="71" t="s">
        <v>664</v>
      </c>
      <c r="C73" s="69" t="s">
        <v>528</v>
      </c>
      <c r="D73" s="69"/>
      <c r="E73" s="69">
        <v>550</v>
      </c>
      <c r="F73" s="69"/>
      <c r="G73" s="100">
        <v>40</v>
      </c>
      <c r="H73" s="73"/>
      <c r="I73" s="73"/>
    </row>
    <row r="74" spans="1:9" ht="15" customHeight="1">
      <c r="A74" s="62" t="s">
        <v>665</v>
      </c>
      <c r="B74" s="71" t="s">
        <v>666</v>
      </c>
      <c r="C74" s="69" t="s">
        <v>528</v>
      </c>
      <c r="D74" s="69"/>
      <c r="E74" s="69">
        <v>190</v>
      </c>
      <c r="F74" s="69"/>
      <c r="G74" s="100">
        <v>40</v>
      </c>
      <c r="H74" s="73"/>
      <c r="I74" s="73"/>
    </row>
    <row r="75" spans="1:9" ht="15" customHeight="1">
      <c r="A75" s="62" t="s">
        <v>667</v>
      </c>
      <c r="B75" s="71" t="s">
        <v>668</v>
      </c>
      <c r="C75" s="69" t="s">
        <v>528</v>
      </c>
      <c r="D75" s="69"/>
      <c r="E75" s="69">
        <v>600</v>
      </c>
      <c r="F75" s="69"/>
      <c r="G75" s="100">
        <v>40</v>
      </c>
      <c r="H75" s="73"/>
      <c r="I75" s="73"/>
    </row>
    <row r="76" spans="1:9" ht="15" customHeight="1">
      <c r="A76" s="62" t="s">
        <v>669</v>
      </c>
      <c r="B76" s="71" t="s">
        <v>670</v>
      </c>
      <c r="C76" s="69" t="s">
        <v>528</v>
      </c>
      <c r="D76" s="69"/>
      <c r="E76" s="69">
        <v>190</v>
      </c>
      <c r="F76" s="69"/>
      <c r="G76" s="100">
        <v>30</v>
      </c>
      <c r="H76" s="73"/>
      <c r="I76" s="73"/>
    </row>
    <row r="77" spans="1:9" ht="15" customHeight="1">
      <c r="A77" s="62" t="s">
        <v>671</v>
      </c>
      <c r="B77" s="71" t="s">
        <v>672</v>
      </c>
      <c r="C77" s="69" t="s">
        <v>528</v>
      </c>
      <c r="D77" s="69"/>
      <c r="E77" s="69">
        <v>190</v>
      </c>
      <c r="F77" s="69"/>
      <c r="G77" s="100">
        <v>30</v>
      </c>
      <c r="H77" s="73"/>
      <c r="I77" s="73"/>
    </row>
    <row r="78" spans="1:9" ht="15" customHeight="1">
      <c r="A78" s="62" t="s">
        <v>673</v>
      </c>
      <c r="B78" s="71" t="s">
        <v>674</v>
      </c>
      <c r="C78" s="69" t="s">
        <v>675</v>
      </c>
      <c r="D78" s="69"/>
      <c r="E78" s="69">
        <v>20</v>
      </c>
      <c r="F78" s="69"/>
      <c r="G78" s="100">
        <v>5</v>
      </c>
      <c r="H78" s="73"/>
      <c r="I78" s="73"/>
    </row>
    <row r="79" spans="1:9" ht="15" customHeight="1">
      <c r="A79" s="62" t="s">
        <v>676</v>
      </c>
      <c r="B79" s="71" t="s">
        <v>677</v>
      </c>
      <c r="C79" s="69" t="s">
        <v>675</v>
      </c>
      <c r="D79" s="69"/>
      <c r="E79" s="69">
        <v>15</v>
      </c>
      <c r="F79" s="69"/>
      <c r="G79" s="100">
        <v>5</v>
      </c>
      <c r="H79" s="73"/>
      <c r="I79" s="73"/>
    </row>
    <row r="80" spans="1:9" ht="15" customHeight="1">
      <c r="A80" s="62" t="s">
        <v>678</v>
      </c>
      <c r="B80" s="71" t="s">
        <v>679</v>
      </c>
      <c r="C80" s="69" t="s">
        <v>675</v>
      </c>
      <c r="D80" s="69"/>
      <c r="E80" s="69">
        <v>10</v>
      </c>
      <c r="F80" s="69"/>
      <c r="G80" s="100">
        <v>5</v>
      </c>
      <c r="H80" s="73"/>
      <c r="I80" s="73"/>
    </row>
    <row r="81" spans="1:9" ht="15" customHeight="1">
      <c r="A81" s="62" t="s">
        <v>680</v>
      </c>
      <c r="B81" s="71" t="s">
        <v>681</v>
      </c>
      <c r="C81" s="69" t="s">
        <v>675</v>
      </c>
      <c r="D81" s="69"/>
      <c r="E81" s="69">
        <v>15</v>
      </c>
      <c r="F81" s="69"/>
      <c r="G81" s="100">
        <v>5</v>
      </c>
      <c r="H81" s="73"/>
      <c r="I81" s="73"/>
    </row>
    <row r="82" spans="1:9" ht="15" customHeight="1">
      <c r="A82" s="62" t="s">
        <v>682</v>
      </c>
      <c r="B82" s="71" t="s">
        <v>683</v>
      </c>
      <c r="C82" s="69" t="s">
        <v>675</v>
      </c>
      <c r="D82" s="69"/>
      <c r="E82" s="69">
        <v>10</v>
      </c>
      <c r="F82" s="69"/>
      <c r="G82" s="100">
        <v>5</v>
      </c>
      <c r="H82" s="73"/>
      <c r="I82" s="73"/>
    </row>
    <row r="83" spans="1:9" ht="15" customHeight="1">
      <c r="A83" s="62" t="s">
        <v>684</v>
      </c>
      <c r="B83" s="71" t="s">
        <v>685</v>
      </c>
      <c r="C83" s="69" t="s">
        <v>528</v>
      </c>
      <c r="D83" s="69"/>
      <c r="E83" s="69">
        <v>90</v>
      </c>
      <c r="F83" s="69"/>
      <c r="G83" s="100">
        <v>25</v>
      </c>
      <c r="H83" s="73"/>
      <c r="I83" s="73"/>
    </row>
    <row r="84" spans="1:9" ht="15" customHeight="1">
      <c r="A84" s="62" t="s">
        <v>686</v>
      </c>
      <c r="B84" s="71" t="s">
        <v>687</v>
      </c>
      <c r="C84" s="69" t="s">
        <v>528</v>
      </c>
      <c r="D84" s="69"/>
      <c r="E84" s="69">
        <v>45</v>
      </c>
      <c r="F84" s="69"/>
      <c r="G84" s="100">
        <v>25</v>
      </c>
      <c r="H84" s="73"/>
      <c r="I84" s="73"/>
    </row>
    <row r="85" spans="1:9" ht="15" customHeight="1">
      <c r="A85" s="62" t="s">
        <v>688</v>
      </c>
      <c r="B85" s="71" t="s">
        <v>689</v>
      </c>
      <c r="C85" s="73"/>
      <c r="D85" s="69"/>
      <c r="E85" s="73"/>
      <c r="F85" s="73"/>
      <c r="G85" s="100">
        <v>20</v>
      </c>
      <c r="H85" s="73"/>
      <c r="I85" s="73"/>
    </row>
    <row r="86" spans="1:9" ht="15" customHeight="1">
      <c r="A86" s="62" t="s">
        <v>690</v>
      </c>
      <c r="B86" s="71" t="s">
        <v>691</v>
      </c>
      <c r="C86" s="69" t="s">
        <v>692</v>
      </c>
      <c r="D86" s="69"/>
      <c r="E86" s="69">
        <v>10</v>
      </c>
      <c r="F86" s="69"/>
      <c r="G86" s="100">
        <v>5</v>
      </c>
      <c r="H86" s="73"/>
      <c r="I86" s="73"/>
    </row>
    <row r="87" spans="1:9" ht="15" customHeight="1">
      <c r="A87" s="62" t="s">
        <v>693</v>
      </c>
      <c r="B87" s="71" t="s">
        <v>694</v>
      </c>
      <c r="C87" s="69" t="s">
        <v>675</v>
      </c>
      <c r="D87" s="69"/>
      <c r="E87" s="69">
        <v>20</v>
      </c>
      <c r="F87" s="69"/>
      <c r="G87" s="100">
        <v>5</v>
      </c>
      <c r="H87" s="73"/>
      <c r="I87" s="73"/>
    </row>
    <row r="88" spans="1:9" ht="15" customHeight="1">
      <c r="A88" s="62" t="s">
        <v>695</v>
      </c>
      <c r="B88" s="71" t="s">
        <v>696</v>
      </c>
      <c r="C88" s="69" t="s">
        <v>528</v>
      </c>
      <c r="D88" s="69"/>
      <c r="E88" s="69">
        <v>160</v>
      </c>
      <c r="F88" s="69"/>
      <c r="G88" s="100">
        <v>35</v>
      </c>
      <c r="H88" s="73"/>
      <c r="I88" s="73"/>
    </row>
    <row r="89" spans="1:9" ht="15" customHeight="1">
      <c r="A89" s="62" t="s">
        <v>697</v>
      </c>
      <c r="B89" s="71" t="s">
        <v>698</v>
      </c>
      <c r="C89" s="69" t="s">
        <v>528</v>
      </c>
      <c r="D89" s="69"/>
      <c r="E89" s="69">
        <v>120</v>
      </c>
      <c r="F89" s="69"/>
      <c r="G89" s="100">
        <v>35</v>
      </c>
      <c r="H89" s="73"/>
      <c r="I89" s="73"/>
    </row>
    <row r="90" spans="1:9" ht="15" customHeight="1">
      <c r="A90" s="62" t="s">
        <v>699</v>
      </c>
      <c r="B90" s="71" t="s">
        <v>700</v>
      </c>
      <c r="C90" s="69" t="s">
        <v>528</v>
      </c>
      <c r="D90" s="69"/>
      <c r="E90" s="69">
        <v>80</v>
      </c>
      <c r="F90" s="69"/>
      <c r="G90" s="100">
        <v>25</v>
      </c>
      <c r="H90" s="73"/>
      <c r="I90" s="73"/>
    </row>
    <row r="91" spans="1:9" ht="15" customHeight="1">
      <c r="A91" s="62" t="s">
        <v>701</v>
      </c>
      <c r="B91" s="71" t="s">
        <v>702</v>
      </c>
      <c r="C91" s="69" t="s">
        <v>528</v>
      </c>
      <c r="D91" s="69"/>
      <c r="E91" s="69">
        <v>90</v>
      </c>
      <c r="F91" s="69"/>
      <c r="G91" s="100">
        <v>80</v>
      </c>
      <c r="H91" s="73"/>
      <c r="I91" s="73"/>
    </row>
    <row r="92" spans="1:9" ht="15" customHeight="1">
      <c r="A92" s="62" t="s">
        <v>703</v>
      </c>
      <c r="B92" s="71" t="s">
        <v>704</v>
      </c>
      <c r="C92" s="69" t="s">
        <v>528</v>
      </c>
      <c r="D92" s="69"/>
      <c r="E92" s="69">
        <v>110</v>
      </c>
      <c r="F92" s="69"/>
      <c r="G92" s="100">
        <v>35</v>
      </c>
      <c r="H92" s="73"/>
      <c r="I92" s="73"/>
    </row>
    <row r="93" spans="1:9" ht="15" customHeight="1">
      <c r="A93" s="62" t="s">
        <v>705</v>
      </c>
      <c r="B93" s="71" t="s">
        <v>706</v>
      </c>
      <c r="C93" s="69" t="s">
        <v>528</v>
      </c>
      <c r="D93" s="69"/>
      <c r="E93" s="69">
        <v>50</v>
      </c>
      <c r="F93" s="69"/>
      <c r="G93" s="100">
        <v>35</v>
      </c>
      <c r="H93" s="73"/>
      <c r="I93" s="73"/>
    </row>
    <row r="94" spans="1:9" ht="15" customHeight="1">
      <c r="A94" s="62" t="s">
        <v>707</v>
      </c>
      <c r="B94" s="71" t="s">
        <v>708</v>
      </c>
      <c r="C94" s="69" t="s">
        <v>528</v>
      </c>
      <c r="D94" s="69"/>
      <c r="E94" s="69">
        <v>1300</v>
      </c>
      <c r="F94" s="69"/>
      <c r="G94" s="100">
        <v>160</v>
      </c>
      <c r="H94" s="73"/>
      <c r="I94" s="73"/>
    </row>
    <row r="95" spans="1:9" ht="15" customHeight="1">
      <c r="A95" s="62" t="s">
        <v>709</v>
      </c>
      <c r="B95" s="71" t="s">
        <v>710</v>
      </c>
      <c r="C95" s="69" t="s">
        <v>528</v>
      </c>
      <c r="D95" s="69"/>
      <c r="E95" s="69">
        <v>80</v>
      </c>
      <c r="F95" s="69"/>
      <c r="G95" s="100">
        <v>45</v>
      </c>
      <c r="H95" s="73"/>
      <c r="I95" s="73"/>
    </row>
    <row r="96" spans="1:9" ht="15" customHeight="1">
      <c r="A96" s="62" t="s">
        <v>711</v>
      </c>
      <c r="B96" s="71" t="s">
        <v>712</v>
      </c>
      <c r="C96" s="69" t="s">
        <v>528</v>
      </c>
      <c r="D96" s="69"/>
      <c r="E96" s="69">
        <v>230</v>
      </c>
      <c r="F96" s="69"/>
      <c r="G96" s="100">
        <v>35</v>
      </c>
      <c r="H96" s="73"/>
      <c r="I96" s="73"/>
    </row>
    <row r="97" spans="1:9" ht="15" customHeight="1">
      <c r="A97" s="62" t="s">
        <v>713</v>
      </c>
      <c r="B97" s="71" t="s">
        <v>714</v>
      </c>
      <c r="C97" s="69" t="s">
        <v>523</v>
      </c>
      <c r="D97" s="69"/>
      <c r="E97" s="73"/>
      <c r="F97" s="73"/>
      <c r="G97" s="100">
        <v>30</v>
      </c>
      <c r="H97" s="73"/>
      <c r="I97" s="73"/>
    </row>
    <row r="98" spans="1:9" ht="15" customHeight="1">
      <c r="A98" s="62" t="s">
        <v>715</v>
      </c>
      <c r="B98" s="71" t="s">
        <v>716</v>
      </c>
      <c r="C98" s="69" t="s">
        <v>528</v>
      </c>
      <c r="D98" s="69"/>
      <c r="E98" s="69">
        <v>35</v>
      </c>
      <c r="F98" s="69"/>
      <c r="G98" s="100">
        <v>5</v>
      </c>
      <c r="H98" s="73"/>
      <c r="I98" s="73"/>
    </row>
    <row r="99" spans="1:9" ht="15" customHeight="1">
      <c r="A99" s="62" t="s">
        <v>717</v>
      </c>
      <c r="B99" s="71" t="s">
        <v>718</v>
      </c>
      <c r="C99" s="69" t="s">
        <v>528</v>
      </c>
      <c r="D99" s="69"/>
      <c r="E99" s="69">
        <v>90</v>
      </c>
      <c r="F99" s="69"/>
      <c r="G99" s="100">
        <v>25</v>
      </c>
      <c r="H99" s="73"/>
      <c r="I99" s="73"/>
    </row>
    <row r="100" spans="1:9" ht="15" customHeight="1">
      <c r="A100" s="62" t="s">
        <v>719</v>
      </c>
      <c r="B100" s="71" t="s">
        <v>720</v>
      </c>
      <c r="C100" s="69" t="s">
        <v>528</v>
      </c>
      <c r="D100" s="69"/>
      <c r="E100" s="69">
        <v>5</v>
      </c>
      <c r="F100" s="69"/>
      <c r="G100" s="100">
        <v>5</v>
      </c>
      <c r="H100" s="73"/>
      <c r="I100" s="73"/>
    </row>
    <row r="101" spans="1:9" ht="15" customHeight="1">
      <c r="A101" s="62" t="s">
        <v>721</v>
      </c>
      <c r="B101" s="71" t="s">
        <v>722</v>
      </c>
      <c r="C101" s="69" t="s">
        <v>528</v>
      </c>
      <c r="D101" s="69"/>
      <c r="E101" s="69">
        <v>220</v>
      </c>
      <c r="F101" s="69"/>
      <c r="G101" s="100">
        <v>35</v>
      </c>
      <c r="H101" s="73"/>
      <c r="I101" s="73"/>
    </row>
    <row r="102" spans="1:9" ht="15" customHeight="1">
      <c r="A102" s="62" t="s">
        <v>723</v>
      </c>
      <c r="B102" s="71" t="s">
        <v>724</v>
      </c>
      <c r="C102" s="69" t="s">
        <v>528</v>
      </c>
      <c r="D102" s="69"/>
      <c r="E102" s="69">
        <v>280</v>
      </c>
      <c r="F102" s="69"/>
      <c r="G102" s="100">
        <v>5</v>
      </c>
      <c r="H102" s="73"/>
      <c r="I102" s="73"/>
    </row>
    <row r="103" spans="1:9" ht="15" customHeight="1">
      <c r="A103" s="62" t="s">
        <v>725</v>
      </c>
      <c r="B103" s="71" t="s">
        <v>726</v>
      </c>
      <c r="C103" s="69" t="s">
        <v>528</v>
      </c>
      <c r="D103" s="69"/>
      <c r="E103" s="69">
        <v>0</v>
      </c>
      <c r="F103" s="69"/>
      <c r="G103" s="100">
        <v>0</v>
      </c>
      <c r="H103" s="73"/>
      <c r="I103" s="73"/>
    </row>
    <row r="104" spans="1:9" ht="15" customHeight="1">
      <c r="A104" s="62" t="s">
        <v>727</v>
      </c>
      <c r="B104" s="71" t="s">
        <v>728</v>
      </c>
      <c r="C104" s="69" t="s">
        <v>528</v>
      </c>
      <c r="D104" s="69"/>
      <c r="E104" s="69">
        <v>200</v>
      </c>
      <c r="F104" s="69"/>
      <c r="G104" s="100">
        <v>50</v>
      </c>
      <c r="H104" s="73"/>
      <c r="I104" s="73"/>
    </row>
    <row r="105" spans="1:9" ht="15" customHeight="1">
      <c r="A105" s="62" t="s">
        <v>729</v>
      </c>
      <c r="B105" s="71" t="s">
        <v>730</v>
      </c>
      <c r="C105" s="69" t="s">
        <v>528</v>
      </c>
      <c r="D105" s="69"/>
      <c r="E105" s="69">
        <v>200</v>
      </c>
      <c r="F105" s="69"/>
      <c r="G105" s="100">
        <v>80</v>
      </c>
      <c r="H105" s="73"/>
      <c r="I105" s="73"/>
    </row>
    <row r="106" spans="1:9" ht="15" customHeight="1">
      <c r="A106" s="62" t="s">
        <v>731</v>
      </c>
      <c r="B106" s="71" t="s">
        <v>732</v>
      </c>
      <c r="C106" s="69" t="s">
        <v>528</v>
      </c>
      <c r="D106" s="69"/>
      <c r="E106" s="69">
        <v>55</v>
      </c>
      <c r="F106" s="69"/>
      <c r="G106" s="100">
        <v>25</v>
      </c>
      <c r="H106" s="73"/>
      <c r="I106" s="73"/>
    </row>
    <row r="107" spans="1:9" ht="15" customHeight="1">
      <c r="A107" s="62" t="s">
        <v>733</v>
      </c>
      <c r="B107" s="71" t="s">
        <v>734</v>
      </c>
      <c r="C107" s="69" t="s">
        <v>528</v>
      </c>
      <c r="D107" s="69"/>
      <c r="E107" s="69">
        <v>200</v>
      </c>
      <c r="F107" s="69"/>
      <c r="G107" s="100">
        <v>45</v>
      </c>
      <c r="H107" s="73"/>
      <c r="I107" s="73"/>
    </row>
    <row r="108" spans="1:9" ht="15" customHeight="1">
      <c r="A108" s="62" t="s">
        <v>735</v>
      </c>
      <c r="B108" s="71" t="s">
        <v>736</v>
      </c>
      <c r="C108" s="69" t="s">
        <v>528</v>
      </c>
      <c r="D108" s="69"/>
      <c r="E108" s="69">
        <v>200</v>
      </c>
      <c r="F108" s="69"/>
      <c r="G108" s="100">
        <v>45</v>
      </c>
      <c r="H108" s="73"/>
      <c r="I108" s="73"/>
    </row>
    <row r="109" spans="1:9" ht="15" customHeight="1">
      <c r="A109" s="62" t="s">
        <v>737</v>
      </c>
      <c r="B109" s="71" t="s">
        <v>738</v>
      </c>
      <c r="C109" s="69" t="s">
        <v>528</v>
      </c>
      <c r="D109" s="69"/>
      <c r="E109" s="69">
        <v>60</v>
      </c>
      <c r="F109" s="69"/>
      <c r="G109" s="100">
        <v>35</v>
      </c>
      <c r="H109" s="73"/>
      <c r="I109" s="73"/>
    </row>
    <row r="110" spans="1:9" ht="15" customHeight="1">
      <c r="A110" s="62" t="s">
        <v>739</v>
      </c>
      <c r="B110" s="71" t="s">
        <v>740</v>
      </c>
      <c r="C110" s="69" t="s">
        <v>528</v>
      </c>
      <c r="D110" s="69"/>
      <c r="E110" s="69">
        <v>80</v>
      </c>
      <c r="F110" s="69"/>
      <c r="G110" s="100">
        <v>35</v>
      </c>
      <c r="H110" s="73"/>
      <c r="I110" s="73"/>
    </row>
    <row r="111" spans="1:9" ht="15" customHeight="1">
      <c r="A111" s="62" t="s">
        <v>741</v>
      </c>
      <c r="B111" s="71" t="s">
        <v>742</v>
      </c>
      <c r="C111" s="69" t="s">
        <v>528</v>
      </c>
      <c r="D111" s="69"/>
      <c r="E111" s="69">
        <v>190</v>
      </c>
      <c r="F111" s="69"/>
      <c r="G111" s="100">
        <v>80</v>
      </c>
      <c r="H111" s="73"/>
      <c r="I111" s="73"/>
    </row>
    <row r="112" spans="1:9" ht="15" customHeight="1">
      <c r="A112" s="62" t="s">
        <v>743</v>
      </c>
      <c r="B112" s="71" t="s">
        <v>744</v>
      </c>
      <c r="C112" s="69" t="s">
        <v>528</v>
      </c>
      <c r="D112" s="69"/>
      <c r="E112" s="69">
        <v>730</v>
      </c>
      <c r="F112" s="69"/>
      <c r="G112" s="100">
        <v>120</v>
      </c>
      <c r="H112" s="73"/>
      <c r="I112" s="73"/>
    </row>
    <row r="113" spans="1:9" ht="15" customHeight="1">
      <c r="A113" s="62" t="s">
        <v>745</v>
      </c>
      <c r="B113" s="71" t="s">
        <v>746</v>
      </c>
      <c r="C113" s="69" t="s">
        <v>528</v>
      </c>
      <c r="D113" s="69"/>
      <c r="E113" s="69">
        <v>80</v>
      </c>
      <c r="F113" s="69"/>
      <c r="G113" s="100">
        <v>12</v>
      </c>
      <c r="H113" s="73"/>
      <c r="I113" s="73"/>
    </row>
    <row r="114" spans="1:9" ht="15" customHeight="1">
      <c r="A114" s="62" t="s">
        <v>747</v>
      </c>
      <c r="B114" s="71" t="s">
        <v>748</v>
      </c>
      <c r="C114" s="69" t="s">
        <v>528</v>
      </c>
      <c r="D114" s="69"/>
      <c r="E114" s="69">
        <v>80</v>
      </c>
      <c r="F114" s="69"/>
      <c r="G114" s="100">
        <v>20</v>
      </c>
      <c r="H114" s="73"/>
      <c r="I114" s="73"/>
    </row>
    <row r="115" spans="1:9" ht="15" customHeight="1">
      <c r="A115" s="62" t="s">
        <v>749</v>
      </c>
      <c r="B115" s="71" t="s">
        <v>750</v>
      </c>
      <c r="C115" s="69" t="s">
        <v>528</v>
      </c>
      <c r="D115" s="69"/>
      <c r="E115" s="69">
        <v>120</v>
      </c>
      <c r="F115" s="69"/>
      <c r="G115" s="100">
        <v>25</v>
      </c>
      <c r="H115" s="73"/>
      <c r="I115" s="73"/>
    </row>
    <row r="116" spans="1:9" ht="15" customHeight="1">
      <c r="A116" s="62" t="s">
        <v>751</v>
      </c>
      <c r="B116" s="71" t="s">
        <v>752</v>
      </c>
      <c r="C116" s="69" t="s">
        <v>528</v>
      </c>
      <c r="D116" s="69"/>
      <c r="E116" s="69">
        <v>30</v>
      </c>
      <c r="F116" s="69"/>
      <c r="G116" s="100">
        <v>45</v>
      </c>
      <c r="H116" s="73"/>
      <c r="I116" s="73"/>
    </row>
    <row r="117" spans="1:9" ht="15" customHeight="1">
      <c r="A117" s="62" t="s">
        <v>753</v>
      </c>
      <c r="B117" s="71" t="s">
        <v>754</v>
      </c>
      <c r="C117" s="69" t="s">
        <v>528</v>
      </c>
      <c r="D117" s="69"/>
      <c r="E117" s="69">
        <v>30</v>
      </c>
      <c r="F117" s="69"/>
      <c r="G117" s="100">
        <v>45</v>
      </c>
      <c r="H117" s="73"/>
      <c r="I117" s="73"/>
    </row>
    <row r="118" spans="1:9" ht="15" customHeight="1">
      <c r="A118" s="62" t="s">
        <v>755</v>
      </c>
      <c r="B118" s="71" t="s">
        <v>756</v>
      </c>
      <c r="C118" s="69" t="s">
        <v>528</v>
      </c>
      <c r="D118" s="69"/>
      <c r="E118" s="69">
        <v>160</v>
      </c>
      <c r="F118" s="69"/>
      <c r="G118" s="100">
        <v>25</v>
      </c>
      <c r="H118" s="73"/>
      <c r="I118" s="73"/>
    </row>
    <row r="119" spans="1:9" ht="15" customHeight="1">
      <c r="A119" s="62" t="s">
        <v>757</v>
      </c>
      <c r="B119" s="71" t="s">
        <v>758</v>
      </c>
      <c r="C119" s="69" t="s">
        <v>528</v>
      </c>
      <c r="D119" s="69"/>
      <c r="E119" s="69">
        <v>50</v>
      </c>
      <c r="F119" s="69"/>
      <c r="G119" s="100">
        <v>15</v>
      </c>
      <c r="H119" s="73"/>
      <c r="I119" s="73"/>
    </row>
    <row r="120" spans="1:9" ht="15" customHeight="1">
      <c r="A120" s="62" t="s">
        <v>759</v>
      </c>
      <c r="B120" s="71" t="s">
        <v>760</v>
      </c>
      <c r="C120" s="69" t="s">
        <v>528</v>
      </c>
      <c r="D120" s="69"/>
      <c r="E120" s="69">
        <v>160</v>
      </c>
      <c r="F120" s="69"/>
      <c r="G120" s="100">
        <v>20</v>
      </c>
      <c r="H120" s="73"/>
      <c r="I120" s="73"/>
    </row>
    <row r="121" spans="1:9" ht="15" customHeight="1">
      <c r="A121" s="62" t="s">
        <v>761</v>
      </c>
      <c r="B121" s="71" t="s">
        <v>762</v>
      </c>
      <c r="C121" s="69" t="s">
        <v>528</v>
      </c>
      <c r="D121" s="69"/>
      <c r="E121" s="69">
        <v>1100</v>
      </c>
      <c r="F121" s="69"/>
      <c r="G121" s="100">
        <v>80</v>
      </c>
      <c r="H121" s="73"/>
      <c r="I121" s="73"/>
    </row>
    <row r="122" spans="1:9" ht="15" customHeight="1">
      <c r="A122" s="62" t="s">
        <v>763</v>
      </c>
      <c r="B122" s="71" t="s">
        <v>764</v>
      </c>
      <c r="C122" s="69" t="s">
        <v>528</v>
      </c>
      <c r="D122" s="69"/>
      <c r="E122" s="69">
        <v>230</v>
      </c>
      <c r="F122" s="69"/>
      <c r="G122" s="100">
        <v>70</v>
      </c>
      <c r="H122" s="73"/>
      <c r="I122" s="73"/>
    </row>
    <row r="123" spans="1:9" ht="15" customHeight="1">
      <c r="A123" s="62" t="s">
        <v>765</v>
      </c>
      <c r="B123" s="71" t="s">
        <v>766</v>
      </c>
      <c r="C123" s="69" t="s">
        <v>528</v>
      </c>
      <c r="D123" s="69"/>
      <c r="E123" s="69">
        <v>250</v>
      </c>
      <c r="F123" s="69"/>
      <c r="G123" s="100">
        <v>30</v>
      </c>
      <c r="H123" s="73"/>
      <c r="I123" s="73"/>
    </row>
    <row r="124" spans="1:9" ht="15" customHeight="1">
      <c r="A124" s="62" t="s">
        <v>767</v>
      </c>
      <c r="B124" s="71" t="s">
        <v>768</v>
      </c>
      <c r="C124" s="69" t="s">
        <v>528</v>
      </c>
      <c r="D124" s="69"/>
      <c r="E124" s="69">
        <v>2100</v>
      </c>
      <c r="F124" s="69"/>
      <c r="G124" s="100">
        <v>90</v>
      </c>
      <c r="H124" s="73"/>
      <c r="I124" s="73"/>
    </row>
    <row r="125" spans="1:9" ht="15" customHeight="1">
      <c r="A125" s="62" t="s">
        <v>769</v>
      </c>
      <c r="B125" s="71" t="s">
        <v>770</v>
      </c>
      <c r="C125" s="69" t="s">
        <v>528</v>
      </c>
      <c r="D125" s="69"/>
      <c r="E125" s="69">
        <v>230</v>
      </c>
      <c r="F125" s="69"/>
      <c r="G125" s="100">
        <v>40</v>
      </c>
      <c r="H125" s="73"/>
      <c r="I125" s="73"/>
    </row>
    <row r="126" spans="1:9" ht="15" customHeight="1">
      <c r="A126" s="62" t="s">
        <v>771</v>
      </c>
      <c r="B126" s="71" t="s">
        <v>772</v>
      </c>
      <c r="C126" s="69" t="s">
        <v>528</v>
      </c>
      <c r="D126" s="69"/>
      <c r="E126" s="69">
        <v>5</v>
      </c>
      <c r="F126" s="69"/>
      <c r="G126" s="100">
        <v>5</v>
      </c>
      <c r="H126" s="73"/>
      <c r="I126" s="73"/>
    </row>
    <row r="127" spans="1:9" ht="15" customHeight="1">
      <c r="A127" s="62" t="s">
        <v>773</v>
      </c>
      <c r="B127" s="71" t="s">
        <v>774</v>
      </c>
      <c r="C127" s="69" t="s">
        <v>528</v>
      </c>
      <c r="D127" s="69"/>
      <c r="E127" s="69">
        <v>5</v>
      </c>
      <c r="F127" s="69"/>
      <c r="G127" s="100">
        <v>5</v>
      </c>
      <c r="H127" s="73"/>
      <c r="I127" s="73"/>
    </row>
    <row r="128" spans="1:9" ht="15" customHeight="1">
      <c r="A128" s="62" t="s">
        <v>775</v>
      </c>
      <c r="B128" s="71" t="s">
        <v>776</v>
      </c>
      <c r="C128" s="69" t="s">
        <v>528</v>
      </c>
      <c r="D128" s="69"/>
      <c r="E128" s="69">
        <v>7800</v>
      </c>
      <c r="F128" s="69"/>
      <c r="G128" s="100">
        <v>150</v>
      </c>
      <c r="H128" s="73"/>
      <c r="I128" s="73"/>
    </row>
    <row r="129" spans="1:9" ht="15" customHeight="1">
      <c r="A129" s="62" t="s">
        <v>777</v>
      </c>
      <c r="B129" s="72" t="s">
        <v>778</v>
      </c>
      <c r="C129" s="69" t="s">
        <v>528</v>
      </c>
      <c r="D129" s="69"/>
      <c r="E129" s="69">
        <v>550</v>
      </c>
      <c r="F129" s="69"/>
      <c r="G129" s="100">
        <v>30</v>
      </c>
      <c r="H129" s="73"/>
      <c r="I129" s="73"/>
    </row>
    <row r="130" spans="1:9" ht="15" customHeight="1">
      <c r="A130" s="62" t="s">
        <v>779</v>
      </c>
      <c r="B130" s="71" t="s">
        <v>780</v>
      </c>
      <c r="C130" s="69" t="s">
        <v>528</v>
      </c>
      <c r="D130" s="69"/>
      <c r="E130" s="69">
        <v>1100</v>
      </c>
      <c r="F130" s="69"/>
      <c r="G130" s="100">
        <v>80</v>
      </c>
      <c r="H130" s="73"/>
      <c r="I130" s="73"/>
    </row>
    <row r="131" spans="1:9" ht="15" customHeight="1">
      <c r="A131" s="62" t="s">
        <v>781</v>
      </c>
      <c r="B131" s="71" t="s">
        <v>782</v>
      </c>
      <c r="C131" s="69" t="s">
        <v>528</v>
      </c>
      <c r="D131" s="69"/>
      <c r="E131" s="69">
        <v>200</v>
      </c>
      <c r="F131" s="69"/>
      <c r="G131" s="100">
        <v>50</v>
      </c>
      <c r="H131" s="73"/>
      <c r="I131" s="73"/>
    </row>
    <row r="132" spans="1:9" ht="15" customHeight="1">
      <c r="A132" s="62" t="s">
        <v>783</v>
      </c>
      <c r="B132" s="71" t="s">
        <v>784</v>
      </c>
      <c r="C132" s="69" t="s">
        <v>528</v>
      </c>
      <c r="D132" s="69"/>
      <c r="E132" s="69">
        <v>160</v>
      </c>
      <c r="F132" s="69"/>
      <c r="G132" s="100">
        <v>80</v>
      </c>
      <c r="H132" s="73"/>
      <c r="I132" s="73"/>
    </row>
    <row r="133" spans="1:9" ht="15" customHeight="1">
      <c r="A133" s="62" t="s">
        <v>785</v>
      </c>
      <c r="B133" s="71" t="s">
        <v>786</v>
      </c>
      <c r="C133" s="69" t="s">
        <v>528</v>
      </c>
      <c r="D133" s="69"/>
      <c r="E133" s="69">
        <v>40</v>
      </c>
      <c r="F133" s="69"/>
      <c r="G133" s="100">
        <v>60</v>
      </c>
      <c r="H133" s="73"/>
      <c r="I133" s="73"/>
    </row>
    <row r="134" spans="1:9" ht="15" customHeight="1">
      <c r="A134" s="62" t="s">
        <v>787</v>
      </c>
      <c r="B134" s="71" t="s">
        <v>788</v>
      </c>
      <c r="C134" s="69" t="s">
        <v>528</v>
      </c>
      <c r="D134" s="69"/>
      <c r="E134" s="69">
        <v>70</v>
      </c>
      <c r="F134" s="69"/>
      <c r="G134" s="100">
        <v>180</v>
      </c>
      <c r="H134" s="73"/>
      <c r="I134" s="73"/>
    </row>
    <row r="135" spans="1:9" ht="15" customHeight="1">
      <c r="A135" s="62" t="s">
        <v>789</v>
      </c>
      <c r="B135" s="71" t="s">
        <v>790</v>
      </c>
      <c r="C135" s="69" t="s">
        <v>528</v>
      </c>
      <c r="D135" s="69"/>
      <c r="E135" s="69">
        <v>150</v>
      </c>
      <c r="F135" s="69"/>
      <c r="G135" s="100">
        <v>180</v>
      </c>
      <c r="H135" s="73"/>
      <c r="I135" s="73"/>
    </row>
    <row r="136" spans="1:9" ht="15" customHeight="1">
      <c r="A136" s="62" t="s">
        <v>791</v>
      </c>
      <c r="B136" s="71" t="s">
        <v>792</v>
      </c>
      <c r="C136" s="69" t="s">
        <v>528</v>
      </c>
      <c r="D136" s="69"/>
      <c r="E136" s="69">
        <v>140</v>
      </c>
      <c r="F136" s="69"/>
      <c r="G136" s="100">
        <v>180</v>
      </c>
      <c r="H136" s="73"/>
      <c r="I136" s="73"/>
    </row>
    <row r="137" spans="1:9" ht="15" customHeight="1">
      <c r="A137" s="62" t="s">
        <v>793</v>
      </c>
      <c r="B137" s="71" t="s">
        <v>794</v>
      </c>
      <c r="C137" s="69" t="s">
        <v>528</v>
      </c>
      <c r="D137" s="69"/>
      <c r="E137" s="73"/>
      <c r="F137" s="73"/>
      <c r="G137" s="100">
        <v>12</v>
      </c>
      <c r="H137" s="73"/>
      <c r="I137" s="73"/>
    </row>
    <row r="138" spans="1:9" ht="15" customHeight="1">
      <c r="A138" s="62" t="s">
        <v>795</v>
      </c>
      <c r="B138" s="72" t="s">
        <v>796</v>
      </c>
      <c r="C138" s="69" t="s">
        <v>528</v>
      </c>
      <c r="D138" s="69"/>
      <c r="E138" s="73"/>
      <c r="F138" s="73"/>
      <c r="G138" s="100">
        <v>180</v>
      </c>
      <c r="H138" s="73"/>
      <c r="I138" s="73"/>
    </row>
    <row r="139" spans="1:9" ht="15" customHeight="1">
      <c r="A139" s="62" t="s">
        <v>797</v>
      </c>
      <c r="B139" s="72" t="s">
        <v>798</v>
      </c>
      <c r="C139" s="69" t="s">
        <v>528</v>
      </c>
      <c r="D139" s="69"/>
      <c r="E139" s="73"/>
      <c r="F139" s="73"/>
      <c r="G139" s="100">
        <v>180</v>
      </c>
      <c r="H139" s="73"/>
      <c r="I139" s="73"/>
    </row>
    <row r="140" spans="1:9" ht="15" customHeight="1">
      <c r="A140" s="62" t="s">
        <v>799</v>
      </c>
      <c r="B140" s="72" t="s">
        <v>800</v>
      </c>
      <c r="C140" s="69" t="s">
        <v>528</v>
      </c>
      <c r="D140" s="69"/>
      <c r="E140" s="69">
        <v>35</v>
      </c>
      <c r="F140" s="69"/>
      <c r="G140" s="100">
        <v>25</v>
      </c>
      <c r="H140" s="73"/>
      <c r="I140" s="73"/>
    </row>
    <row r="141" spans="1:9" ht="15" customHeight="1">
      <c r="A141" s="62" t="s">
        <v>801</v>
      </c>
      <c r="B141" s="72" t="s">
        <v>802</v>
      </c>
      <c r="C141" s="69" t="s">
        <v>528</v>
      </c>
      <c r="D141" s="69"/>
      <c r="E141" s="69">
        <v>35</v>
      </c>
      <c r="F141" s="69"/>
      <c r="G141" s="100">
        <v>25</v>
      </c>
      <c r="H141" s="73"/>
      <c r="I141" s="73"/>
    </row>
    <row r="142" spans="1:9" ht="15" customHeight="1">
      <c r="A142" s="62" t="s">
        <v>803</v>
      </c>
      <c r="B142" s="72" t="s">
        <v>804</v>
      </c>
      <c r="C142" s="69" t="s">
        <v>528</v>
      </c>
      <c r="D142" s="69"/>
      <c r="E142" s="69">
        <v>5</v>
      </c>
      <c r="F142" s="69"/>
      <c r="G142" s="100">
        <v>25</v>
      </c>
      <c r="H142" s="73"/>
      <c r="I142" s="73"/>
    </row>
    <row r="143" spans="1:9" ht="15" customHeight="1">
      <c r="A143" s="62" t="s">
        <v>805</v>
      </c>
      <c r="B143" s="72" t="s">
        <v>806</v>
      </c>
      <c r="C143" s="69" t="s">
        <v>528</v>
      </c>
      <c r="D143" s="69"/>
      <c r="E143" s="69">
        <v>120</v>
      </c>
      <c r="F143" s="69"/>
      <c r="G143" s="100">
        <v>100</v>
      </c>
      <c r="H143" s="73"/>
      <c r="I143" s="73"/>
    </row>
    <row r="144" spans="1:9" ht="15" customHeight="1">
      <c r="A144" s="62" t="s">
        <v>807</v>
      </c>
      <c r="B144" s="72" t="s">
        <v>808</v>
      </c>
      <c r="C144" s="69" t="s">
        <v>528</v>
      </c>
      <c r="D144" s="69"/>
      <c r="E144" s="69">
        <v>55</v>
      </c>
      <c r="F144" s="69"/>
      <c r="G144" s="100">
        <v>50</v>
      </c>
      <c r="H144" s="73"/>
      <c r="I144" s="73"/>
    </row>
    <row r="145" spans="1:9" ht="15" customHeight="1">
      <c r="A145" s="62" t="s">
        <v>809</v>
      </c>
      <c r="B145" s="72" t="s">
        <v>810</v>
      </c>
      <c r="C145" s="69" t="s">
        <v>528</v>
      </c>
      <c r="D145" s="69"/>
      <c r="E145" s="69">
        <v>220</v>
      </c>
      <c r="F145" s="69"/>
      <c r="G145" s="100">
        <v>50</v>
      </c>
      <c r="H145" s="73"/>
      <c r="I145" s="73"/>
    </row>
    <row r="146" spans="1:9" ht="15" customHeight="1">
      <c r="A146" s="62" t="s">
        <v>811</v>
      </c>
      <c r="B146" s="72" t="s">
        <v>812</v>
      </c>
      <c r="C146" s="69" t="s">
        <v>528</v>
      </c>
      <c r="D146" s="69"/>
      <c r="E146" s="73"/>
      <c r="F146" s="73"/>
      <c r="G146" s="100">
        <v>100</v>
      </c>
      <c r="H146" s="73"/>
      <c r="I146" s="73"/>
    </row>
    <row r="147" spans="1:9" ht="15" customHeight="1">
      <c r="A147" s="62" t="s">
        <v>813</v>
      </c>
      <c r="B147" s="72" t="s">
        <v>814</v>
      </c>
      <c r="C147" s="69" t="s">
        <v>528</v>
      </c>
      <c r="D147" s="69"/>
      <c r="E147" s="73"/>
      <c r="F147" s="73"/>
      <c r="G147" s="100">
        <v>100</v>
      </c>
      <c r="H147" s="73"/>
      <c r="I147" s="73"/>
    </row>
    <row r="148" spans="1:9" ht="15" customHeight="1">
      <c r="A148" s="62" t="s">
        <v>815</v>
      </c>
      <c r="B148" s="72" t="s">
        <v>816</v>
      </c>
      <c r="C148" s="69" t="s">
        <v>528</v>
      </c>
      <c r="D148" s="69"/>
      <c r="E148" s="69">
        <v>60</v>
      </c>
      <c r="F148" s="69"/>
      <c r="G148" s="100">
        <v>5</v>
      </c>
      <c r="H148" s="73"/>
      <c r="I148" s="73"/>
    </row>
    <row r="149" spans="1:9" ht="15" customHeight="1">
      <c r="A149" s="62" t="s">
        <v>817</v>
      </c>
      <c r="B149" s="72" t="s">
        <v>818</v>
      </c>
      <c r="C149" s="69" t="s">
        <v>528</v>
      </c>
      <c r="D149" s="69"/>
      <c r="E149" s="69">
        <v>60</v>
      </c>
      <c r="F149" s="69"/>
      <c r="G149" s="100">
        <v>5</v>
      </c>
      <c r="H149" s="73"/>
      <c r="I149" s="73"/>
    </row>
    <row r="150" spans="1:9" ht="15" customHeight="1">
      <c r="A150" s="62" t="s">
        <v>819</v>
      </c>
      <c r="B150" s="72" t="s">
        <v>820</v>
      </c>
      <c r="C150" s="69" t="s">
        <v>528</v>
      </c>
      <c r="D150" s="69"/>
      <c r="E150" s="62">
        <v>180</v>
      </c>
      <c r="F150" s="62"/>
      <c r="G150" s="101">
        <v>30</v>
      </c>
      <c r="H150" s="73"/>
      <c r="I150" s="73"/>
    </row>
    <row r="151" spans="1:9" ht="15" customHeight="1">
      <c r="A151" s="62" t="s">
        <v>821</v>
      </c>
      <c r="B151" s="72" t="s">
        <v>822</v>
      </c>
      <c r="C151" s="69" t="s">
        <v>528</v>
      </c>
      <c r="D151" s="69"/>
      <c r="E151" s="62">
        <v>530</v>
      </c>
      <c r="F151" s="62"/>
      <c r="G151" s="101">
        <v>50</v>
      </c>
      <c r="H151" s="73"/>
      <c r="I151" s="73"/>
    </row>
    <row r="152" spans="1:9" ht="15" customHeight="1">
      <c r="A152" s="62" t="s">
        <v>823</v>
      </c>
      <c r="B152" s="72" t="s">
        <v>824</v>
      </c>
      <c r="C152" s="69" t="s">
        <v>528</v>
      </c>
      <c r="D152" s="69"/>
      <c r="E152" s="62">
        <v>100</v>
      </c>
      <c r="F152" s="62"/>
      <c r="G152" s="101">
        <v>50</v>
      </c>
      <c r="H152" s="73"/>
      <c r="I152" s="73"/>
    </row>
    <row r="153" spans="1:9" ht="15" customHeight="1">
      <c r="A153" s="62" t="s">
        <v>825</v>
      </c>
      <c r="B153" s="72" t="s">
        <v>826</v>
      </c>
      <c r="C153" s="69" t="s">
        <v>528</v>
      </c>
      <c r="D153" s="69"/>
      <c r="E153" s="62">
        <v>70</v>
      </c>
      <c r="F153" s="62"/>
      <c r="G153" s="101">
        <v>25</v>
      </c>
      <c r="H153" s="73"/>
      <c r="I153" s="73"/>
    </row>
    <row r="154" spans="1:9" ht="15" customHeight="1">
      <c r="A154" s="62" t="s">
        <v>827</v>
      </c>
      <c r="B154" s="72" t="s">
        <v>828</v>
      </c>
      <c r="C154" s="69" t="s">
        <v>528</v>
      </c>
      <c r="D154" s="69"/>
      <c r="E154" s="62">
        <v>80</v>
      </c>
      <c r="F154" s="62"/>
      <c r="G154" s="101">
        <v>12</v>
      </c>
      <c r="H154" s="73"/>
      <c r="I154" s="73"/>
    </row>
    <row r="155" spans="1:9" ht="15" customHeight="1">
      <c r="A155" s="62" t="s">
        <v>829</v>
      </c>
      <c r="B155" s="72" t="s">
        <v>830</v>
      </c>
      <c r="C155" s="69" t="s">
        <v>528</v>
      </c>
      <c r="D155" s="69"/>
      <c r="E155" s="62">
        <v>550</v>
      </c>
      <c r="F155" s="62"/>
      <c r="G155" s="101">
        <v>80</v>
      </c>
      <c r="H155" s="73"/>
      <c r="I155" s="73"/>
    </row>
    <row r="156" spans="1:9" ht="15" customHeight="1">
      <c r="A156" s="62" t="s">
        <v>831</v>
      </c>
      <c r="B156" s="72" t="s">
        <v>832</v>
      </c>
      <c r="C156" s="3" t="s">
        <v>833</v>
      </c>
      <c r="D156" s="69"/>
      <c r="E156" s="62">
        <v>90</v>
      </c>
      <c r="F156" s="62"/>
      <c r="G156" s="101">
        <v>12</v>
      </c>
      <c r="H156" s="73"/>
      <c r="I156" s="73"/>
    </row>
    <row r="157" spans="1:9" ht="15" customHeight="1">
      <c r="A157" s="62" t="s">
        <v>834</v>
      </c>
      <c r="B157" s="72" t="s">
        <v>835</v>
      </c>
      <c r="C157" s="69" t="s">
        <v>528</v>
      </c>
      <c r="D157" s="69"/>
      <c r="E157" s="62">
        <v>90</v>
      </c>
      <c r="F157" s="62"/>
      <c r="G157" s="101">
        <v>45</v>
      </c>
      <c r="H157" s="73"/>
      <c r="I157" s="73"/>
    </row>
    <row r="158" spans="1:9" ht="15" customHeight="1">
      <c r="A158" s="62" t="s">
        <v>836</v>
      </c>
      <c r="B158" s="72" t="s">
        <v>837</v>
      </c>
      <c r="C158" s="69" t="s">
        <v>528</v>
      </c>
      <c r="D158" s="69"/>
      <c r="E158" s="62">
        <v>160</v>
      </c>
      <c r="F158" s="62"/>
      <c r="G158" s="101">
        <v>55</v>
      </c>
      <c r="H158" s="73"/>
      <c r="I158" s="73"/>
    </row>
    <row r="159" spans="1:9" ht="15" customHeight="1">
      <c r="A159" s="62" t="s">
        <v>838</v>
      </c>
      <c r="B159" s="72" t="s">
        <v>839</v>
      </c>
      <c r="C159" s="3" t="s">
        <v>833</v>
      </c>
      <c r="D159" s="69"/>
      <c r="E159" s="62">
        <v>350</v>
      </c>
      <c r="F159" s="62"/>
      <c r="G159" s="101">
        <v>80</v>
      </c>
      <c r="H159" s="73"/>
      <c r="I159" s="73"/>
    </row>
    <row r="160" spans="1:9" ht="15" customHeight="1">
      <c r="A160" s="62" t="s">
        <v>840</v>
      </c>
      <c r="B160" s="72" t="s">
        <v>841</v>
      </c>
      <c r="C160" s="69" t="s">
        <v>528</v>
      </c>
      <c r="D160" s="69"/>
      <c r="E160" s="62">
        <v>360</v>
      </c>
      <c r="F160" s="62"/>
      <c r="G160" s="101">
        <v>60</v>
      </c>
      <c r="H160" s="73"/>
      <c r="I160" s="73"/>
    </row>
    <row r="161" spans="1:9" ht="15" customHeight="1">
      <c r="A161" s="62" t="s">
        <v>842</v>
      </c>
      <c r="B161" s="72" t="s">
        <v>843</v>
      </c>
      <c r="C161" s="3" t="s">
        <v>844</v>
      </c>
      <c r="D161" s="69"/>
      <c r="E161" s="62">
        <v>550</v>
      </c>
      <c r="F161" s="62"/>
      <c r="G161" s="101">
        <v>35</v>
      </c>
      <c r="H161" s="73"/>
      <c r="I161" s="73"/>
    </row>
    <row r="162" spans="1:9" ht="15" customHeight="1">
      <c r="A162" s="62" t="s">
        <v>845</v>
      </c>
      <c r="B162" s="72" t="s">
        <v>846</v>
      </c>
      <c r="C162" s="3" t="s">
        <v>833</v>
      </c>
      <c r="D162" s="69"/>
      <c r="E162" s="62">
        <v>100</v>
      </c>
      <c r="F162" s="62"/>
      <c r="G162" s="101">
        <v>15</v>
      </c>
      <c r="H162" s="73"/>
      <c r="I162" s="73"/>
    </row>
    <row r="163" spans="1:9" ht="15" customHeight="1">
      <c r="A163" s="62" t="s">
        <v>847</v>
      </c>
      <c r="B163" s="72" t="s">
        <v>848</v>
      </c>
      <c r="C163" s="3" t="s">
        <v>833</v>
      </c>
      <c r="D163" s="69"/>
      <c r="E163" s="62">
        <v>550</v>
      </c>
      <c r="F163" s="62"/>
      <c r="G163" s="101">
        <v>50</v>
      </c>
      <c r="H163" s="73"/>
      <c r="I163" s="73"/>
    </row>
    <row r="164" spans="1:9" ht="15" customHeight="1">
      <c r="A164" s="62" t="s">
        <v>849</v>
      </c>
      <c r="B164" s="72" t="s">
        <v>850</v>
      </c>
      <c r="C164" s="3" t="s">
        <v>844</v>
      </c>
      <c r="D164" s="69"/>
      <c r="E164" s="62">
        <v>560</v>
      </c>
      <c r="F164" s="62"/>
      <c r="G164" s="101">
        <v>35</v>
      </c>
      <c r="H164" s="73"/>
      <c r="I164" s="73"/>
    </row>
    <row r="165" spans="1:9" ht="15" customHeight="1">
      <c r="A165" s="62" t="s">
        <v>851</v>
      </c>
      <c r="B165" s="72" t="s">
        <v>852</v>
      </c>
      <c r="C165" s="3" t="s">
        <v>844</v>
      </c>
      <c r="D165" s="69"/>
      <c r="E165" s="62">
        <v>560</v>
      </c>
      <c r="F165" s="62"/>
      <c r="G165" s="101">
        <v>35</v>
      </c>
      <c r="H165" s="73"/>
      <c r="I165" s="73"/>
    </row>
    <row r="166" spans="1:9" ht="15" customHeight="1">
      <c r="A166" s="62" t="s">
        <v>853</v>
      </c>
      <c r="B166" s="72" t="s">
        <v>854</v>
      </c>
      <c r="C166" s="3" t="s">
        <v>844</v>
      </c>
      <c r="D166" s="69"/>
      <c r="E166" s="62">
        <v>450</v>
      </c>
      <c r="F166" s="62"/>
      <c r="G166" s="101">
        <v>35</v>
      </c>
      <c r="H166" s="73"/>
      <c r="I166" s="73"/>
    </row>
    <row r="167" spans="1:9" ht="15" customHeight="1">
      <c r="A167" s="62" t="s">
        <v>855</v>
      </c>
      <c r="B167" s="72" t="s">
        <v>856</v>
      </c>
      <c r="C167" s="3" t="s">
        <v>844</v>
      </c>
      <c r="D167" s="69"/>
      <c r="E167" s="62">
        <v>450</v>
      </c>
      <c r="F167" s="62"/>
      <c r="G167" s="101">
        <v>35</v>
      </c>
      <c r="H167" s="73"/>
      <c r="I167" s="73"/>
    </row>
    <row r="168" spans="1:9" ht="15" customHeight="1">
      <c r="A168" s="62" t="s">
        <v>857</v>
      </c>
      <c r="B168" s="72" t="s">
        <v>858</v>
      </c>
      <c r="C168" s="3" t="s">
        <v>833</v>
      </c>
      <c r="D168" s="69"/>
      <c r="E168" s="62">
        <v>50</v>
      </c>
      <c r="F168" s="62"/>
      <c r="G168" s="101">
        <v>25</v>
      </c>
      <c r="H168" s="73"/>
      <c r="I168" s="73"/>
    </row>
    <row r="169" spans="1:9" ht="15" customHeight="1">
      <c r="A169" s="62" t="s">
        <v>859</v>
      </c>
      <c r="B169" s="72" t="s">
        <v>860</v>
      </c>
      <c r="C169" s="3" t="s">
        <v>833</v>
      </c>
      <c r="D169" s="69"/>
      <c r="E169" s="62">
        <v>50</v>
      </c>
      <c r="F169" s="62"/>
      <c r="G169" s="101">
        <v>25</v>
      </c>
      <c r="H169" s="73"/>
      <c r="I169" s="73"/>
    </row>
    <row r="170" spans="1:9" ht="15" customHeight="1">
      <c r="A170" s="62" t="s">
        <v>861</v>
      </c>
      <c r="B170" s="72" t="s">
        <v>862</v>
      </c>
      <c r="C170" s="3" t="s">
        <v>844</v>
      </c>
      <c r="D170" s="69"/>
      <c r="E170" s="62">
        <v>1400</v>
      </c>
      <c r="F170" s="62"/>
      <c r="G170" s="101">
        <v>90</v>
      </c>
      <c r="H170" s="73"/>
      <c r="I170" s="73"/>
    </row>
    <row r="171" spans="1:9" ht="15" customHeight="1">
      <c r="A171" s="62" t="s">
        <v>863</v>
      </c>
      <c r="B171" s="72" t="s">
        <v>864</v>
      </c>
      <c r="C171" s="3" t="s">
        <v>844</v>
      </c>
      <c r="D171" s="69"/>
      <c r="E171" s="62">
        <v>760</v>
      </c>
      <c r="F171" s="62"/>
      <c r="G171" s="101">
        <v>80</v>
      </c>
      <c r="H171" s="73"/>
      <c r="I171" s="73"/>
    </row>
    <row r="172" spans="1:9" ht="15" customHeight="1">
      <c r="A172" s="62" t="s">
        <v>865</v>
      </c>
      <c r="B172" s="72" t="s">
        <v>866</v>
      </c>
      <c r="C172" s="3" t="s">
        <v>844</v>
      </c>
      <c r="D172" s="69"/>
      <c r="E172" s="62">
        <v>150</v>
      </c>
      <c r="F172" s="62"/>
      <c r="G172" s="101">
        <v>25</v>
      </c>
      <c r="H172" s="73"/>
      <c r="I172" s="73"/>
    </row>
    <row r="173" spans="1:9" ht="15" customHeight="1">
      <c r="A173" s="62" t="s">
        <v>867</v>
      </c>
      <c r="B173" s="72" t="s">
        <v>868</v>
      </c>
      <c r="C173" s="3" t="s">
        <v>844</v>
      </c>
      <c r="D173" s="69"/>
      <c r="E173" s="62">
        <v>80</v>
      </c>
      <c r="F173" s="62"/>
      <c r="G173" s="101">
        <v>35</v>
      </c>
      <c r="H173" s="73"/>
      <c r="I173" s="73"/>
    </row>
    <row r="174" spans="1:9" ht="15" customHeight="1">
      <c r="A174" s="62" t="s">
        <v>869</v>
      </c>
      <c r="B174" s="72" t="s">
        <v>870</v>
      </c>
      <c r="C174" s="3" t="s">
        <v>844</v>
      </c>
      <c r="D174" s="69"/>
      <c r="E174" s="62">
        <v>80</v>
      </c>
      <c r="F174" s="62"/>
      <c r="G174" s="101">
        <v>35</v>
      </c>
      <c r="H174" s="73"/>
      <c r="I174" s="73"/>
    </row>
    <row r="175" spans="1:9" ht="15" customHeight="1">
      <c r="A175" s="62" t="s">
        <v>871</v>
      </c>
      <c r="B175" s="72" t="s">
        <v>872</v>
      </c>
      <c r="C175" s="3" t="s">
        <v>844</v>
      </c>
      <c r="D175" s="69"/>
      <c r="E175" s="62">
        <v>60</v>
      </c>
      <c r="F175" s="62"/>
      <c r="G175" s="101">
        <v>35</v>
      </c>
      <c r="H175" s="73"/>
      <c r="I175" s="73"/>
    </row>
    <row r="176" spans="1:9" ht="15" customHeight="1">
      <c r="A176" s="62" t="s">
        <v>873</v>
      </c>
      <c r="B176" s="72" t="s">
        <v>874</v>
      </c>
      <c r="C176" s="3" t="s">
        <v>844</v>
      </c>
      <c r="D176" s="69"/>
      <c r="E176" s="62">
        <v>60</v>
      </c>
      <c r="F176" s="62"/>
      <c r="G176" s="101">
        <v>35</v>
      </c>
      <c r="H176" s="73"/>
      <c r="I176" s="73"/>
    </row>
    <row r="177" spans="1:9" ht="15" customHeight="1">
      <c r="A177" s="62" t="s">
        <v>875</v>
      </c>
      <c r="B177" s="72" t="s">
        <v>876</v>
      </c>
      <c r="C177" s="3" t="s">
        <v>844</v>
      </c>
      <c r="D177" s="69"/>
      <c r="E177" s="62">
        <v>55</v>
      </c>
      <c r="F177" s="62"/>
      <c r="G177" s="101">
        <v>25</v>
      </c>
      <c r="H177" s="73"/>
      <c r="I177" s="73"/>
    </row>
    <row r="178" spans="1:9" ht="15" customHeight="1">
      <c r="A178" s="62" t="s">
        <v>877</v>
      </c>
      <c r="B178" s="72" t="s">
        <v>878</v>
      </c>
      <c r="C178" s="3" t="s">
        <v>844</v>
      </c>
      <c r="D178" s="69"/>
      <c r="E178" s="62">
        <v>65</v>
      </c>
      <c r="F178" s="62"/>
      <c r="G178" s="101">
        <v>30</v>
      </c>
      <c r="H178" s="73"/>
      <c r="I178" s="73"/>
    </row>
    <row r="179" spans="1:9" ht="15" customHeight="1">
      <c r="A179" s="62" t="s">
        <v>879</v>
      </c>
      <c r="B179" s="74" t="s">
        <v>880</v>
      </c>
      <c r="C179" s="3" t="s">
        <v>844</v>
      </c>
      <c r="D179" s="69"/>
      <c r="E179" s="75">
        <v>160</v>
      </c>
      <c r="F179" s="75"/>
      <c r="G179" s="102">
        <v>45</v>
      </c>
      <c r="H179" s="73"/>
      <c r="I179" s="73"/>
    </row>
    <row r="180" spans="1:9" ht="15" customHeight="1">
      <c r="A180" s="62" t="s">
        <v>881</v>
      </c>
      <c r="B180" s="74" t="s">
        <v>882</v>
      </c>
      <c r="C180" s="3" t="s">
        <v>844</v>
      </c>
      <c r="D180" s="69"/>
      <c r="E180" s="75">
        <v>80</v>
      </c>
      <c r="F180" s="75"/>
      <c r="G180" s="102">
        <v>12</v>
      </c>
      <c r="H180" s="73"/>
      <c r="I180" s="73"/>
    </row>
    <row r="181" spans="1:9" ht="15" customHeight="1">
      <c r="A181" s="62" t="s">
        <v>883</v>
      </c>
      <c r="B181" s="74" t="s">
        <v>884</v>
      </c>
      <c r="C181" s="3" t="s">
        <v>844</v>
      </c>
      <c r="D181" s="69"/>
      <c r="E181" s="75">
        <v>60</v>
      </c>
      <c r="F181" s="75"/>
      <c r="G181" s="102">
        <v>50</v>
      </c>
      <c r="H181" s="73"/>
      <c r="I181" s="73"/>
    </row>
    <row r="182" spans="1:9" ht="15" customHeight="1">
      <c r="A182" s="62" t="s">
        <v>885</v>
      </c>
      <c r="B182" s="74" t="s">
        <v>886</v>
      </c>
      <c r="C182" s="3" t="s">
        <v>844</v>
      </c>
      <c r="D182" s="69"/>
      <c r="E182" s="75">
        <v>250</v>
      </c>
      <c r="F182" s="75"/>
      <c r="G182" s="102">
        <v>35</v>
      </c>
      <c r="H182" s="73"/>
      <c r="I182" s="73"/>
    </row>
    <row r="183" spans="1:9" ht="15" customHeight="1">
      <c r="A183" s="62" t="s">
        <v>887</v>
      </c>
      <c r="B183" s="74" t="s">
        <v>888</v>
      </c>
      <c r="C183" s="3" t="s">
        <v>844</v>
      </c>
      <c r="D183" s="69"/>
      <c r="E183" s="75">
        <v>2200</v>
      </c>
      <c r="F183" s="75"/>
      <c r="G183" s="102">
        <v>100</v>
      </c>
      <c r="H183" s="73"/>
      <c r="I183" s="73"/>
    </row>
    <row r="184" spans="1:9" ht="15" customHeight="1">
      <c r="A184" s="62" t="s">
        <v>889</v>
      </c>
      <c r="B184" s="74" t="s">
        <v>890</v>
      </c>
      <c r="C184" s="3" t="s">
        <v>844</v>
      </c>
      <c r="D184" s="69"/>
      <c r="E184" s="75">
        <v>2300</v>
      </c>
      <c r="F184" s="75"/>
      <c r="G184" s="102">
        <v>100</v>
      </c>
      <c r="H184" s="73"/>
      <c r="I184" s="73"/>
    </row>
    <row r="185" spans="1:9" ht="15" customHeight="1">
      <c r="A185" s="62" t="s">
        <v>891</v>
      </c>
      <c r="B185" s="74" t="s">
        <v>892</v>
      </c>
      <c r="C185" s="3" t="s">
        <v>844</v>
      </c>
      <c r="D185" s="69"/>
      <c r="E185" s="75">
        <v>150</v>
      </c>
      <c r="F185" s="75"/>
      <c r="G185" s="102">
        <v>20</v>
      </c>
      <c r="H185" s="73"/>
      <c r="I185" s="73"/>
    </row>
    <row r="186" spans="1:9" ht="15" customHeight="1">
      <c r="A186" s="62" t="s">
        <v>893</v>
      </c>
      <c r="B186" s="74" t="s">
        <v>894</v>
      </c>
      <c r="C186" s="3" t="s">
        <v>844</v>
      </c>
      <c r="D186" s="69"/>
      <c r="E186" s="75">
        <v>560</v>
      </c>
      <c r="F186" s="75"/>
      <c r="G186" s="102">
        <v>80</v>
      </c>
      <c r="H186" s="73"/>
      <c r="I186" s="73"/>
    </row>
    <row r="187" spans="1:9" ht="15" customHeight="1">
      <c r="A187" s="62" t="s">
        <v>895</v>
      </c>
      <c r="B187" s="74" t="s">
        <v>896</v>
      </c>
      <c r="C187" s="3" t="s">
        <v>844</v>
      </c>
      <c r="D187" s="69"/>
      <c r="E187" s="75">
        <v>250</v>
      </c>
      <c r="F187" s="75"/>
      <c r="G187" s="102">
        <v>50</v>
      </c>
      <c r="H187" s="73"/>
      <c r="I187" s="73"/>
    </row>
    <row r="188" spans="1:9" ht="15" customHeight="1">
      <c r="A188" s="62" t="s">
        <v>897</v>
      </c>
      <c r="B188" s="74" t="s">
        <v>898</v>
      </c>
      <c r="C188" s="3" t="s">
        <v>844</v>
      </c>
      <c r="D188" s="69"/>
      <c r="E188" s="75">
        <v>780</v>
      </c>
      <c r="F188" s="75"/>
      <c r="G188" s="102">
        <v>50</v>
      </c>
      <c r="H188" s="73"/>
      <c r="I188" s="73"/>
    </row>
    <row r="189" spans="1:9" ht="15" customHeight="1">
      <c r="A189" s="62" t="s">
        <v>899</v>
      </c>
      <c r="B189" s="74" t="s">
        <v>900</v>
      </c>
      <c r="C189" s="3" t="s">
        <v>844</v>
      </c>
      <c r="D189" s="69"/>
      <c r="E189" s="75">
        <v>750</v>
      </c>
      <c r="F189" s="75"/>
      <c r="G189" s="102">
        <v>80</v>
      </c>
      <c r="H189" s="73"/>
      <c r="I189" s="73"/>
    </row>
    <row r="190" spans="1:9" ht="15" customHeight="1">
      <c r="A190" s="62" t="s">
        <v>901</v>
      </c>
      <c r="B190" s="74" t="s">
        <v>902</v>
      </c>
      <c r="C190" s="3" t="s">
        <v>844</v>
      </c>
      <c r="D190" s="69"/>
      <c r="E190" s="75">
        <v>50</v>
      </c>
      <c r="F190" s="75"/>
      <c r="G190" s="102">
        <v>35</v>
      </c>
      <c r="H190" s="73"/>
      <c r="I190" s="73"/>
    </row>
    <row r="191" spans="1:9" ht="15" customHeight="1">
      <c r="A191" s="62" t="s">
        <v>903</v>
      </c>
      <c r="B191" s="74" t="s">
        <v>904</v>
      </c>
      <c r="C191" s="3" t="s">
        <v>844</v>
      </c>
      <c r="D191" s="69"/>
      <c r="E191" s="75">
        <v>70</v>
      </c>
      <c r="F191" s="75"/>
      <c r="G191" s="102">
        <v>25</v>
      </c>
      <c r="H191" s="73"/>
      <c r="I191" s="73"/>
    </row>
    <row r="192" spans="1:9">
      <c r="A192" s="62" t="s">
        <v>905</v>
      </c>
      <c r="B192" s="72" t="s">
        <v>906</v>
      </c>
      <c r="C192" s="3" t="s">
        <v>11</v>
      </c>
      <c r="D192" s="73"/>
      <c r="E192" s="73"/>
      <c r="F192" s="73"/>
      <c r="G192" s="102">
        <v>400</v>
      </c>
      <c r="H192" s="73"/>
      <c r="I192" s="73"/>
    </row>
    <row r="193" spans="1:9">
      <c r="A193" s="62" t="s">
        <v>907</v>
      </c>
      <c r="B193" s="72" t="s">
        <v>908</v>
      </c>
      <c r="C193" s="73"/>
      <c r="D193" s="73"/>
      <c r="E193" s="73"/>
      <c r="F193" s="73"/>
      <c r="G193" s="102">
        <v>25</v>
      </c>
      <c r="H193" s="73"/>
      <c r="I193" s="73"/>
    </row>
    <row r="194" spans="1:9" ht="22.5">
      <c r="A194" s="62" t="s">
        <v>909</v>
      </c>
      <c r="B194" s="72" t="s">
        <v>910</v>
      </c>
      <c r="C194" s="3" t="s">
        <v>844</v>
      </c>
      <c r="D194" s="73"/>
      <c r="E194" s="73"/>
      <c r="F194" s="73"/>
      <c r="G194" s="102">
        <v>640</v>
      </c>
      <c r="H194" s="73"/>
      <c r="I194" s="73"/>
    </row>
    <row r="195" spans="1:9">
      <c r="A195" s="62" t="s">
        <v>911</v>
      </c>
      <c r="B195" s="72" t="s">
        <v>912</v>
      </c>
      <c r="C195" s="3" t="s">
        <v>11</v>
      </c>
      <c r="D195" s="73"/>
      <c r="E195" s="73"/>
      <c r="F195" s="73"/>
      <c r="G195" s="102">
        <v>40</v>
      </c>
      <c r="H195" s="73"/>
      <c r="I195" s="73"/>
    </row>
    <row r="196" spans="1:9" ht="15" customHeight="1">
      <c r="A196" s="62" t="s">
        <v>913</v>
      </c>
      <c r="B196" s="72" t="s">
        <v>914</v>
      </c>
      <c r="C196" s="3" t="s">
        <v>844</v>
      </c>
      <c r="D196" s="69"/>
      <c r="E196" s="75">
        <v>80</v>
      </c>
      <c r="F196" s="75"/>
      <c r="G196" s="102">
        <v>40</v>
      </c>
      <c r="H196" s="73"/>
      <c r="I196" s="73"/>
    </row>
    <row r="197" spans="1:9" ht="15" customHeight="1">
      <c r="A197" s="62" t="s">
        <v>915</v>
      </c>
      <c r="B197" s="72" t="s">
        <v>916</v>
      </c>
      <c r="C197" s="3" t="s">
        <v>11</v>
      </c>
      <c r="D197" s="69"/>
      <c r="E197" s="73"/>
      <c r="F197" s="73"/>
      <c r="G197" s="102">
        <v>50</v>
      </c>
      <c r="H197" s="73"/>
      <c r="I197" s="73"/>
    </row>
    <row r="198" spans="1:9" ht="15" customHeight="1">
      <c r="A198" s="62" t="s">
        <v>917</v>
      </c>
      <c r="B198" s="72" t="s">
        <v>918</v>
      </c>
      <c r="C198" s="3" t="s">
        <v>844</v>
      </c>
      <c r="D198" s="69"/>
      <c r="E198" s="75">
        <v>50</v>
      </c>
      <c r="F198" s="75"/>
      <c r="G198" s="102">
        <v>150</v>
      </c>
      <c r="H198" s="73"/>
      <c r="I198" s="73"/>
    </row>
    <row r="199" spans="1:9" ht="15" customHeight="1">
      <c r="A199" s="62" t="s">
        <v>919</v>
      </c>
      <c r="B199" s="72" t="s">
        <v>920</v>
      </c>
      <c r="C199" s="3" t="s">
        <v>844</v>
      </c>
      <c r="D199" s="69"/>
      <c r="E199" s="75">
        <v>170</v>
      </c>
      <c r="F199" s="75"/>
      <c r="G199" s="102">
        <v>80</v>
      </c>
      <c r="H199" s="73"/>
      <c r="I199" s="73"/>
    </row>
    <row r="200" spans="1:9" ht="15" customHeight="1">
      <c r="A200" s="62" t="s">
        <v>921</v>
      </c>
      <c r="B200" s="72" t="s">
        <v>922</v>
      </c>
      <c r="C200" s="3" t="s">
        <v>844</v>
      </c>
      <c r="D200" s="69"/>
      <c r="E200" s="75">
        <v>10</v>
      </c>
      <c r="F200" s="75"/>
      <c r="G200" s="102">
        <v>20</v>
      </c>
      <c r="H200" s="73"/>
      <c r="I200" s="73"/>
    </row>
    <row r="201" spans="1:9" ht="15" customHeight="1">
      <c r="A201" s="62" t="s">
        <v>923</v>
      </c>
      <c r="B201" s="72" t="s">
        <v>924</v>
      </c>
      <c r="C201" s="3" t="s">
        <v>844</v>
      </c>
      <c r="D201" s="69"/>
      <c r="E201" s="75">
        <v>250</v>
      </c>
      <c r="F201" s="75"/>
      <c r="G201" s="102">
        <v>100</v>
      </c>
      <c r="H201" s="73"/>
      <c r="I201" s="73"/>
    </row>
    <row r="202" spans="1:9" ht="15" customHeight="1">
      <c r="A202" s="62" t="s">
        <v>925</v>
      </c>
      <c r="B202" s="72" t="s">
        <v>926</v>
      </c>
      <c r="C202" s="3" t="s">
        <v>844</v>
      </c>
      <c r="D202" s="69"/>
      <c r="E202" s="75">
        <v>100</v>
      </c>
      <c r="F202" s="75"/>
      <c r="G202" s="102">
        <v>50</v>
      </c>
      <c r="H202" s="73"/>
      <c r="I202" s="73"/>
    </row>
    <row r="203" spans="1:9" ht="15" customHeight="1">
      <c r="A203" s="62" t="s">
        <v>927</v>
      </c>
      <c r="B203" s="72" t="s">
        <v>928</v>
      </c>
      <c r="C203" s="3" t="s">
        <v>844</v>
      </c>
      <c r="D203" s="69"/>
      <c r="E203" s="75">
        <v>100</v>
      </c>
      <c r="F203" s="75"/>
      <c r="G203" s="102">
        <v>40</v>
      </c>
      <c r="H203" s="73"/>
      <c r="I203" s="73"/>
    </row>
    <row r="204" spans="1:9" ht="15" customHeight="1">
      <c r="A204" s="62" t="s">
        <v>929</v>
      </c>
      <c r="B204" s="72" t="s">
        <v>930</v>
      </c>
      <c r="C204" s="3" t="s">
        <v>844</v>
      </c>
      <c r="D204" s="69"/>
      <c r="E204" s="75">
        <v>100</v>
      </c>
      <c r="F204" s="75"/>
      <c r="G204" s="102">
        <v>35</v>
      </c>
      <c r="H204" s="73"/>
      <c r="I204" s="73"/>
    </row>
    <row r="205" spans="1:9" ht="15" customHeight="1">
      <c r="A205" s="62" t="s">
        <v>931</v>
      </c>
      <c r="B205" s="72" t="s">
        <v>932</v>
      </c>
      <c r="C205" s="3" t="s">
        <v>11</v>
      </c>
      <c r="D205" s="69"/>
      <c r="E205" s="75">
        <v>125</v>
      </c>
      <c r="F205" s="75"/>
      <c r="G205" s="102">
        <v>50</v>
      </c>
      <c r="H205" s="73"/>
      <c r="I205" s="73"/>
    </row>
    <row r="206" spans="1:9">
      <c r="A206" s="62" t="s">
        <v>933</v>
      </c>
      <c r="B206" s="72" t="s">
        <v>934</v>
      </c>
      <c r="C206" s="3" t="s">
        <v>11</v>
      </c>
      <c r="D206" s="73"/>
      <c r="E206" s="73"/>
      <c r="F206" s="73"/>
      <c r="G206" s="102">
        <v>20</v>
      </c>
      <c r="H206" s="73"/>
      <c r="I206" s="73"/>
    </row>
    <row r="207" spans="1:9">
      <c r="A207" s="62" t="s">
        <v>935</v>
      </c>
      <c r="B207" s="72" t="s">
        <v>936</v>
      </c>
      <c r="C207" s="3" t="s">
        <v>11</v>
      </c>
      <c r="D207" s="73"/>
      <c r="E207" s="73"/>
      <c r="F207" s="73"/>
      <c r="G207" s="102">
        <v>50</v>
      </c>
      <c r="H207" s="73"/>
      <c r="I207" s="73"/>
    </row>
    <row r="208" spans="1:9" ht="15" customHeight="1">
      <c r="A208" s="62" t="s">
        <v>937</v>
      </c>
      <c r="B208" s="74" t="s">
        <v>938</v>
      </c>
      <c r="C208" s="3" t="s">
        <v>844</v>
      </c>
      <c r="D208" s="69"/>
      <c r="E208" s="75">
        <v>200</v>
      </c>
      <c r="F208" s="75"/>
      <c r="G208" s="102">
        <v>15</v>
      </c>
      <c r="H208" s="73"/>
      <c r="I208" s="73"/>
    </row>
    <row r="209" spans="1:9">
      <c r="A209" s="125" t="s">
        <v>105</v>
      </c>
      <c r="B209" s="126"/>
      <c r="C209" s="126"/>
      <c r="D209" s="135"/>
      <c r="E209" s="15">
        <f>SUM(E3:E208)</f>
        <v>61933</v>
      </c>
      <c r="F209" s="15"/>
      <c r="G209" s="15">
        <f>SUM(G3:G208)</f>
        <v>10666</v>
      </c>
      <c r="H209" s="73"/>
      <c r="I209" s="73"/>
    </row>
    <row r="210" spans="1:9">
      <c r="A210" s="127" t="s">
        <v>106</v>
      </c>
      <c r="B210" s="128"/>
      <c r="C210" s="128"/>
      <c r="D210" s="136"/>
      <c r="E210" s="18">
        <f>E209+G209</f>
        <v>72599</v>
      </c>
      <c r="F210" s="76"/>
      <c r="G210" s="76"/>
      <c r="H210" s="73"/>
      <c r="I210" s="73"/>
    </row>
  </sheetData>
  <mergeCells count="3">
    <mergeCell ref="A1:G1"/>
    <mergeCell ref="A209:D209"/>
    <mergeCell ref="A210:D2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პრეისკურანტი</vt:lpstr>
      <vt:lpstr>TOYOTA PRADO</vt:lpstr>
      <vt:lpstr>HYUNDAI TUCSON</vt:lpstr>
      <vt:lpstr>TOYOTA HILUX</vt:lpstr>
      <vt:lpstr>MITSUBISI L200</vt:lpstr>
      <vt:lpstr>LEXUS RX-350</vt:lpstr>
      <vt:lpstr>MERCEDES BENZ CLK</vt:lpstr>
      <vt:lpstr>MERCEDES BENZ ML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2016-12-16T08:34:59Z</dcterms:modified>
</cp:coreProperties>
</file>