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8" i="1" l="1"/>
  <c r="F9" i="1"/>
  <c r="F10" i="1"/>
  <c r="F11" i="1"/>
  <c r="F12" i="1"/>
  <c r="F13" i="1"/>
  <c r="F14" i="1"/>
  <c r="F19" i="1"/>
  <c r="F20" i="1"/>
  <c r="F21" i="1"/>
  <c r="F22" i="1"/>
  <c r="F23" i="1"/>
  <c r="F24" i="1"/>
  <c r="F7" i="1" l="1"/>
  <c r="F6" i="1" l="1"/>
  <c r="F5" i="1"/>
  <c r="F25" i="1" l="1"/>
  <c r="F30" i="1" s="1"/>
  <c r="F31" i="1" s="1"/>
  <c r="F32" i="1" l="1"/>
  <c r="F33" i="1" s="1"/>
</calcChain>
</file>

<file path=xl/sharedStrings.xml><?xml version="1.0" encoding="utf-8"?>
<sst xmlns="http://schemas.openxmlformats.org/spreadsheetml/2006/main" count="60" uniqueCount="40">
  <si>
    <t>N</t>
  </si>
  <si>
    <t>სამუშაოს ჩამონათვალი</t>
  </si>
  <si>
    <t>დაზიანებული ხელოვნური საფარის დემონტაჟი და გატანა</t>
  </si>
  <si>
    <t>სამშენებლო ნაგვის გატანა</t>
  </si>
  <si>
    <t>რაოდენობა</t>
  </si>
  <si>
    <t>ერთ. ფასი</t>
  </si>
  <si>
    <t>ჯამი</t>
  </si>
  <si>
    <t>ზედნადები ხარჯი</t>
  </si>
  <si>
    <t>გეგმიური დაგროვება</t>
  </si>
  <si>
    <t>გაუთვალისწინებელი ხარჯი</t>
  </si>
  <si>
    <t>დ.ღ.გ.</t>
  </si>
  <si>
    <t>მთლიანი ჯამი</t>
  </si>
  <si>
    <t>ლითონის კონსტრუქციების და მავთულბადის შეღებვა ორ ფენად ორივე მხრიდან მაღალ ხარისხოვანი ზეთოვანი საღებავით (ფერი დამკვეთთან შეთანხმებით)</t>
  </si>
  <si>
    <t>შესასვლელი კარის აღდგენა და შეღებვა ორ ფენად მაღალი ხარისხის ზეთოვანი საღებავით  (ფერი დამკვეთთან შეთანხმებით)</t>
  </si>
  <si>
    <t>სპორტულ მოედანზე არსებული ბეტონის საფარის აღდგენის სამუშაოები</t>
  </si>
  <si>
    <t>ლითონის კონსტრუქციების აღდგენა მილით (დ-32)</t>
  </si>
  <si>
    <t>არსებული კალათბურთის ფარებზე (მაღალი ხარისხის) ბადის მოწყობა</t>
  </si>
  <si>
    <t>ფეხბურთის კარზე (მაღალი ხარისხის) ბადეების მოწყობა</t>
  </si>
  <si>
    <r>
      <t>მ</t>
    </r>
    <r>
      <rPr>
        <vertAlign val="superscript"/>
        <sz val="11"/>
        <color theme="1"/>
        <rFont val="Sylfaen"/>
        <family val="1"/>
      </rPr>
      <t>2</t>
    </r>
  </si>
  <si>
    <t>ცალი</t>
  </si>
  <si>
    <r>
      <t>მ</t>
    </r>
    <r>
      <rPr>
        <vertAlign val="superscript"/>
        <sz val="11"/>
        <color theme="1"/>
        <rFont val="Sylfaen"/>
        <family val="1"/>
      </rPr>
      <t>3</t>
    </r>
  </si>
  <si>
    <t>გრძ/მ</t>
  </si>
  <si>
    <t>ახალი ლითონის მავთულბადის (სისქე არანალკებ 2,5 მმ) ჩარჩოში ჩასმა და გლინულით მოჭიმვა</t>
  </si>
  <si>
    <t>ხელოვნური საფარის (20-25მმ) შეტანა, გაშლა, დაწებება და დახაზვა (დანაკარგების 5%-ს გათვალისწინებით)  (ფერი დამკვეთთან შეთანხმებით)</t>
  </si>
  <si>
    <t>გარეცხილი ქვიშის შეტანა გაცრა გაშლა და (ბალახის) დავარცხნა (შემავსებელი მასალა-0.2-0.8მმ კვარცული ქვიშა. არანაკლებ 20კგ 1კვ.მ-ზე)</t>
  </si>
  <si>
    <t>მოედნის შემოღობვა პლასტმასის გარსით იზოლირებული 4მმ-იანი ლითონის მავთულბადით. იგივე მასალის მავთულის სამაგრებით 0,5 მეტრი ინტერვალით. (6მმ) ბაგირების გამოყენებით</t>
  </si>
  <si>
    <t>ფეხბურთის კარის აღდგენა</t>
  </si>
  <si>
    <t>ლითონის კონსტრუქციების მოწყობა  მილით (დ-70)</t>
  </si>
  <si>
    <t xml:space="preserve"> კალათბურთის ფარზე მაღალი ხარისხის  რგოლის მოწყობა</t>
  </si>
  <si>
    <t xml:space="preserve">კუთხოვანებით შეკრული ჩარჩოებიდან დაზიანებული მავთულბადის დემონტაჟი </t>
  </si>
  <si>
    <t xml:space="preserve">არსებული პლასტმასის გარსით იზოლირებული ლითონის მავთულბადის დაჭიმვა იგივე მასალის  მავთულის სამაგრებით 0,5 მეტრი ინტერვალით </t>
  </si>
  <si>
    <t>მ2</t>
  </si>
  <si>
    <t>ლითონის კონსტრუქციების აღდგენა მილ-კვადრატით   (40/40)</t>
  </si>
  <si>
    <t>ლითონის კონსტრუქციების აღდგენა მილ-კვადრატით     (70/70)</t>
  </si>
  <si>
    <r>
      <t xml:space="preserve">არსებული დაზიანებული  კალათბურთის ფარის  დაფის შეცვლა ,ორგმინის ქარხნული წესით დამზადებული დაფით </t>
    </r>
    <r>
      <rPr>
        <b/>
        <sz val="11"/>
        <color theme="1"/>
        <rFont val="Sylfaen"/>
        <family val="1"/>
      </rPr>
      <t>(ესკიზის შესაბამისად)</t>
    </r>
  </si>
  <si>
    <t xml:space="preserve">   არსებული  სპორტული მოედნების  აღდგენა შეკეთების  სამუშაოების ხარჯთაღრიცხვა</t>
  </si>
  <si>
    <t>ზღვრული ერთეულის ფასები</t>
  </si>
  <si>
    <t>განზ ერთ.</t>
  </si>
  <si>
    <t>დანართი #2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</si>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</sst>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N8" sqref="N8"/>
    </sheetView>
  </sheetViews>
  <sheetFormatPr defaultRowHeight="15" x14ac:dyDescent="0.25"/>
  <cols>
    <col min="1" max="1" width="3" customWidth="1"/>
    <col min="2" max="2" width="61" customWidth="1"/>
    <col min="3" max="3" width="7.140625" customWidth="1"/>
    <col min="4" max="5" width="6.42578125" customWidth="1"/>
    <col min="6" max="6" width="7.7109375" customWidth="1"/>
    <col min="7" max="7" width="6.42578125" customWidth="1"/>
  </cols>
  <sheetData>
    <row r="1" spans="1:7" ht="21" customHeight="1" x14ac:dyDescent="0.25">
      <c r="C1" s="17" t="s">
        <v>38</v>
      </c>
      <c r="D1" s="17"/>
      <c r="E1" s="17"/>
      <c r="F1" s="17"/>
      <c r="G1" s="17"/>
    </row>
    <row r="2" spans="1:7" ht="43.5" customHeight="1" x14ac:dyDescent="0.25">
      <c r="B2" s="16" t="s">
        <v>35</v>
      </c>
      <c r="C2" s="16"/>
      <c r="D2" s="16"/>
      <c r="E2" s="16"/>
      <c r="F2" s="16"/>
      <c r="G2" s="16"/>
    </row>
    <row r="3" spans="1:7" ht="83.25" customHeight="1" x14ac:dyDescent="0.25">
      <c r="A3" s="9" t="s">
        <v>0</v>
      </c>
      <c r="B3" s="10" t="s">
        <v>1</v>
      </c>
      <c r="C3" s="10" t="s">
        <v>37</v>
      </c>
      <c r="D3" s="10" t="s">
        <v>4</v>
      </c>
      <c r="E3" s="10" t="s">
        <v>5</v>
      </c>
      <c r="F3" s="10" t="s">
        <v>6</v>
      </c>
      <c r="G3" s="11" t="s">
        <v>36</v>
      </c>
    </row>
    <row r="4" spans="1:7" ht="22.5" customHeight="1" x14ac:dyDescent="0.2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2">
        <v>7</v>
      </c>
    </row>
    <row r="5" spans="1:7" ht="30" customHeight="1" x14ac:dyDescent="0.25">
      <c r="A5" s="2">
        <v>1</v>
      </c>
      <c r="B5" s="3" t="s">
        <v>2</v>
      </c>
      <c r="C5" s="4" t="s">
        <v>18</v>
      </c>
      <c r="D5" s="4">
        <v>700</v>
      </c>
      <c r="E5" s="4">
        <v>0</v>
      </c>
      <c r="F5" s="4">
        <f>D5*E5</f>
        <v>0</v>
      </c>
      <c r="G5" s="4">
        <v>2</v>
      </c>
    </row>
    <row r="6" spans="1:7" ht="64.5" customHeight="1" x14ac:dyDescent="0.25">
      <c r="A6" s="2">
        <v>2</v>
      </c>
      <c r="B6" s="3" t="s">
        <v>23</v>
      </c>
      <c r="C6" s="4" t="s">
        <v>18</v>
      </c>
      <c r="D6" s="4">
        <v>700</v>
      </c>
      <c r="E6" s="4">
        <v>0</v>
      </c>
      <c r="F6" s="4">
        <f>D6*E6</f>
        <v>0</v>
      </c>
      <c r="G6" s="4">
        <v>30</v>
      </c>
    </row>
    <row r="7" spans="1:7" ht="47.25" customHeight="1" x14ac:dyDescent="0.25">
      <c r="A7" s="2">
        <v>3</v>
      </c>
      <c r="B7" s="3" t="s">
        <v>24</v>
      </c>
      <c r="C7" s="4" t="s">
        <v>18</v>
      </c>
      <c r="D7" s="4">
        <v>700</v>
      </c>
      <c r="E7" s="4">
        <v>0</v>
      </c>
      <c r="F7" s="4">
        <f>D7*E7</f>
        <v>0</v>
      </c>
      <c r="G7" s="4">
        <v>3</v>
      </c>
    </row>
    <row r="8" spans="1:7" ht="33.75" customHeight="1" x14ac:dyDescent="0.25">
      <c r="A8" s="2">
        <v>4</v>
      </c>
      <c r="B8" s="3" t="s">
        <v>14</v>
      </c>
      <c r="C8" s="4" t="s">
        <v>18</v>
      </c>
      <c r="D8" s="4">
        <v>30</v>
      </c>
      <c r="E8" s="4">
        <v>0</v>
      </c>
      <c r="F8" s="4">
        <f t="shared" ref="F8:F24" si="0">D8*E8</f>
        <v>0</v>
      </c>
      <c r="G8" s="4">
        <v>15</v>
      </c>
    </row>
    <row r="9" spans="1:7" ht="33.75" customHeight="1" x14ac:dyDescent="0.25">
      <c r="A9" s="2">
        <v>5</v>
      </c>
      <c r="B9" s="3" t="s">
        <v>29</v>
      </c>
      <c r="C9" s="4" t="s">
        <v>18</v>
      </c>
      <c r="D9" s="4">
        <v>30</v>
      </c>
      <c r="E9" s="4">
        <v>0</v>
      </c>
      <c r="F9" s="4">
        <f t="shared" si="0"/>
        <v>0</v>
      </c>
      <c r="G9" s="4">
        <v>8</v>
      </c>
    </row>
    <row r="10" spans="1:7" ht="42.75" customHeight="1" x14ac:dyDescent="0.25">
      <c r="A10" s="2">
        <v>6</v>
      </c>
      <c r="B10" s="3" t="s">
        <v>22</v>
      </c>
      <c r="C10" s="4" t="s">
        <v>18</v>
      </c>
      <c r="D10" s="4">
        <v>30</v>
      </c>
      <c r="E10" s="4">
        <v>0</v>
      </c>
      <c r="F10" s="4">
        <f t="shared" si="0"/>
        <v>0</v>
      </c>
      <c r="G10" s="4">
        <v>15</v>
      </c>
    </row>
    <row r="11" spans="1:7" ht="59.25" customHeight="1" x14ac:dyDescent="0.25">
      <c r="A11" s="2">
        <v>7</v>
      </c>
      <c r="B11" s="3" t="s">
        <v>25</v>
      </c>
      <c r="C11" s="4" t="s">
        <v>18</v>
      </c>
      <c r="D11" s="4">
        <v>200</v>
      </c>
      <c r="E11" s="4">
        <v>0</v>
      </c>
      <c r="F11" s="4">
        <f t="shared" si="0"/>
        <v>0</v>
      </c>
      <c r="G11" s="4">
        <v>20</v>
      </c>
    </row>
    <row r="12" spans="1:7" ht="48.75" customHeight="1" x14ac:dyDescent="0.25">
      <c r="A12" s="2">
        <v>8</v>
      </c>
      <c r="B12" s="3" t="s">
        <v>30</v>
      </c>
      <c r="C12" s="4" t="s">
        <v>31</v>
      </c>
      <c r="D12" s="4">
        <v>80</v>
      </c>
      <c r="E12" s="4">
        <v>0</v>
      </c>
      <c r="F12" s="4">
        <f t="shared" si="0"/>
        <v>0</v>
      </c>
      <c r="G12" s="4">
        <v>2</v>
      </c>
    </row>
    <row r="13" spans="1:7" ht="22.5" customHeight="1" x14ac:dyDescent="0.25">
      <c r="A13" s="2">
        <v>9</v>
      </c>
      <c r="B13" s="3" t="s">
        <v>15</v>
      </c>
      <c r="C13" s="5" t="s">
        <v>21</v>
      </c>
      <c r="D13" s="4">
        <v>20</v>
      </c>
      <c r="E13" s="4">
        <v>0</v>
      </c>
      <c r="F13" s="4">
        <f t="shared" si="0"/>
        <v>0</v>
      </c>
      <c r="G13" s="4">
        <v>10</v>
      </c>
    </row>
    <row r="14" spans="1:7" ht="21" customHeight="1" x14ac:dyDescent="0.25">
      <c r="A14" s="2">
        <v>10</v>
      </c>
      <c r="B14" s="3" t="s">
        <v>27</v>
      </c>
      <c r="C14" s="5" t="s">
        <v>21</v>
      </c>
      <c r="D14" s="4">
        <v>10</v>
      </c>
      <c r="E14" s="4">
        <v>0</v>
      </c>
      <c r="F14" s="4">
        <f t="shared" si="0"/>
        <v>0</v>
      </c>
      <c r="G14" s="4">
        <v>20</v>
      </c>
    </row>
    <row r="15" spans="1:7" ht="35.25" customHeight="1" x14ac:dyDescent="0.25">
      <c r="A15" s="2">
        <v>11</v>
      </c>
      <c r="B15" s="3" t="s">
        <v>32</v>
      </c>
      <c r="C15" s="5" t="s">
        <v>21</v>
      </c>
      <c r="D15" s="4">
        <v>30</v>
      </c>
      <c r="E15" s="4">
        <v>0</v>
      </c>
      <c r="F15" s="4">
        <f t="shared" ref="F15" si="1">D15*E15</f>
        <v>0</v>
      </c>
      <c r="G15" s="4">
        <v>15</v>
      </c>
    </row>
    <row r="16" spans="1:7" ht="31.5" customHeight="1" x14ac:dyDescent="0.25">
      <c r="A16" s="2">
        <v>12</v>
      </c>
      <c r="B16" s="3" t="s">
        <v>33</v>
      </c>
      <c r="C16" s="5" t="s">
        <v>21</v>
      </c>
      <c r="D16" s="4">
        <v>50</v>
      </c>
      <c r="E16" s="4">
        <v>0</v>
      </c>
      <c r="F16" s="4">
        <v>0</v>
      </c>
      <c r="G16" s="4">
        <v>20</v>
      </c>
    </row>
    <row r="17" spans="1:7" ht="53.25" customHeight="1" x14ac:dyDescent="0.25">
      <c r="A17" s="2">
        <v>13</v>
      </c>
      <c r="B17" s="3" t="s">
        <v>34</v>
      </c>
      <c r="C17" s="5" t="s">
        <v>19</v>
      </c>
      <c r="D17" s="4">
        <v>2</v>
      </c>
      <c r="E17" s="4">
        <v>0</v>
      </c>
      <c r="F17" s="4">
        <v>0</v>
      </c>
      <c r="G17" s="4">
        <v>800</v>
      </c>
    </row>
    <row r="18" spans="1:7" ht="33.75" customHeight="1" x14ac:dyDescent="0.25">
      <c r="A18" s="2">
        <v>14</v>
      </c>
      <c r="B18" s="3" t="s">
        <v>28</v>
      </c>
      <c r="C18" s="5" t="s">
        <v>19</v>
      </c>
      <c r="D18" s="4">
        <v>2</v>
      </c>
      <c r="E18" s="4">
        <v>0</v>
      </c>
      <c r="F18" s="4">
        <v>0</v>
      </c>
      <c r="G18" s="4">
        <v>100</v>
      </c>
    </row>
    <row r="19" spans="1:7" ht="33.75" customHeight="1" x14ac:dyDescent="0.25">
      <c r="A19" s="2">
        <v>15</v>
      </c>
      <c r="B19" s="3" t="s">
        <v>16</v>
      </c>
      <c r="C19" s="5" t="s">
        <v>19</v>
      </c>
      <c r="D19" s="4">
        <v>4</v>
      </c>
      <c r="E19" s="4">
        <v>0</v>
      </c>
      <c r="F19" s="4">
        <f t="shared" si="0"/>
        <v>0</v>
      </c>
      <c r="G19" s="4">
        <v>15</v>
      </c>
    </row>
    <row r="20" spans="1:7" ht="45.75" customHeight="1" x14ac:dyDescent="0.25">
      <c r="A20" s="2">
        <v>16</v>
      </c>
      <c r="B20" s="3" t="s">
        <v>13</v>
      </c>
      <c r="C20" s="5" t="s">
        <v>19</v>
      </c>
      <c r="D20" s="4">
        <v>4</v>
      </c>
      <c r="E20" s="4">
        <v>0</v>
      </c>
      <c r="F20" s="4">
        <f t="shared" si="0"/>
        <v>0</v>
      </c>
      <c r="G20" s="4">
        <v>20</v>
      </c>
    </row>
    <row r="21" spans="1:7" ht="30" customHeight="1" x14ac:dyDescent="0.25">
      <c r="A21" s="2">
        <v>17</v>
      </c>
      <c r="B21" s="3" t="s">
        <v>26</v>
      </c>
      <c r="C21" s="5" t="s">
        <v>19</v>
      </c>
      <c r="D21" s="4">
        <v>2</v>
      </c>
      <c r="E21" s="4">
        <v>0</v>
      </c>
      <c r="F21" s="4">
        <f t="shared" si="0"/>
        <v>0</v>
      </c>
      <c r="G21" s="4">
        <v>30</v>
      </c>
    </row>
    <row r="22" spans="1:7" ht="31.5" customHeight="1" x14ac:dyDescent="0.25">
      <c r="A22" s="2">
        <v>18</v>
      </c>
      <c r="B22" s="3" t="s">
        <v>17</v>
      </c>
      <c r="C22" s="5" t="s">
        <v>19</v>
      </c>
      <c r="D22" s="4">
        <v>8</v>
      </c>
      <c r="E22" s="4">
        <v>0</v>
      </c>
      <c r="F22" s="4">
        <f t="shared" si="0"/>
        <v>0</v>
      </c>
      <c r="G22" s="4">
        <v>130</v>
      </c>
    </row>
    <row r="23" spans="1:7" ht="63.75" customHeight="1" x14ac:dyDescent="0.25">
      <c r="A23" s="2">
        <v>19</v>
      </c>
      <c r="B23" s="3" t="s">
        <v>12</v>
      </c>
      <c r="C23" s="4" t="s">
        <v>18</v>
      </c>
      <c r="D23" s="4">
        <v>20</v>
      </c>
      <c r="E23" s="4">
        <v>0</v>
      </c>
      <c r="F23" s="4">
        <f t="shared" si="0"/>
        <v>0</v>
      </c>
      <c r="G23" s="4">
        <v>10</v>
      </c>
    </row>
    <row r="24" spans="1:7" ht="26.25" customHeight="1" x14ac:dyDescent="0.25">
      <c r="A24" s="2">
        <v>20</v>
      </c>
      <c r="B24" s="3" t="s">
        <v>3</v>
      </c>
      <c r="C24" s="4" t="s">
        <v>20</v>
      </c>
      <c r="D24" s="4">
        <v>10</v>
      </c>
      <c r="E24" s="4">
        <v>0</v>
      </c>
      <c r="F24" s="4">
        <f t="shared" si="0"/>
        <v>0</v>
      </c>
      <c r="G24" s="4">
        <v>25</v>
      </c>
    </row>
    <row r="25" spans="1:7" ht="24" customHeight="1" x14ac:dyDescent="0.25">
      <c r="A25" s="2"/>
      <c r="B25" s="13" t="s">
        <v>6</v>
      </c>
      <c r="C25" s="13"/>
      <c r="D25" s="6"/>
      <c r="E25" s="6"/>
      <c r="F25" s="7">
        <f>SUM(F5:F24)</f>
        <v>0</v>
      </c>
      <c r="G25" s="1"/>
    </row>
    <row r="26" spans="1:7" x14ac:dyDescent="0.25">
      <c r="A26" s="1"/>
      <c r="B26" s="13" t="s">
        <v>7</v>
      </c>
      <c r="C26" s="14" t="s">
        <v>39</v>
      </c>
      <c r="D26" s="6"/>
      <c r="E26" s="6"/>
      <c r="F26" s="7">
        <v>0</v>
      </c>
      <c r="G26" s="1"/>
    </row>
    <row r="27" spans="1:7" x14ac:dyDescent="0.25">
      <c r="A27" s="1"/>
      <c r="B27" s="13" t="s">
        <v>6</v>
      </c>
      <c r="C27" s="13"/>
      <c r="D27" s="6"/>
      <c r="E27" s="6"/>
      <c r="F27" s="7">
        <v>0</v>
      </c>
      <c r="G27" s="1"/>
    </row>
    <row r="28" spans="1:7" x14ac:dyDescent="0.25">
      <c r="A28" s="1"/>
      <c r="B28" s="13" t="s">
        <v>8</v>
      </c>
      <c r="C28" s="14" t="s">
        <v>39</v>
      </c>
      <c r="D28" s="6"/>
      <c r="E28" s="6"/>
      <c r="F28" s="7">
        <v>0</v>
      </c>
      <c r="G28" s="1"/>
    </row>
    <row r="29" spans="1:7" x14ac:dyDescent="0.25">
      <c r="A29" s="1"/>
      <c r="B29" s="15" t="s">
        <v>6</v>
      </c>
      <c r="C29" s="13"/>
      <c r="D29" s="6"/>
      <c r="E29" s="6"/>
      <c r="F29" s="7">
        <v>0</v>
      </c>
      <c r="G29" s="1"/>
    </row>
    <row r="30" spans="1:7" x14ac:dyDescent="0.25">
      <c r="A30" s="1"/>
      <c r="B30" s="15" t="s">
        <v>9</v>
      </c>
      <c r="C30" s="14">
        <v>0.03</v>
      </c>
      <c r="D30" s="6"/>
      <c r="E30" s="6"/>
      <c r="F30" s="7">
        <f>F29*C30</f>
        <v>0</v>
      </c>
      <c r="G30" s="1"/>
    </row>
    <row r="31" spans="1:7" x14ac:dyDescent="0.25">
      <c r="A31" s="1"/>
      <c r="B31" s="15" t="s">
        <v>6</v>
      </c>
      <c r="C31" s="13"/>
      <c r="D31" s="6"/>
      <c r="E31" s="6"/>
      <c r="F31" s="7">
        <f>SUM(F29:F30)</f>
        <v>0</v>
      </c>
      <c r="G31" s="1"/>
    </row>
    <row r="32" spans="1:7" x14ac:dyDescent="0.25">
      <c r="A32" s="1"/>
      <c r="B32" s="15" t="s">
        <v>10</v>
      </c>
      <c r="C32" s="14">
        <v>0.18</v>
      </c>
      <c r="D32" s="6"/>
      <c r="E32" s="6"/>
      <c r="F32" s="7">
        <f>F31*C32</f>
        <v>0</v>
      </c>
      <c r="G32" s="1"/>
    </row>
    <row r="33" spans="1:7" x14ac:dyDescent="0.25">
      <c r="A33" s="1"/>
      <c r="B33" s="15" t="s">
        <v>11</v>
      </c>
      <c r="C33" s="13"/>
      <c r="D33" s="6"/>
      <c r="E33" s="6"/>
      <c r="F33" s="8">
        <f>SUM(F31:F32)</f>
        <v>0</v>
      </c>
      <c r="G33" s="1"/>
    </row>
  </sheetData>
  <mergeCells count="2">
    <mergeCell ref="B2:G2"/>
    <mergeCell ref="C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2016-12-16T10:55:47Z</dcterms:modified>
</cp:coreProperties>
</file>