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30 მტ.სთ" sheetId="2" r:id="rId1"/>
  </sheets>
  <calcPr calcId="145621"/>
</workbook>
</file>

<file path=xl/calcChain.xml><?xml version="1.0" encoding="utf-8"?>
<calcChain xmlns="http://schemas.openxmlformats.org/spreadsheetml/2006/main">
  <c r="F25" i="2" l="1"/>
  <c r="F26" i="2" s="1"/>
  <c r="F12" i="2" l="1"/>
  <c r="I13" i="2"/>
  <c r="F13" i="2" l="1"/>
</calcChain>
</file>

<file path=xl/sharedStrings.xml><?xml version="1.0" encoding="utf-8"?>
<sst xmlns="http://schemas.openxmlformats.org/spreadsheetml/2006/main" count="64" uniqueCount="39">
  <si>
    <t>საქონლის დასახელება</t>
  </si>
  <si>
    <t>ძრავის ზეთი</t>
  </si>
  <si>
    <t>ლიტრი</t>
  </si>
  <si>
    <t>გადაცემათა კოლოფის ზეთი</t>
  </si>
  <si>
    <t>ძრავის ზეთის ფილტრი</t>
  </si>
  <si>
    <t>ცალი</t>
  </si>
  <si>
    <t>განზომილების ერთეული</t>
  </si>
  <si>
    <t>რაოდენობა</t>
  </si>
  <si>
    <t>#</t>
  </si>
  <si>
    <t>ჯამი.</t>
  </si>
  <si>
    <t xml:space="preserve">საქონელი არაუმეტეს ქვემოთ მოცემული ერთეულის ფასისა (ლარი) </t>
  </si>
  <si>
    <t>შემოთავაზებული საქონლის ერთეულის ფასი (ლარი)</t>
  </si>
  <si>
    <t>მოცულობითი საჭის მართვის სისტემა</t>
  </si>
  <si>
    <t>შვალედურ საყრდენში ზეთი</t>
  </si>
  <si>
    <t>წინა ხიდის ზეთი</t>
  </si>
  <si>
    <t>საწვავის ფილტრი</t>
  </si>
  <si>
    <t>მომსახურების ტექნიკის დისლოკაციის ადგილზე ჩატარების შემთხვევაში სერვის ჯგუფის გადაადგილების ღირებულება არ უნდა აღემატებოდეს 1 კმ-ზე 1 ლარს.</t>
  </si>
  <si>
    <t>pretendentis xelwera da beWedi:</t>
  </si>
  <si>
    <t>sul jami 30 motosaaTze</t>
  </si>
  <si>
    <t>sul preiskurantis jami</t>
  </si>
  <si>
    <t>სერვის ჯგუფის გადაადგილების ღირებულება ტექნიკის დისლოკაციის ადგილზე არაუმეტეს ქვემოთ მოცემული ერთეულის ფასისა (ლარი)</t>
  </si>
  <si>
    <t>სერვისის ჩატარების მომსახურების ღირებულება არაუმეტეს ქვემოთ მოცემული ერთეულის ფასისა (ლარი)</t>
  </si>
  <si>
    <t>შემოთავაზებული სერვის ჯგუფის გადაადგილების ღირებულება ტექნიკის დისლოკაციის ადგილზე</t>
  </si>
  <si>
    <t>შემოთავაზებული სერვისის ჩატარების მომსახურების ღირებულება</t>
  </si>
  <si>
    <t>მომსახურების ტექნიკის დისლოკაციის ადგილზე ჩატარების შემთხვევაში სერვის ჯგუფის გადაადგილების ღირებულება შეადგენს 1 კმ-ზე 1 ლარს.</t>
  </si>
  <si>
    <t>საჭის მართვის სისტემის ფილტრი ჰიდრო</t>
  </si>
  <si>
    <t>ერთ ერთეულ ტრაქტორზე სერვისის ჩატარების მომსახურების ღირებულება არ უნდა აღემატებოდეს 420 ლარს</t>
  </si>
  <si>
    <t>ჰიდრავლიკის ზეთის ფილტრი</t>
  </si>
  <si>
    <t>ერთ ერთეულ ტრაქტორზე სერვისის ჩატარების მომსახურების ღირებულება შეადგენს 420 ლარს</t>
  </si>
  <si>
    <t>შუალედურ საყრდენში ზეთი</t>
  </si>
  <si>
    <t>ქარხანა-მწარმოებლის რეგლამენტის თანახმად გასაწევი სერვისული მომსახურების პრეისკურანტი 1000 მოტო საათზე</t>
  </si>
  <si>
    <t>ჰიდრავლიკის ფილტრი</t>
  </si>
  <si>
    <t>მომსახურების ტექნიკის დისლოკაციის ადგილზე ჩატარების შემთხვევაში სერვის ჯგუფის გადაადგილების ღირებულება შეადგენს 1 კმ-ზე 1 ლარს</t>
  </si>
  <si>
    <t>მომსახურების ტექნიკის დისლოკაციის ადგილზე ჩატარების შემთხვევაში სერვის ჯგუფის გადაადგილების ღირებულება არ უნდა აღემატებოდეს 1 კმ-ზე 1 ლარს</t>
  </si>
  <si>
    <t>ერთ ერთეულ ტრაქტორზე სერვისის ჩატარების მომსახურების ღირებულება არ უნდა აღემატებოდეს 460 ლარს</t>
  </si>
  <si>
    <t>ერთ ერთეულ ტრაქტორზე სერვისის ჩატარების მომსახურების ღირებულება შეადგენს 460 ლარს</t>
  </si>
  <si>
    <t>სულ ჯამი 1000 მოტოსაათზე</t>
  </si>
  <si>
    <t>ჰაერის ფილტრი</t>
  </si>
  <si>
    <r>
      <t xml:space="preserve">                                              10  ერთეული ბელარუსი მტზ 1221.2 გამოშვების წელი 2016.         </t>
    </r>
    <r>
      <rPr>
        <b/>
        <sz val="10"/>
        <color theme="1"/>
        <rFont val="AcadNusx"/>
      </rPr>
      <t>danarTi #2</t>
    </r>
    <r>
      <rPr>
        <b/>
        <sz val="10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ქარხანა -მწარმოებლის რეგლამენტის თანახმად გასაწევი სერვისული მომსახურების პრეისკურანტი , </t>
    </r>
    <r>
      <rPr>
        <b/>
        <sz val="10"/>
        <color theme="1"/>
        <rFont val="AcadNusx"/>
      </rPr>
      <t>maT Soris; 5 erTeulze -</t>
    </r>
    <r>
      <rPr>
        <b/>
        <sz val="10"/>
        <color theme="1"/>
        <rFont val="Calibri"/>
        <family val="2"/>
        <charset val="204"/>
        <scheme val="minor"/>
      </rPr>
      <t xml:space="preserve"> 30</t>
    </r>
    <r>
      <rPr>
        <b/>
        <sz val="10"/>
        <color theme="1"/>
        <rFont val="AcadNusx"/>
      </rPr>
      <t xml:space="preserve"> motosaaTze </t>
    </r>
    <r>
      <rPr>
        <b/>
        <sz val="10"/>
        <color theme="1"/>
        <rFont val="Calibri"/>
        <family val="2"/>
        <charset val="204"/>
        <scheme val="minor"/>
      </rPr>
      <t xml:space="preserve">  </t>
    </r>
    <r>
      <rPr>
        <b/>
        <sz val="10"/>
        <color theme="1"/>
        <rFont val="AcadNusx"/>
      </rPr>
      <t xml:space="preserve">da 10 erTeulze 1000 </t>
    </r>
    <r>
      <rPr>
        <b/>
        <sz val="10"/>
        <color theme="1"/>
        <rFont val="Calibri"/>
        <family val="2"/>
        <charset val="204"/>
        <scheme val="minor"/>
      </rPr>
      <t>მოტო საათზე.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</si>
</sst>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cadNusx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AcadNusx"/>
    </font>
    <font>
      <sz val="9"/>
      <color theme="1"/>
      <name val="AcadNusx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AcadNusx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3" fillId="0" borderId="7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tabSelected="1" topLeftCell="A10" workbookViewId="0">
      <selection activeCell="E2" sqref="E2"/>
    </sheetView>
  </sheetViews>
  <sheetFormatPr defaultRowHeight="15" x14ac:dyDescent="0.25"/>
  <cols>
    <col min="1" max="1" width="0.85546875" customWidth="1"/>
    <col min="2" max="2" width="4.42578125" customWidth="1"/>
    <col min="3" max="3" width="36.5703125" customWidth="1"/>
    <col min="4" max="4" width="13.7109375" customWidth="1"/>
    <col min="5" max="5" width="10.85546875" customWidth="1"/>
    <col min="6" max="6" width="10.5703125" customWidth="1"/>
    <col min="7" max="7" width="11.28515625" customWidth="1"/>
    <col min="8" max="8" width="11" customWidth="1"/>
    <col min="9" max="9" width="10.7109375" customWidth="1"/>
    <col min="10" max="10" width="11.7109375" customWidth="1"/>
    <col min="11" max="11" width="10.5703125" customWidth="1"/>
  </cols>
  <sheetData>
    <row r="1" spans="2:11" ht="54" customHeight="1" thickBot="1" x14ac:dyDescent="0.3">
      <c r="B1" s="38" t="s">
        <v>38</v>
      </c>
      <c r="C1" s="39"/>
      <c r="D1" s="39"/>
      <c r="E1" s="39"/>
      <c r="F1" s="39"/>
      <c r="G1" s="39"/>
      <c r="H1" s="39"/>
      <c r="I1" s="39"/>
      <c r="J1" s="39"/>
      <c r="K1" s="40"/>
    </row>
    <row r="2" spans="2:11" ht="180.75" customHeight="1" x14ac:dyDescent="0.25">
      <c r="B2" s="3" t="s">
        <v>8</v>
      </c>
      <c r="C2" s="8" t="s">
        <v>0</v>
      </c>
      <c r="D2" s="9" t="s">
        <v>6</v>
      </c>
      <c r="E2" s="8" t="s">
        <v>7</v>
      </c>
      <c r="F2" s="6" t="s">
        <v>10</v>
      </c>
      <c r="G2" s="6" t="s">
        <v>20</v>
      </c>
      <c r="H2" s="6" t="s">
        <v>21</v>
      </c>
      <c r="I2" s="6" t="s">
        <v>11</v>
      </c>
      <c r="J2" s="6" t="s">
        <v>22</v>
      </c>
      <c r="K2" s="6" t="s">
        <v>23</v>
      </c>
    </row>
    <row r="3" spans="2:11" ht="28.5" customHeight="1" x14ac:dyDescent="0.25">
      <c r="B3" s="1">
        <v>1</v>
      </c>
      <c r="C3" s="7" t="s">
        <v>1</v>
      </c>
      <c r="D3" s="7" t="s">
        <v>2</v>
      </c>
      <c r="E3" s="7">
        <v>1</v>
      </c>
      <c r="F3" s="7">
        <v>10</v>
      </c>
      <c r="G3" s="20" t="s">
        <v>16</v>
      </c>
      <c r="H3" s="20" t="s">
        <v>26</v>
      </c>
      <c r="I3" s="7"/>
      <c r="J3" s="20" t="s">
        <v>24</v>
      </c>
      <c r="K3" s="20" t="s">
        <v>28</v>
      </c>
    </row>
    <row r="4" spans="2:11" ht="28.5" customHeight="1" x14ac:dyDescent="0.25">
      <c r="B4" s="1">
        <v>2</v>
      </c>
      <c r="C4" s="7" t="s">
        <v>12</v>
      </c>
      <c r="D4" s="7" t="s">
        <v>2</v>
      </c>
      <c r="E4" s="7">
        <v>1</v>
      </c>
      <c r="F4" s="7">
        <v>10</v>
      </c>
      <c r="G4" s="21"/>
      <c r="H4" s="21"/>
      <c r="I4" s="7"/>
      <c r="J4" s="21"/>
      <c r="K4" s="21"/>
    </row>
    <row r="5" spans="2:11" ht="28.5" customHeight="1" x14ac:dyDescent="0.25">
      <c r="B5" s="1">
        <v>3</v>
      </c>
      <c r="C5" s="7" t="s">
        <v>3</v>
      </c>
      <c r="D5" s="7" t="s">
        <v>2</v>
      </c>
      <c r="E5" s="7">
        <v>1</v>
      </c>
      <c r="F5" s="7">
        <v>10</v>
      </c>
      <c r="G5" s="21"/>
      <c r="H5" s="21"/>
      <c r="I5" s="7"/>
      <c r="J5" s="21"/>
      <c r="K5" s="21"/>
    </row>
    <row r="6" spans="2:11" ht="26.25" customHeight="1" x14ac:dyDescent="0.25">
      <c r="B6" s="1">
        <v>4</v>
      </c>
      <c r="C6" s="7" t="s">
        <v>13</v>
      </c>
      <c r="D6" s="7" t="s">
        <v>2</v>
      </c>
      <c r="E6" s="7">
        <v>1</v>
      </c>
      <c r="F6" s="7">
        <v>10</v>
      </c>
      <c r="G6" s="21"/>
      <c r="H6" s="21"/>
      <c r="I6" s="7"/>
      <c r="J6" s="21"/>
      <c r="K6" s="21"/>
    </row>
    <row r="7" spans="2:11" ht="27.75" customHeight="1" x14ac:dyDescent="0.25">
      <c r="B7" s="1">
        <v>5</v>
      </c>
      <c r="C7" s="7" t="s">
        <v>14</v>
      </c>
      <c r="D7" s="7" t="s">
        <v>2</v>
      </c>
      <c r="E7" s="7">
        <v>1</v>
      </c>
      <c r="F7" s="7">
        <v>10</v>
      </c>
      <c r="G7" s="21"/>
      <c r="H7" s="21"/>
      <c r="I7" s="7"/>
      <c r="J7" s="21"/>
      <c r="K7" s="21"/>
    </row>
    <row r="8" spans="2:11" ht="36" customHeight="1" x14ac:dyDescent="0.25">
      <c r="B8" s="1">
        <v>6</v>
      </c>
      <c r="C8" s="7" t="s">
        <v>4</v>
      </c>
      <c r="D8" s="7" t="s">
        <v>5</v>
      </c>
      <c r="E8" s="7">
        <v>1</v>
      </c>
      <c r="F8" s="11">
        <v>25</v>
      </c>
      <c r="G8" s="21"/>
      <c r="H8" s="21"/>
      <c r="I8" s="7"/>
      <c r="J8" s="21"/>
      <c r="K8" s="21"/>
    </row>
    <row r="9" spans="2:11" ht="27.75" customHeight="1" x14ac:dyDescent="0.25">
      <c r="B9" s="1">
        <v>7</v>
      </c>
      <c r="C9" s="10" t="s">
        <v>27</v>
      </c>
      <c r="D9" s="7" t="s">
        <v>5</v>
      </c>
      <c r="E9" s="7">
        <v>1</v>
      </c>
      <c r="F9" s="11">
        <v>15</v>
      </c>
      <c r="G9" s="21"/>
      <c r="H9" s="21"/>
      <c r="I9" s="7"/>
      <c r="J9" s="21"/>
      <c r="K9" s="21"/>
    </row>
    <row r="10" spans="2:11" ht="28.5" customHeight="1" x14ac:dyDescent="0.25">
      <c r="B10" s="1">
        <v>8</v>
      </c>
      <c r="C10" s="7" t="s">
        <v>15</v>
      </c>
      <c r="D10" s="7" t="s">
        <v>5</v>
      </c>
      <c r="E10" s="7">
        <v>1</v>
      </c>
      <c r="F10" s="7">
        <v>25</v>
      </c>
      <c r="G10" s="21"/>
      <c r="H10" s="21"/>
      <c r="I10" s="7"/>
      <c r="J10" s="21"/>
      <c r="K10" s="21"/>
    </row>
    <row r="11" spans="2:11" ht="33" customHeight="1" x14ac:dyDescent="0.25">
      <c r="B11" s="1">
        <v>9</v>
      </c>
      <c r="C11" s="7" t="s">
        <v>25</v>
      </c>
      <c r="D11" s="7" t="s">
        <v>5</v>
      </c>
      <c r="E11" s="7">
        <v>1</v>
      </c>
      <c r="F11" s="7">
        <v>15</v>
      </c>
      <c r="G11" s="22"/>
      <c r="H11" s="22"/>
      <c r="I11" s="7"/>
      <c r="J11" s="22"/>
      <c r="K11" s="22"/>
    </row>
    <row r="12" spans="2:11" ht="36" customHeight="1" x14ac:dyDescent="0.25">
      <c r="B12" s="1">
        <v>10</v>
      </c>
      <c r="C12" s="14" t="s">
        <v>9</v>
      </c>
      <c r="D12" s="15"/>
      <c r="E12" s="16"/>
      <c r="F12" s="7">
        <f>SUM(F3:F11)</f>
        <v>130</v>
      </c>
      <c r="G12" s="7">
        <v>1</v>
      </c>
      <c r="H12" s="7">
        <v>420</v>
      </c>
      <c r="I12" s="10"/>
      <c r="J12" s="10"/>
      <c r="K12" s="10"/>
    </row>
    <row r="13" spans="2:11" ht="36" customHeight="1" x14ac:dyDescent="0.25">
      <c r="B13" s="1">
        <v>11</v>
      </c>
      <c r="C13" s="17" t="s">
        <v>18</v>
      </c>
      <c r="D13" s="18"/>
      <c r="E13" s="19"/>
      <c r="F13" s="14">
        <f>F12+G12+H12</f>
        <v>551</v>
      </c>
      <c r="G13" s="15"/>
      <c r="H13" s="16"/>
      <c r="I13" s="23">
        <f>I12+J12+K12</f>
        <v>0</v>
      </c>
      <c r="J13" s="24"/>
      <c r="K13" s="25"/>
    </row>
    <row r="14" spans="2:11" ht="18" customHeight="1" x14ac:dyDescent="0.25">
      <c r="B14" s="1"/>
      <c r="C14" s="26" t="s">
        <v>30</v>
      </c>
      <c r="D14" s="27"/>
      <c r="E14" s="27"/>
      <c r="F14" s="27"/>
      <c r="G14" s="27"/>
      <c r="H14" s="27"/>
      <c r="I14" s="27"/>
      <c r="J14" s="27"/>
      <c r="K14" s="28"/>
    </row>
    <row r="15" spans="2:11" ht="18" customHeight="1" x14ac:dyDescent="0.25">
      <c r="B15" s="1">
        <v>1</v>
      </c>
      <c r="C15" s="12" t="s">
        <v>1</v>
      </c>
      <c r="D15" s="12" t="s">
        <v>2</v>
      </c>
      <c r="E15" s="12">
        <v>1</v>
      </c>
      <c r="F15" s="10">
        <v>10</v>
      </c>
      <c r="G15" s="20" t="s">
        <v>33</v>
      </c>
      <c r="H15" s="20" t="s">
        <v>34</v>
      </c>
      <c r="I15" s="10"/>
      <c r="J15" s="20" t="s">
        <v>32</v>
      </c>
      <c r="K15" s="20" t="s">
        <v>35</v>
      </c>
    </row>
    <row r="16" spans="2:11" ht="18" customHeight="1" x14ac:dyDescent="0.25">
      <c r="B16" s="1">
        <v>2</v>
      </c>
      <c r="C16" s="12" t="s">
        <v>12</v>
      </c>
      <c r="D16" s="12" t="s">
        <v>2</v>
      </c>
      <c r="E16" s="12">
        <v>1</v>
      </c>
      <c r="F16" s="10">
        <v>10</v>
      </c>
      <c r="G16" s="21"/>
      <c r="H16" s="21"/>
      <c r="I16" s="10"/>
      <c r="J16" s="21"/>
      <c r="K16" s="21"/>
    </row>
    <row r="17" spans="2:11" ht="18" customHeight="1" x14ac:dyDescent="0.25">
      <c r="B17" s="1">
        <v>3</v>
      </c>
      <c r="C17" s="12" t="s">
        <v>3</v>
      </c>
      <c r="D17" s="12" t="s">
        <v>2</v>
      </c>
      <c r="E17" s="12">
        <v>1</v>
      </c>
      <c r="F17" s="10">
        <v>10</v>
      </c>
      <c r="G17" s="21"/>
      <c r="H17" s="21"/>
      <c r="I17" s="10"/>
      <c r="J17" s="21"/>
      <c r="K17" s="21"/>
    </row>
    <row r="18" spans="2:11" ht="18" customHeight="1" x14ac:dyDescent="0.25">
      <c r="B18" s="1">
        <v>4</v>
      </c>
      <c r="C18" s="12" t="s">
        <v>29</v>
      </c>
      <c r="D18" s="12" t="s">
        <v>2</v>
      </c>
      <c r="E18" s="12">
        <v>1</v>
      </c>
      <c r="F18" s="10">
        <v>10</v>
      </c>
      <c r="G18" s="21"/>
      <c r="H18" s="21"/>
      <c r="I18" s="10"/>
      <c r="J18" s="21"/>
      <c r="K18" s="21"/>
    </row>
    <row r="19" spans="2:11" ht="18" customHeight="1" x14ac:dyDescent="0.25">
      <c r="B19" s="1">
        <v>5</v>
      </c>
      <c r="C19" s="12" t="s">
        <v>14</v>
      </c>
      <c r="D19" s="12" t="s">
        <v>2</v>
      </c>
      <c r="E19" s="12">
        <v>1</v>
      </c>
      <c r="F19" s="10">
        <v>10</v>
      </c>
      <c r="G19" s="21"/>
      <c r="H19" s="21"/>
      <c r="I19" s="10"/>
      <c r="J19" s="21"/>
      <c r="K19" s="21"/>
    </row>
    <row r="20" spans="2:11" ht="18" customHeight="1" x14ac:dyDescent="0.25">
      <c r="B20" s="1">
        <v>6</v>
      </c>
      <c r="C20" s="12" t="s">
        <v>4</v>
      </c>
      <c r="D20" s="12" t="s">
        <v>5</v>
      </c>
      <c r="E20" s="12">
        <v>1</v>
      </c>
      <c r="F20" s="10">
        <v>25</v>
      </c>
      <c r="G20" s="21"/>
      <c r="H20" s="21"/>
      <c r="I20" s="10"/>
      <c r="J20" s="21"/>
      <c r="K20" s="21"/>
    </row>
    <row r="21" spans="2:11" ht="18" customHeight="1" x14ac:dyDescent="0.25">
      <c r="B21" s="1">
        <v>7</v>
      </c>
      <c r="C21" s="12" t="s">
        <v>15</v>
      </c>
      <c r="D21" s="12" t="s">
        <v>5</v>
      </c>
      <c r="E21" s="12">
        <v>1</v>
      </c>
      <c r="F21" s="10">
        <v>25</v>
      </c>
      <c r="G21" s="21"/>
      <c r="H21" s="21"/>
      <c r="I21" s="10"/>
      <c r="J21" s="21"/>
      <c r="K21" s="21"/>
    </row>
    <row r="22" spans="2:11" ht="18" customHeight="1" x14ac:dyDescent="0.25">
      <c r="B22" s="1">
        <v>8</v>
      </c>
      <c r="C22" s="12" t="s">
        <v>31</v>
      </c>
      <c r="D22" s="12" t="s">
        <v>5</v>
      </c>
      <c r="E22" s="12">
        <v>1</v>
      </c>
      <c r="F22" s="10">
        <v>15</v>
      </c>
      <c r="G22" s="21"/>
      <c r="H22" s="21"/>
      <c r="I22" s="10"/>
      <c r="J22" s="21"/>
      <c r="K22" s="21"/>
    </row>
    <row r="23" spans="2:11" ht="18" customHeight="1" x14ac:dyDescent="0.25">
      <c r="B23" s="1">
        <v>9</v>
      </c>
      <c r="C23" s="12" t="s">
        <v>25</v>
      </c>
      <c r="D23" s="12" t="s">
        <v>5</v>
      </c>
      <c r="E23" s="12">
        <v>1</v>
      </c>
      <c r="F23" s="10">
        <v>15</v>
      </c>
      <c r="G23" s="21"/>
      <c r="H23" s="21"/>
      <c r="I23" s="10"/>
      <c r="J23" s="21"/>
      <c r="K23" s="21"/>
    </row>
    <row r="24" spans="2:11" ht="18" customHeight="1" x14ac:dyDescent="0.25">
      <c r="B24" s="1">
        <v>10</v>
      </c>
      <c r="C24" s="12" t="s">
        <v>37</v>
      </c>
      <c r="D24" s="12" t="s">
        <v>5</v>
      </c>
      <c r="E24" s="12">
        <v>1</v>
      </c>
      <c r="F24" s="10">
        <v>80</v>
      </c>
      <c r="G24" s="22"/>
      <c r="H24" s="22"/>
      <c r="I24" s="10"/>
      <c r="J24" s="22"/>
      <c r="K24" s="22"/>
    </row>
    <row r="25" spans="2:11" ht="18" customHeight="1" x14ac:dyDescent="0.25">
      <c r="B25" s="1">
        <v>11</v>
      </c>
      <c r="C25" s="32" t="s">
        <v>9</v>
      </c>
      <c r="D25" s="33"/>
      <c r="E25" s="34"/>
      <c r="F25" s="10">
        <f>SUM(F15:F24)</f>
        <v>210</v>
      </c>
      <c r="G25" s="10">
        <v>1</v>
      </c>
      <c r="H25" s="10">
        <v>460</v>
      </c>
      <c r="I25" s="10"/>
      <c r="J25" s="10"/>
      <c r="K25" s="10"/>
    </row>
    <row r="26" spans="2:11" ht="18" customHeight="1" x14ac:dyDescent="0.25">
      <c r="B26" s="1"/>
      <c r="C26" s="26" t="s">
        <v>36</v>
      </c>
      <c r="D26" s="27"/>
      <c r="E26" s="28"/>
      <c r="F26" s="29">
        <f>F25+G25+H25</f>
        <v>671</v>
      </c>
      <c r="G26" s="30"/>
      <c r="H26" s="31"/>
      <c r="I26" s="29"/>
      <c r="J26" s="30"/>
      <c r="K26" s="31"/>
    </row>
    <row r="27" spans="2:11" ht="24.75" customHeight="1" x14ac:dyDescent="0.25">
      <c r="B27" s="2"/>
      <c r="C27" s="35" t="s">
        <v>19</v>
      </c>
      <c r="D27" s="30"/>
      <c r="E27" s="31"/>
      <c r="F27" s="36">
        <v>1222</v>
      </c>
      <c r="G27" s="36"/>
      <c r="H27" s="36"/>
      <c r="I27" s="36"/>
      <c r="J27" s="36"/>
      <c r="K27" s="36"/>
    </row>
    <row r="28" spans="2:11" ht="36" customHeight="1" x14ac:dyDescent="0.25">
      <c r="B28" s="4"/>
      <c r="C28" s="37" t="s">
        <v>17</v>
      </c>
      <c r="D28" s="37"/>
      <c r="E28" s="37"/>
      <c r="F28" s="37"/>
      <c r="G28" s="37"/>
      <c r="H28" s="37"/>
      <c r="I28" s="37"/>
      <c r="J28" s="37"/>
      <c r="K28" s="5"/>
    </row>
    <row r="29" spans="2:11" ht="36" customHeight="1" x14ac:dyDescent="0.25">
      <c r="B29" s="4"/>
      <c r="C29" s="37"/>
      <c r="D29" s="37"/>
      <c r="E29" s="37"/>
      <c r="F29" s="37"/>
      <c r="G29" s="37"/>
      <c r="H29" s="37"/>
      <c r="I29" s="37"/>
      <c r="J29" s="37"/>
      <c r="K29" s="5"/>
    </row>
    <row r="30" spans="2:11" ht="36" customHeight="1" x14ac:dyDescent="0.25">
      <c r="B30" s="4"/>
      <c r="C30" s="37"/>
      <c r="D30" s="37"/>
      <c r="E30" s="37"/>
      <c r="F30" s="37"/>
      <c r="G30" s="37"/>
      <c r="H30" s="37"/>
      <c r="I30" s="37"/>
      <c r="J30" s="37"/>
      <c r="K30" s="5"/>
    </row>
    <row r="31" spans="2:11" ht="36" customHeight="1" x14ac:dyDescent="0.25">
      <c r="B31" s="4"/>
      <c r="C31" s="4"/>
      <c r="D31" s="4"/>
      <c r="E31" s="4"/>
      <c r="F31" s="4"/>
      <c r="G31" s="4"/>
      <c r="H31" s="4"/>
      <c r="I31" s="5"/>
      <c r="J31" s="5"/>
      <c r="K31" s="5"/>
    </row>
    <row r="34" spans="2:10" ht="45.75" customHeight="1" x14ac:dyDescent="0.25">
      <c r="B34" s="13"/>
      <c r="C34" s="13"/>
      <c r="D34" s="13"/>
      <c r="E34" s="13"/>
      <c r="F34" s="13"/>
      <c r="G34" s="13"/>
      <c r="H34" s="13"/>
      <c r="I34" s="13"/>
      <c r="J34" s="13"/>
    </row>
  </sheetData>
  <mergeCells count="23">
    <mergeCell ref="B1:K1"/>
    <mergeCell ref="K3:K11"/>
    <mergeCell ref="J3:J11"/>
    <mergeCell ref="F13:H13"/>
    <mergeCell ref="C28:J30"/>
    <mergeCell ref="C14:K14"/>
    <mergeCell ref="G15:G24"/>
    <mergeCell ref="B34:J34"/>
    <mergeCell ref="C12:E12"/>
    <mergeCell ref="C13:E13"/>
    <mergeCell ref="G3:G11"/>
    <mergeCell ref="H3:H11"/>
    <mergeCell ref="I13:K13"/>
    <mergeCell ref="C26:E26"/>
    <mergeCell ref="F26:H26"/>
    <mergeCell ref="I26:K26"/>
    <mergeCell ref="C25:E25"/>
    <mergeCell ref="H15:H24"/>
    <mergeCell ref="J15:J24"/>
    <mergeCell ref="K15:K24"/>
    <mergeCell ref="C27:E27"/>
    <mergeCell ref="F27:H27"/>
    <mergeCell ref="I27:K27"/>
  </mergeCells>
  <pageMargins left="0.7" right="0.31" top="0.45" bottom="0.32" header="0.3" footer="0.3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 მტ.სთ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2016-12-15T13:35:08Z</dcterms:modified>
</cp:coreProperties>
</file>