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file01\Sak.shss.ssip-sagangebo situaciebis martvis saagento\2017\ანა ყიფიანი\გასარეცხი აპარატის მომსახურება\"/>
    </mc:Choice>
  </mc:AlternateContent>
  <bookViews>
    <workbookView xWindow="120" yWindow="45" windowWidth="15135" windowHeight="7650"/>
  </bookViews>
  <sheets>
    <sheet name="1" sheetId="1" r:id="rId1"/>
    <sheet name="000" sheetId="2" r:id="rId2"/>
  </sheets>
  <calcPr calcId="152511"/>
</workbook>
</file>

<file path=xl/calcChain.xml><?xml version="1.0" encoding="utf-8"?>
<calcChain xmlns="http://schemas.openxmlformats.org/spreadsheetml/2006/main">
  <c r="D91" i="1" l="1"/>
  <c r="F91" i="1" l="1"/>
  <c r="E92" i="1" s="1"/>
  <c r="E91" i="1" l="1"/>
  <c r="G91" i="1"/>
</calcChain>
</file>

<file path=xl/sharedStrings.xml><?xml version="1.0" encoding="utf-8"?>
<sst xmlns="http://schemas.openxmlformats.org/spreadsheetml/2006/main" count="190" uniqueCount="106">
  <si>
    <t>ჯამი:</t>
  </si>
  <si>
    <t>#</t>
  </si>
  <si>
    <t>დასახელება</t>
  </si>
  <si>
    <t>ზეთი</t>
  </si>
  <si>
    <t>შლანგის სალნიკი</t>
  </si>
  <si>
    <t>ლულის სალნიკი</t>
  </si>
  <si>
    <t>ცხვირის სალნიკი</t>
  </si>
  <si>
    <t>პისტოლეტი</t>
  </si>
  <si>
    <t>ლულა</t>
  </si>
  <si>
    <t>გამფრქვევი</t>
  </si>
  <si>
    <t>ქაფის ბალონი</t>
  </si>
  <si>
    <t>ქაფის ბალონის ფილტრი</t>
  </si>
  <si>
    <t>მიკრო ჩამრთველი</t>
  </si>
  <si>
    <t>ფილტრი</t>
  </si>
  <si>
    <t>ბურთულა</t>
  </si>
  <si>
    <t>ძრავი</t>
  </si>
  <si>
    <t>ბარბაცა</t>
  </si>
  <si>
    <t>ჩამრთველი</t>
  </si>
  <si>
    <t>რემ. კომპლექტი</t>
  </si>
  <si>
    <t>1 ლიტრი</t>
  </si>
  <si>
    <t>1 ცალი</t>
  </si>
  <si>
    <t>სწრაფ გადამყვანი (ძირითადი)</t>
  </si>
  <si>
    <t>სწრაფ გადამყვანი (დამხმარე)</t>
  </si>
  <si>
    <t>მანომეტრი</t>
  </si>
  <si>
    <t>წნევის რეგულატორის სალნიკი (პლასტმასის)</t>
  </si>
  <si>
    <t>წნევის რეგულატორის სალნიკი (რეზინის)</t>
  </si>
  <si>
    <t>კონტაქტორი</t>
  </si>
  <si>
    <t>პისტოლეტის ადაპტორი</t>
  </si>
  <si>
    <t>სარქველი</t>
  </si>
  <si>
    <t>შემავალი მილი</t>
  </si>
  <si>
    <t>ხრახნი</t>
  </si>
  <si>
    <t>ცილინდრების ბლოკი</t>
  </si>
  <si>
    <t>ლატუნის შაიბა</t>
  </si>
  <si>
    <t>დგუშის მიმართველი</t>
  </si>
  <si>
    <t>მიმმართველის ჩობალი</t>
  </si>
  <si>
    <t>ძრავის ზედა საკისარი</t>
  </si>
  <si>
    <t>ძრავის ხუფი</t>
  </si>
  <si>
    <t>ძრავის ხუფის ხრახნი</t>
  </si>
  <si>
    <t>ზეთის ავზის ხუფი</t>
  </si>
  <si>
    <t>ზეთის ავზი</t>
  </si>
  <si>
    <t>სწრაფგადამყვანის ჩობალი</t>
  </si>
  <si>
    <t>ბორბალი</t>
  </si>
  <si>
    <t>დგუში</t>
  </si>
  <si>
    <t>ფილტრის ხუფი</t>
  </si>
  <si>
    <t>ფილტრის ხუფის შუასადები</t>
  </si>
  <si>
    <t>პლასტმასის მილი (1)</t>
  </si>
  <si>
    <t>პლასტმასის მილი (2)</t>
  </si>
  <si>
    <t>ბოიპასი (1)</t>
  </si>
  <si>
    <t>გამომავალი ლატუნის მილი</t>
  </si>
  <si>
    <t>ნიპელი</t>
  </si>
  <si>
    <t>გამომავალი მილის ჟიკლიორი</t>
  </si>
  <si>
    <t>ჟიკლიორის ჩობალი</t>
  </si>
  <si>
    <t>გამთიშავი სარქველი</t>
  </si>
  <si>
    <t>სარქველის ბუდე</t>
  </si>
  <si>
    <t>ბურთულის ზამბარა</t>
  </si>
  <si>
    <t>პომპის ჟიკლიორი</t>
  </si>
  <si>
    <t>ხრახნიანი საცობი</t>
  </si>
  <si>
    <t>ბოიპასი (2) გამშვები კლაპანი</t>
  </si>
  <si>
    <t>ზამბარა დგუშის</t>
  </si>
  <si>
    <t>დგუშის შაიბა</t>
  </si>
  <si>
    <t>მიმმართველის ხრახნი</t>
  </si>
  <si>
    <t>ცილინდრის ბლოკის ხრახნი</t>
  </si>
  <si>
    <t>საყრდენი რგოლი</t>
  </si>
  <si>
    <t>ჩობალი(წნევის)</t>
  </si>
  <si>
    <t>პლასმასის შაიბა</t>
  </si>
  <si>
    <t>ჩობალი წვრილი</t>
  </si>
  <si>
    <t>ლატუნის მილი (ვტულკა)</t>
  </si>
  <si>
    <t>დაბალი წნევის ჩობალი</t>
  </si>
  <si>
    <t>ჩობალი (ზეთის)</t>
  </si>
  <si>
    <t>პისტოლეტის ჩამკეტი</t>
  </si>
  <si>
    <t>სტოპორი</t>
  </si>
  <si>
    <t>ზეთის ავზის ხრახნი</t>
  </si>
  <si>
    <t>ზეთის ავზის ჩობალი</t>
  </si>
  <si>
    <t>ძრავის რეზინის ბუფერი</t>
  </si>
  <si>
    <t>ძრავის სამაგრის ხრახნი</t>
  </si>
  <si>
    <t>ძრავის სამონტაჟო დეტალი</t>
  </si>
  <si>
    <t>ძრავის ღერძის საკისარი</t>
  </si>
  <si>
    <t>კონუსური საკისარი</t>
  </si>
  <si>
    <t>კორპუსის ხუფის ხრახნი</t>
  </si>
  <si>
    <t>კაბელი</t>
  </si>
  <si>
    <t>შემავალი მილის ხრახნი</t>
  </si>
  <si>
    <t>შემავალი მილის ხუფი</t>
  </si>
  <si>
    <t>სარქველის ხუფი (1)</t>
  </si>
  <si>
    <t>სარქველის ხუფი (2)</t>
  </si>
  <si>
    <t>გათიშვის სარქველი წითელი</t>
  </si>
  <si>
    <t>გათიშვის სარქველის ხუფი</t>
  </si>
  <si>
    <t>მაღალი წნევის მილი (10მ)</t>
  </si>
  <si>
    <t>№</t>
  </si>
  <si>
    <t>მომსახურების დასახელება</t>
  </si>
  <si>
    <t>პრეისკურანსის სავარაუდო  ღირებულება
(ლარი)</t>
  </si>
  <si>
    <t>პრეტედენტის მიერ შომოთავაზებული პრეისკურანტის ღირებულება
(ლარი)</t>
  </si>
  <si>
    <t>სახელშეკრულებო ღირებულება 
(ლარი)</t>
  </si>
  <si>
    <t>მომსახურების გაწევის ვადა</t>
  </si>
  <si>
    <t>მომსახურების გაწევის ადგილი</t>
  </si>
  <si>
    <t xml:space="preserve">2017 წლის 1 იანვრიდან, 2017 წლის 25 დეკემბრის ჩათვლით. შემსყიდველის მოთხოვნიდან 3 (სამი) სამუშაო დღეში. </t>
  </si>
  <si>
    <t>საქართველოს მთელ ტერიტორიაზე, შემსყიდველის მოთხოვნის შესაბამისად.</t>
  </si>
  <si>
    <t>გასარეცხი აპარატების შეკეთების მომსახურება</t>
  </si>
  <si>
    <t>გასარეცხი აპარატები</t>
  </si>
  <si>
    <t xml:space="preserve">სულ ჯამი: </t>
  </si>
  <si>
    <t>დანართი N1 პრეისკურანტი</t>
  </si>
  <si>
    <t>ერთეულის სავარაუდო ღირებულება (ლარი)</t>
  </si>
  <si>
    <t>პრეტენდენტის მიერ წარმოდგენილი ერთეულის ღირებულება (ლარი)</t>
  </si>
  <si>
    <t>მომსახურების სავარაუდო ღირებულება (ლარი)</t>
  </si>
  <si>
    <t>პრეტენდენტის მიერ წარმოდგენილი მომსახურების ღირებულება (ლარი)</t>
  </si>
  <si>
    <t>განზომილება</t>
  </si>
  <si>
    <r>
      <t>სარეცხი დანადგარების (კერხერი) შეკეთებ</t>
    </r>
    <r>
      <rPr>
        <sz val="9"/>
        <rFont val="Agancxad"/>
      </rPr>
      <t>a</t>
    </r>
    <r>
      <rPr>
        <sz val="9"/>
        <rFont val="Arial"/>
        <family val="2"/>
        <charset val="204"/>
      </rPr>
      <t xml:space="preserve"> და ტექნიკური მომსახურებ</t>
    </r>
    <r>
      <rPr>
        <sz val="9"/>
        <rFont val="Arachveulebrivi Thin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</si>
</sst>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b/>
      <sz val="9"/>
      <color rgb="FF000000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cadMtav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  <font>
      <sz val="9"/>
      <name val="Agancxad"/>
    </font>
    <font>
      <sz val="9"/>
      <name val="Arachveulebrivi Thin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3" fillId="0" borderId="2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2" fontId="14" fillId="0" borderId="2" xfId="1" applyNumberFormat="1" applyFont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view="pageBreakPreview" topLeftCell="A64" zoomScaleNormal="106" zoomScaleSheetLayoutView="100" workbookViewId="0">
      <selection activeCell="N96" sqref="N96"/>
    </sheetView>
  </sheetViews>
  <sheetFormatPr defaultRowHeight="12.75" x14ac:dyDescent="0.25"/>
  <cols>
    <col min="1" max="1" width="3.85546875" style="1" customWidth="1"/>
    <col min="2" max="2" width="42.28515625" style="9" customWidth="1"/>
    <col min="3" max="3" width="20.140625" style="1" customWidth="1"/>
    <col min="4" max="4" width="17.140625" style="1" customWidth="1"/>
    <col min="5" max="5" width="19.42578125" style="1" customWidth="1"/>
    <col min="6" max="6" width="19.140625" style="2" customWidth="1"/>
    <col min="7" max="7" width="19.42578125" style="2" customWidth="1"/>
    <col min="8" max="16384" width="9.140625" style="2"/>
  </cols>
  <sheetData>
    <row r="1" spans="1:7" ht="23.25" customHeight="1" x14ac:dyDescent="0.25">
      <c r="F1" s="45" t="s">
        <v>99</v>
      </c>
      <c r="G1" s="45"/>
    </row>
    <row r="2" spans="1:7" ht="24" customHeight="1" x14ac:dyDescent="0.25">
      <c r="C2" s="43"/>
      <c r="D2" s="43" t="s">
        <v>96</v>
      </c>
      <c r="E2" s="43"/>
      <c r="F2" s="42"/>
    </row>
    <row r="3" spans="1:7" ht="76.5" x14ac:dyDescent="0.25">
      <c r="A3" s="35" t="s">
        <v>87</v>
      </c>
      <c r="B3" s="36" t="s">
        <v>88</v>
      </c>
      <c r="C3" s="37" t="s">
        <v>89</v>
      </c>
      <c r="D3" s="38" t="s">
        <v>90</v>
      </c>
      <c r="E3" s="37" t="s">
        <v>91</v>
      </c>
      <c r="F3" s="37" t="s">
        <v>92</v>
      </c>
      <c r="G3" s="37" t="s">
        <v>93</v>
      </c>
    </row>
    <row r="4" spans="1:7" ht="110.25" x14ac:dyDescent="0.25">
      <c r="A4" s="39">
        <v>1</v>
      </c>
      <c r="B4" s="39" t="s">
        <v>105</v>
      </c>
      <c r="C4" s="40">
        <v>10765</v>
      </c>
      <c r="D4" s="40"/>
      <c r="E4" s="40">
        <v>5000</v>
      </c>
      <c r="F4" s="41" t="s">
        <v>94</v>
      </c>
      <c r="G4" s="41" t="s">
        <v>95</v>
      </c>
    </row>
    <row r="5" spans="1:7" ht="21" customHeight="1" x14ac:dyDescent="0.25">
      <c r="A5" s="46" t="s">
        <v>97</v>
      </c>
      <c r="B5" s="47"/>
      <c r="C5" s="47"/>
      <c r="D5" s="47"/>
      <c r="E5" s="47"/>
      <c r="F5" s="47"/>
      <c r="G5" s="48"/>
    </row>
    <row r="6" spans="1:7" ht="76.5" x14ac:dyDescent="0.25">
      <c r="A6" s="3" t="s">
        <v>1</v>
      </c>
      <c r="B6" s="4" t="s">
        <v>2</v>
      </c>
      <c r="C6" s="4" t="s">
        <v>104</v>
      </c>
      <c r="D6" s="4" t="s">
        <v>100</v>
      </c>
      <c r="E6" s="4" t="s">
        <v>101</v>
      </c>
      <c r="F6" s="11" t="s">
        <v>102</v>
      </c>
      <c r="G6" s="11" t="s">
        <v>103</v>
      </c>
    </row>
    <row r="7" spans="1:7" x14ac:dyDescent="0.25">
      <c r="A7" s="5">
        <v>1</v>
      </c>
      <c r="B7" s="8" t="s">
        <v>3</v>
      </c>
      <c r="C7" s="5" t="s">
        <v>19</v>
      </c>
      <c r="D7" s="5">
        <v>12</v>
      </c>
      <c r="E7" s="10"/>
      <c r="F7" s="12">
        <v>3</v>
      </c>
      <c r="G7" s="12"/>
    </row>
    <row r="8" spans="1:7" x14ac:dyDescent="0.25">
      <c r="A8" s="5">
        <v>2</v>
      </c>
      <c r="B8" s="8" t="s">
        <v>4</v>
      </c>
      <c r="C8" s="5" t="s">
        <v>20</v>
      </c>
      <c r="D8" s="5">
        <v>8</v>
      </c>
      <c r="E8" s="10"/>
      <c r="F8" s="12">
        <v>2</v>
      </c>
      <c r="G8" s="12"/>
    </row>
    <row r="9" spans="1:7" x14ac:dyDescent="0.25">
      <c r="A9" s="5">
        <v>3</v>
      </c>
      <c r="B9" s="8" t="s">
        <v>5</v>
      </c>
      <c r="C9" s="5" t="s">
        <v>20</v>
      </c>
      <c r="D9" s="5">
        <v>15</v>
      </c>
      <c r="E9" s="10"/>
      <c r="F9" s="12">
        <v>3.75</v>
      </c>
      <c r="G9" s="12"/>
    </row>
    <row r="10" spans="1:7" x14ac:dyDescent="0.25">
      <c r="A10" s="5">
        <v>4</v>
      </c>
      <c r="B10" s="8" t="s">
        <v>6</v>
      </c>
      <c r="C10" s="5" t="s">
        <v>20</v>
      </c>
      <c r="D10" s="5">
        <v>1</v>
      </c>
      <c r="E10" s="10"/>
      <c r="F10" s="12">
        <v>0.25</v>
      </c>
      <c r="G10" s="12"/>
    </row>
    <row r="11" spans="1:7" x14ac:dyDescent="0.25">
      <c r="A11" s="5">
        <v>5</v>
      </c>
      <c r="B11" s="8" t="s">
        <v>7</v>
      </c>
      <c r="C11" s="5" t="s">
        <v>20</v>
      </c>
      <c r="D11" s="5">
        <v>200</v>
      </c>
      <c r="E11" s="10"/>
      <c r="F11" s="12">
        <v>50</v>
      </c>
      <c r="G11" s="12"/>
    </row>
    <row r="12" spans="1:7" x14ac:dyDescent="0.25">
      <c r="A12" s="5">
        <v>6</v>
      </c>
      <c r="B12" s="8" t="s">
        <v>8</v>
      </c>
      <c r="C12" s="5" t="s">
        <v>20</v>
      </c>
      <c r="D12" s="5">
        <v>225</v>
      </c>
      <c r="E12" s="10"/>
      <c r="F12" s="12">
        <v>56.25</v>
      </c>
      <c r="G12" s="12"/>
    </row>
    <row r="13" spans="1:7" x14ac:dyDescent="0.25">
      <c r="A13" s="5">
        <v>7</v>
      </c>
      <c r="B13" s="8" t="s">
        <v>9</v>
      </c>
      <c r="C13" s="5" t="s">
        <v>20</v>
      </c>
      <c r="D13" s="5">
        <v>40</v>
      </c>
      <c r="E13" s="10"/>
      <c r="F13" s="12">
        <v>10</v>
      </c>
      <c r="G13" s="12"/>
    </row>
    <row r="14" spans="1:7" x14ac:dyDescent="0.25">
      <c r="A14" s="5">
        <v>8</v>
      </c>
      <c r="B14" s="8" t="s">
        <v>7</v>
      </c>
      <c r="C14" s="5" t="s">
        <v>20</v>
      </c>
      <c r="D14" s="5">
        <v>225</v>
      </c>
      <c r="E14" s="10"/>
      <c r="F14" s="12">
        <v>56.25</v>
      </c>
      <c r="G14" s="12"/>
    </row>
    <row r="15" spans="1:7" x14ac:dyDescent="0.25">
      <c r="A15" s="5">
        <v>9</v>
      </c>
      <c r="B15" s="8" t="s">
        <v>21</v>
      </c>
      <c r="C15" s="5" t="s">
        <v>20</v>
      </c>
      <c r="D15" s="5">
        <v>130</v>
      </c>
      <c r="E15" s="10"/>
      <c r="F15" s="12">
        <v>32.5</v>
      </c>
      <c r="G15" s="12"/>
    </row>
    <row r="16" spans="1:7" x14ac:dyDescent="0.25">
      <c r="A16" s="5">
        <v>10</v>
      </c>
      <c r="B16" s="8" t="s">
        <v>22</v>
      </c>
      <c r="C16" s="5" t="s">
        <v>20</v>
      </c>
      <c r="D16" s="5">
        <v>55</v>
      </c>
      <c r="E16" s="10"/>
      <c r="F16" s="12">
        <v>13.75</v>
      </c>
      <c r="G16" s="12"/>
    </row>
    <row r="17" spans="1:7" x14ac:dyDescent="0.25">
      <c r="A17" s="5">
        <v>11</v>
      </c>
      <c r="B17" s="8" t="s">
        <v>40</v>
      </c>
      <c r="C17" s="5" t="s">
        <v>20</v>
      </c>
      <c r="D17" s="5">
        <v>35</v>
      </c>
      <c r="E17" s="10"/>
      <c r="F17" s="12">
        <v>8.75</v>
      </c>
      <c r="G17" s="12"/>
    </row>
    <row r="18" spans="1:7" x14ac:dyDescent="0.25">
      <c r="A18" s="5">
        <v>12</v>
      </c>
      <c r="B18" s="8" t="s">
        <v>10</v>
      </c>
      <c r="C18" s="5" t="s">
        <v>20</v>
      </c>
      <c r="D18" s="5">
        <v>225</v>
      </c>
      <c r="E18" s="10"/>
      <c r="F18" s="12">
        <v>56.25</v>
      </c>
      <c r="G18" s="12"/>
    </row>
    <row r="19" spans="1:7" x14ac:dyDescent="0.25">
      <c r="A19" s="5">
        <v>13</v>
      </c>
      <c r="B19" s="8" t="s">
        <v>11</v>
      </c>
      <c r="C19" s="5" t="s">
        <v>20</v>
      </c>
      <c r="D19" s="5">
        <v>20</v>
      </c>
      <c r="E19" s="10"/>
      <c r="F19" s="12">
        <v>5</v>
      </c>
      <c r="G19" s="12"/>
    </row>
    <row r="20" spans="1:7" x14ac:dyDescent="0.25">
      <c r="A20" s="5">
        <v>14</v>
      </c>
      <c r="B20" s="6" t="s">
        <v>12</v>
      </c>
      <c r="C20" s="5" t="s">
        <v>20</v>
      </c>
      <c r="D20" s="5">
        <v>60</v>
      </c>
      <c r="E20" s="10"/>
      <c r="F20" s="12">
        <v>15</v>
      </c>
      <c r="G20" s="12"/>
    </row>
    <row r="21" spans="1:7" x14ac:dyDescent="0.25">
      <c r="A21" s="5">
        <v>15</v>
      </c>
      <c r="B21" s="6" t="s">
        <v>84</v>
      </c>
      <c r="C21" s="5" t="s">
        <v>20</v>
      </c>
      <c r="D21" s="5">
        <v>20</v>
      </c>
      <c r="E21" s="10"/>
      <c r="F21" s="12">
        <v>5</v>
      </c>
      <c r="G21" s="12"/>
    </row>
    <row r="22" spans="1:7" x14ac:dyDescent="0.25">
      <c r="A22" s="5">
        <v>16</v>
      </c>
      <c r="B22" s="14" t="s">
        <v>63</v>
      </c>
      <c r="C22" s="5" t="s">
        <v>20</v>
      </c>
      <c r="D22" s="5">
        <v>15</v>
      </c>
      <c r="E22" s="10"/>
      <c r="F22" s="12">
        <v>3.75</v>
      </c>
      <c r="G22" s="12"/>
    </row>
    <row r="23" spans="1:7" x14ac:dyDescent="0.25">
      <c r="A23" s="5">
        <v>17</v>
      </c>
      <c r="B23" s="14" t="s">
        <v>64</v>
      </c>
      <c r="C23" s="5" t="s">
        <v>20</v>
      </c>
      <c r="D23" s="5">
        <v>5</v>
      </c>
      <c r="E23" s="10"/>
      <c r="F23" s="12">
        <v>1.25</v>
      </c>
      <c r="G23" s="12"/>
    </row>
    <row r="24" spans="1:7" x14ac:dyDescent="0.25">
      <c r="A24" s="5">
        <v>18</v>
      </c>
      <c r="B24" s="15" t="s">
        <v>68</v>
      </c>
      <c r="C24" s="5" t="s">
        <v>20</v>
      </c>
      <c r="D24" s="7">
        <v>20</v>
      </c>
      <c r="E24" s="10"/>
      <c r="F24" s="12">
        <v>5</v>
      </c>
      <c r="G24" s="12"/>
    </row>
    <row r="25" spans="1:7" x14ac:dyDescent="0.25">
      <c r="A25" s="5">
        <v>19</v>
      </c>
      <c r="B25" s="15" t="s">
        <v>67</v>
      </c>
      <c r="C25" s="5" t="s">
        <v>20</v>
      </c>
      <c r="D25" s="7">
        <v>20</v>
      </c>
      <c r="E25" s="10"/>
      <c r="F25" s="12">
        <v>5</v>
      </c>
      <c r="G25" s="12"/>
    </row>
    <row r="26" spans="1:7" x14ac:dyDescent="0.25">
      <c r="A26" s="5">
        <v>20</v>
      </c>
      <c r="B26" s="14" t="s">
        <v>28</v>
      </c>
      <c r="C26" s="5" t="s">
        <v>20</v>
      </c>
      <c r="D26" s="5">
        <v>30</v>
      </c>
      <c r="E26" s="10"/>
      <c r="F26" s="12">
        <v>7.5</v>
      </c>
      <c r="G26" s="12"/>
    </row>
    <row r="27" spans="1:7" x14ac:dyDescent="0.25">
      <c r="A27" s="5">
        <v>21</v>
      </c>
      <c r="B27" s="8" t="s">
        <v>65</v>
      </c>
      <c r="C27" s="5" t="s">
        <v>20</v>
      </c>
      <c r="D27" s="7">
        <v>5</v>
      </c>
      <c r="E27" s="10"/>
      <c r="F27" s="12">
        <v>1.25</v>
      </c>
      <c r="G27" s="12"/>
    </row>
    <row r="28" spans="1:7" x14ac:dyDescent="0.25">
      <c r="A28" s="5">
        <v>22</v>
      </c>
      <c r="B28" s="6" t="s">
        <v>24</v>
      </c>
      <c r="C28" s="5" t="s">
        <v>20</v>
      </c>
      <c r="D28" s="5">
        <v>15</v>
      </c>
      <c r="E28" s="10"/>
      <c r="F28" s="12">
        <v>3.75</v>
      </c>
      <c r="G28" s="12"/>
    </row>
    <row r="29" spans="1:7" x14ac:dyDescent="0.25">
      <c r="A29" s="5">
        <v>23</v>
      </c>
      <c r="B29" s="6" t="s">
        <v>25</v>
      </c>
      <c r="C29" s="5" t="s">
        <v>20</v>
      </c>
      <c r="D29" s="5">
        <v>10</v>
      </c>
      <c r="E29" s="10"/>
      <c r="F29" s="12">
        <v>2.5</v>
      </c>
      <c r="G29" s="12"/>
    </row>
    <row r="30" spans="1:7" x14ac:dyDescent="0.25">
      <c r="A30" s="5">
        <v>24</v>
      </c>
      <c r="B30" s="8" t="s">
        <v>54</v>
      </c>
      <c r="C30" s="5" t="s">
        <v>20</v>
      </c>
      <c r="D30" s="7">
        <v>2</v>
      </c>
      <c r="E30" s="10"/>
      <c r="F30" s="12">
        <v>0.5</v>
      </c>
      <c r="G30" s="12"/>
    </row>
    <row r="31" spans="1:7" x14ac:dyDescent="0.25">
      <c r="A31" s="5">
        <v>25</v>
      </c>
      <c r="B31" s="8" t="s">
        <v>14</v>
      </c>
      <c r="C31" s="5" t="s">
        <v>20</v>
      </c>
      <c r="D31" s="7">
        <v>5</v>
      </c>
      <c r="E31" s="10"/>
      <c r="F31" s="12">
        <v>1.25</v>
      </c>
      <c r="G31" s="12"/>
    </row>
    <row r="32" spans="1:7" x14ac:dyDescent="0.25">
      <c r="A32" s="5">
        <v>26</v>
      </c>
      <c r="B32" s="8" t="s">
        <v>58</v>
      </c>
      <c r="C32" s="5" t="s">
        <v>20</v>
      </c>
      <c r="D32" s="7">
        <v>45</v>
      </c>
      <c r="E32" s="10"/>
      <c r="F32" s="12">
        <v>11.25</v>
      </c>
      <c r="G32" s="12"/>
    </row>
    <row r="33" spans="1:7" x14ac:dyDescent="0.25">
      <c r="A33" s="5">
        <v>27</v>
      </c>
      <c r="B33" s="8" t="s">
        <v>48</v>
      </c>
      <c r="C33" s="5" t="s">
        <v>20</v>
      </c>
      <c r="D33" s="7">
        <v>55</v>
      </c>
      <c r="E33" s="10"/>
      <c r="F33" s="12">
        <v>13.75</v>
      </c>
      <c r="G33" s="12"/>
    </row>
    <row r="34" spans="1:7" x14ac:dyDescent="0.25">
      <c r="A34" s="5">
        <v>28</v>
      </c>
      <c r="B34" s="8" t="s">
        <v>49</v>
      </c>
      <c r="C34" s="5" t="s">
        <v>20</v>
      </c>
      <c r="D34" s="7">
        <v>15</v>
      </c>
      <c r="E34" s="10"/>
      <c r="F34" s="12">
        <v>3.75</v>
      </c>
      <c r="G34" s="12"/>
    </row>
    <row r="35" spans="1:7" x14ac:dyDescent="0.25">
      <c r="A35" s="5">
        <v>29</v>
      </c>
      <c r="B35" s="8" t="s">
        <v>50</v>
      </c>
      <c r="C35" s="5" t="s">
        <v>20</v>
      </c>
      <c r="D35" s="7">
        <v>35</v>
      </c>
      <c r="E35" s="10"/>
      <c r="F35" s="12">
        <v>8.75</v>
      </c>
      <c r="G35" s="12"/>
    </row>
    <row r="36" spans="1:7" x14ac:dyDescent="0.25">
      <c r="A36" s="5">
        <v>30</v>
      </c>
      <c r="B36" s="8" t="s">
        <v>51</v>
      </c>
      <c r="C36" s="5" t="s">
        <v>20</v>
      </c>
      <c r="D36" s="7">
        <v>1</v>
      </c>
      <c r="E36" s="10"/>
      <c r="F36" s="12">
        <v>0.25</v>
      </c>
      <c r="G36" s="12"/>
    </row>
    <row r="37" spans="1:7" x14ac:dyDescent="0.25">
      <c r="A37" s="5">
        <v>31</v>
      </c>
      <c r="B37" s="8" t="s">
        <v>52</v>
      </c>
      <c r="C37" s="5" t="s">
        <v>20</v>
      </c>
      <c r="D37" s="7">
        <v>100</v>
      </c>
      <c r="E37" s="10"/>
      <c r="F37" s="12">
        <v>25</v>
      </c>
      <c r="G37" s="12"/>
    </row>
    <row r="38" spans="1:7" x14ac:dyDescent="0.25">
      <c r="A38" s="5">
        <v>32</v>
      </c>
      <c r="B38" s="8" t="s">
        <v>53</v>
      </c>
      <c r="C38" s="5" t="s">
        <v>20</v>
      </c>
      <c r="D38" s="7">
        <v>20</v>
      </c>
      <c r="E38" s="10"/>
      <c r="F38" s="12">
        <v>5</v>
      </c>
      <c r="G38" s="12"/>
    </row>
    <row r="39" spans="1:7" x14ac:dyDescent="0.25">
      <c r="A39" s="5">
        <v>33</v>
      </c>
      <c r="B39" s="8" t="s">
        <v>56</v>
      </c>
      <c r="C39" s="5" t="s">
        <v>20</v>
      </c>
      <c r="D39" s="7">
        <v>5</v>
      </c>
      <c r="E39" s="10"/>
      <c r="F39" s="12">
        <v>1.25</v>
      </c>
      <c r="G39" s="12"/>
    </row>
    <row r="40" spans="1:7" x14ac:dyDescent="0.25">
      <c r="A40" s="5">
        <v>34</v>
      </c>
      <c r="B40" s="8" t="s">
        <v>30</v>
      </c>
      <c r="C40" s="5" t="s">
        <v>20</v>
      </c>
      <c r="D40" s="7">
        <v>1</v>
      </c>
      <c r="E40" s="10"/>
      <c r="F40" s="12">
        <v>0.25</v>
      </c>
      <c r="G40" s="12"/>
    </row>
    <row r="41" spans="1:7" x14ac:dyDescent="0.25">
      <c r="A41" s="5">
        <v>35</v>
      </c>
      <c r="B41" s="8" t="s">
        <v>57</v>
      </c>
      <c r="C41" s="5" t="s">
        <v>20</v>
      </c>
      <c r="D41" s="7">
        <v>150</v>
      </c>
      <c r="E41" s="10"/>
      <c r="F41" s="12">
        <v>37.5</v>
      </c>
      <c r="G41" s="12"/>
    </row>
    <row r="42" spans="1:7" x14ac:dyDescent="0.25">
      <c r="A42" s="5">
        <v>36</v>
      </c>
      <c r="B42" s="8" t="s">
        <v>42</v>
      </c>
      <c r="C42" s="5" t="s">
        <v>20</v>
      </c>
      <c r="D42" s="7">
        <v>175</v>
      </c>
      <c r="E42" s="10"/>
      <c r="F42" s="12">
        <v>43.75</v>
      </c>
      <c r="G42" s="12"/>
    </row>
    <row r="43" spans="1:7" x14ac:dyDescent="0.25">
      <c r="A43" s="5">
        <v>37</v>
      </c>
      <c r="B43" s="8" t="s">
        <v>33</v>
      </c>
      <c r="C43" s="5" t="s">
        <v>20</v>
      </c>
      <c r="D43" s="7">
        <v>125</v>
      </c>
      <c r="E43" s="10"/>
      <c r="F43" s="12">
        <v>31.25</v>
      </c>
      <c r="G43" s="12"/>
    </row>
    <row r="44" spans="1:7" x14ac:dyDescent="0.25">
      <c r="A44" s="5">
        <v>38</v>
      </c>
      <c r="B44" s="8" t="s">
        <v>59</v>
      </c>
      <c r="C44" s="5" t="s">
        <v>20</v>
      </c>
      <c r="D44" s="7">
        <v>5</v>
      </c>
      <c r="E44" s="10"/>
      <c r="F44" s="12">
        <v>1.25</v>
      </c>
      <c r="G44" s="12"/>
    </row>
    <row r="45" spans="1:7" x14ac:dyDescent="0.25">
      <c r="A45" s="5">
        <v>39</v>
      </c>
      <c r="B45" s="8" t="s">
        <v>36</v>
      </c>
      <c r="C45" s="5" t="s">
        <v>20</v>
      </c>
      <c r="D45" s="7">
        <v>80</v>
      </c>
      <c r="E45" s="10"/>
      <c r="F45" s="12">
        <v>20</v>
      </c>
      <c r="G45" s="12"/>
    </row>
    <row r="46" spans="1:7" x14ac:dyDescent="0.25">
      <c r="A46" s="5">
        <v>40</v>
      </c>
      <c r="B46" s="8" t="s">
        <v>35</v>
      </c>
      <c r="C46" s="5" t="s">
        <v>20</v>
      </c>
      <c r="D46" s="7">
        <v>20</v>
      </c>
      <c r="E46" s="10"/>
      <c r="F46" s="12">
        <v>5</v>
      </c>
      <c r="G46" s="12"/>
    </row>
    <row r="47" spans="1:7" x14ac:dyDescent="0.25">
      <c r="A47" s="5">
        <v>41</v>
      </c>
      <c r="B47" s="8" t="s">
        <v>70</v>
      </c>
      <c r="C47" s="5" t="s">
        <v>20</v>
      </c>
      <c r="D47" s="7">
        <v>5</v>
      </c>
      <c r="E47" s="10"/>
      <c r="F47" s="12">
        <v>1.25</v>
      </c>
      <c r="G47" s="12"/>
    </row>
    <row r="48" spans="1:7" x14ac:dyDescent="0.25">
      <c r="A48" s="5">
        <v>42</v>
      </c>
      <c r="B48" s="8" t="s">
        <v>39</v>
      </c>
      <c r="C48" s="5" t="s">
        <v>20</v>
      </c>
      <c r="D48" s="7">
        <v>15</v>
      </c>
      <c r="E48" s="10"/>
      <c r="F48" s="12">
        <v>3.75</v>
      </c>
      <c r="G48" s="12"/>
    </row>
    <row r="49" spans="1:7" x14ac:dyDescent="0.25">
      <c r="A49" s="5">
        <v>43</v>
      </c>
      <c r="B49" s="8" t="s">
        <v>38</v>
      </c>
      <c r="C49" s="5" t="s">
        <v>20</v>
      </c>
      <c r="D49" s="7">
        <v>2</v>
      </c>
      <c r="E49" s="10"/>
      <c r="F49" s="12">
        <v>0.5</v>
      </c>
      <c r="G49" s="12"/>
    </row>
    <row r="50" spans="1:7" x14ac:dyDescent="0.25">
      <c r="A50" s="5">
        <v>44</v>
      </c>
      <c r="B50" s="8" t="s">
        <v>71</v>
      </c>
      <c r="C50" s="5" t="s">
        <v>20</v>
      </c>
      <c r="D50" s="7">
        <v>1</v>
      </c>
      <c r="E50" s="10"/>
      <c r="F50" s="12">
        <v>0.25</v>
      </c>
      <c r="G50" s="12"/>
    </row>
    <row r="51" spans="1:7" x14ac:dyDescent="0.25">
      <c r="A51" s="5">
        <v>45</v>
      </c>
      <c r="B51" s="8" t="s">
        <v>72</v>
      </c>
      <c r="C51" s="5" t="s">
        <v>20</v>
      </c>
      <c r="D51" s="7">
        <v>5</v>
      </c>
      <c r="E51" s="10"/>
      <c r="F51" s="12">
        <v>1.25</v>
      </c>
      <c r="G51" s="12"/>
    </row>
    <row r="52" spans="1:7" x14ac:dyDescent="0.25">
      <c r="A52" s="5">
        <v>46</v>
      </c>
      <c r="B52" s="8" t="s">
        <v>37</v>
      </c>
      <c r="C52" s="5" t="s">
        <v>20</v>
      </c>
      <c r="D52" s="7">
        <v>1</v>
      </c>
      <c r="E52" s="10"/>
      <c r="F52" s="12">
        <v>0.25</v>
      </c>
      <c r="G52" s="12"/>
    </row>
    <row r="53" spans="1:7" x14ac:dyDescent="0.25">
      <c r="A53" s="5">
        <v>47</v>
      </c>
      <c r="B53" s="8" t="s">
        <v>73</v>
      </c>
      <c r="C53" s="5" t="s">
        <v>20</v>
      </c>
      <c r="D53" s="7">
        <v>5</v>
      </c>
      <c r="E53" s="10"/>
      <c r="F53" s="12">
        <v>1.25</v>
      </c>
      <c r="G53" s="12"/>
    </row>
    <row r="54" spans="1:7" x14ac:dyDescent="0.25">
      <c r="A54" s="5">
        <v>48</v>
      </c>
      <c r="B54" s="8" t="s">
        <v>74</v>
      </c>
      <c r="C54" s="5" t="s">
        <v>20</v>
      </c>
      <c r="D54" s="7">
        <v>1</v>
      </c>
      <c r="E54" s="10"/>
      <c r="F54" s="12">
        <v>0.25</v>
      </c>
      <c r="G54" s="12"/>
    </row>
    <row r="55" spans="1:7" x14ac:dyDescent="0.25">
      <c r="A55" s="5">
        <v>49</v>
      </c>
      <c r="B55" s="8" t="s">
        <v>75</v>
      </c>
      <c r="C55" s="5" t="s">
        <v>20</v>
      </c>
      <c r="D55" s="7">
        <v>2</v>
      </c>
      <c r="E55" s="10"/>
      <c r="F55" s="12">
        <v>0.5</v>
      </c>
      <c r="G55" s="12"/>
    </row>
    <row r="56" spans="1:7" x14ac:dyDescent="0.25">
      <c r="A56" s="5">
        <v>50</v>
      </c>
      <c r="B56" s="8" t="s">
        <v>76</v>
      </c>
      <c r="C56" s="5" t="s">
        <v>20</v>
      </c>
      <c r="D56" s="7">
        <v>5</v>
      </c>
      <c r="E56" s="10"/>
      <c r="F56" s="12">
        <v>1.25</v>
      </c>
      <c r="G56" s="12"/>
    </row>
    <row r="57" spans="1:7" x14ac:dyDescent="0.25">
      <c r="A57" s="5">
        <v>51</v>
      </c>
      <c r="B57" s="8" t="s">
        <v>77</v>
      </c>
      <c r="C57" s="5" t="s">
        <v>20</v>
      </c>
      <c r="D57" s="7">
        <v>95</v>
      </c>
      <c r="E57" s="10"/>
      <c r="F57" s="12">
        <v>23.75</v>
      </c>
      <c r="G57" s="12"/>
    </row>
    <row r="58" spans="1:7" x14ac:dyDescent="0.25">
      <c r="A58" s="5">
        <v>52</v>
      </c>
      <c r="B58" s="8" t="s">
        <v>41</v>
      </c>
      <c r="C58" s="5" t="s">
        <v>20</v>
      </c>
      <c r="D58" s="7">
        <v>40</v>
      </c>
      <c r="E58" s="10"/>
      <c r="F58" s="12">
        <v>10</v>
      </c>
      <c r="G58" s="12"/>
    </row>
    <row r="59" spans="1:7" x14ac:dyDescent="0.25">
      <c r="A59" s="5">
        <v>53</v>
      </c>
      <c r="B59" s="8" t="s">
        <v>78</v>
      </c>
      <c r="C59" s="5" t="s">
        <v>20</v>
      </c>
      <c r="D59" s="7">
        <v>1</v>
      </c>
      <c r="E59" s="10"/>
      <c r="F59" s="12">
        <v>0.25</v>
      </c>
      <c r="G59" s="12"/>
    </row>
    <row r="60" spans="1:7" x14ac:dyDescent="0.25">
      <c r="A60" s="5">
        <v>54</v>
      </c>
      <c r="B60" s="8" t="s">
        <v>79</v>
      </c>
      <c r="C60" s="5" t="s">
        <v>20</v>
      </c>
      <c r="D60" s="7">
        <v>85</v>
      </c>
      <c r="E60" s="10"/>
      <c r="F60" s="12">
        <v>21.25</v>
      </c>
      <c r="G60" s="12"/>
    </row>
    <row r="61" spans="1:7" x14ac:dyDescent="0.25">
      <c r="A61" s="5">
        <v>55</v>
      </c>
      <c r="B61" s="8" t="s">
        <v>29</v>
      </c>
      <c r="C61" s="5" t="s">
        <v>20</v>
      </c>
      <c r="D61" s="7">
        <v>320</v>
      </c>
      <c r="E61" s="10"/>
      <c r="F61" s="12">
        <v>80</v>
      </c>
      <c r="G61" s="12"/>
    </row>
    <row r="62" spans="1:7" x14ac:dyDescent="0.25">
      <c r="A62" s="5">
        <v>56</v>
      </c>
      <c r="B62" s="8" t="s">
        <v>80</v>
      </c>
      <c r="C62" s="5" t="s">
        <v>20</v>
      </c>
      <c r="D62" s="7">
        <v>1</v>
      </c>
      <c r="E62" s="10"/>
      <c r="F62" s="12">
        <v>0.25</v>
      </c>
      <c r="G62" s="12"/>
    </row>
    <row r="63" spans="1:7" x14ac:dyDescent="0.25">
      <c r="A63" s="5">
        <v>57</v>
      </c>
      <c r="B63" s="8" t="s">
        <v>31</v>
      </c>
      <c r="C63" s="5" t="s">
        <v>20</v>
      </c>
      <c r="D63" s="7">
        <v>610</v>
      </c>
      <c r="E63" s="10"/>
      <c r="F63" s="12">
        <v>152.5</v>
      </c>
      <c r="G63" s="12"/>
    </row>
    <row r="64" spans="1:7" x14ac:dyDescent="0.25">
      <c r="A64" s="5">
        <v>58</v>
      </c>
      <c r="B64" s="8" t="s">
        <v>81</v>
      </c>
      <c r="C64" s="5" t="s">
        <v>20</v>
      </c>
      <c r="D64" s="7">
        <v>5</v>
      </c>
      <c r="E64" s="10"/>
      <c r="F64" s="12">
        <v>1.25</v>
      </c>
      <c r="G64" s="12"/>
    </row>
    <row r="65" spans="1:7" x14ac:dyDescent="0.25">
      <c r="A65" s="5">
        <v>59</v>
      </c>
      <c r="B65" s="8" t="s">
        <v>82</v>
      </c>
      <c r="C65" s="5" t="s">
        <v>20</v>
      </c>
      <c r="D65" s="7">
        <v>5</v>
      </c>
      <c r="E65" s="10"/>
      <c r="F65" s="12">
        <v>1.25</v>
      </c>
      <c r="G65" s="12"/>
    </row>
    <row r="66" spans="1:7" x14ac:dyDescent="0.25">
      <c r="A66" s="5">
        <v>60</v>
      </c>
      <c r="B66" s="8" t="s">
        <v>83</v>
      </c>
      <c r="C66" s="5" t="s">
        <v>20</v>
      </c>
      <c r="D66" s="7">
        <v>10</v>
      </c>
      <c r="E66" s="10"/>
      <c r="F66" s="12">
        <v>2.5</v>
      </c>
      <c r="G66" s="12"/>
    </row>
    <row r="67" spans="1:7" x14ac:dyDescent="0.25">
      <c r="A67" s="5">
        <v>61</v>
      </c>
      <c r="B67" s="8" t="s">
        <v>85</v>
      </c>
      <c r="C67" s="5" t="s">
        <v>20</v>
      </c>
      <c r="D67" s="7">
        <v>10</v>
      </c>
      <c r="E67" s="10"/>
      <c r="F67" s="12">
        <v>2.5</v>
      </c>
      <c r="G67" s="12"/>
    </row>
    <row r="68" spans="1:7" x14ac:dyDescent="0.25">
      <c r="A68" s="5">
        <v>62</v>
      </c>
      <c r="B68" s="8" t="s">
        <v>34</v>
      </c>
      <c r="C68" s="5" t="s">
        <v>20</v>
      </c>
      <c r="D68" s="7">
        <v>10</v>
      </c>
      <c r="E68" s="10"/>
      <c r="F68" s="12">
        <v>2.5</v>
      </c>
      <c r="G68" s="12"/>
    </row>
    <row r="69" spans="1:7" x14ac:dyDescent="0.25">
      <c r="A69" s="5">
        <v>63</v>
      </c>
      <c r="B69" s="8" t="s">
        <v>60</v>
      </c>
      <c r="C69" s="5" t="s">
        <v>20</v>
      </c>
      <c r="D69" s="7">
        <v>1</v>
      </c>
      <c r="E69" s="10"/>
      <c r="F69" s="12">
        <v>0.25</v>
      </c>
      <c r="G69" s="12"/>
    </row>
    <row r="70" spans="1:7" x14ac:dyDescent="0.25">
      <c r="A70" s="5">
        <v>64</v>
      </c>
      <c r="B70" s="8" t="s">
        <v>55</v>
      </c>
      <c r="C70" s="5" t="s">
        <v>20</v>
      </c>
      <c r="D70" s="7">
        <v>65</v>
      </c>
      <c r="E70" s="10"/>
      <c r="F70" s="12">
        <v>16.25</v>
      </c>
      <c r="G70" s="12"/>
    </row>
    <row r="71" spans="1:7" x14ac:dyDescent="0.25">
      <c r="A71" s="5">
        <v>65</v>
      </c>
      <c r="B71" s="8" t="s">
        <v>13</v>
      </c>
      <c r="C71" s="5" t="s">
        <v>20</v>
      </c>
      <c r="D71" s="7">
        <v>40</v>
      </c>
      <c r="E71" s="10"/>
      <c r="F71" s="12">
        <v>10</v>
      </c>
      <c r="G71" s="12"/>
    </row>
    <row r="72" spans="1:7" x14ac:dyDescent="0.25">
      <c r="A72" s="5">
        <v>66</v>
      </c>
      <c r="B72" s="8" t="s">
        <v>43</v>
      </c>
      <c r="C72" s="5" t="s">
        <v>20</v>
      </c>
      <c r="D72" s="7">
        <v>10</v>
      </c>
      <c r="E72" s="10"/>
      <c r="F72" s="12">
        <v>2.5</v>
      </c>
      <c r="G72" s="12"/>
    </row>
    <row r="73" spans="1:7" x14ac:dyDescent="0.25">
      <c r="A73" s="5">
        <v>67</v>
      </c>
      <c r="B73" s="8" t="s">
        <v>44</v>
      </c>
      <c r="C73" s="5" t="s">
        <v>20</v>
      </c>
      <c r="D73" s="7">
        <v>2</v>
      </c>
      <c r="E73" s="10"/>
      <c r="F73" s="12">
        <v>0.5</v>
      </c>
      <c r="G73" s="12"/>
    </row>
    <row r="74" spans="1:7" x14ac:dyDescent="0.25">
      <c r="A74" s="5">
        <v>68</v>
      </c>
      <c r="B74" s="8" t="s">
        <v>45</v>
      </c>
      <c r="C74" s="5" t="s">
        <v>20</v>
      </c>
      <c r="D74" s="7">
        <v>10</v>
      </c>
      <c r="E74" s="10"/>
      <c r="F74" s="12">
        <v>2.5</v>
      </c>
      <c r="G74" s="12"/>
    </row>
    <row r="75" spans="1:7" x14ac:dyDescent="0.25">
      <c r="A75" s="5">
        <v>69</v>
      </c>
      <c r="B75" s="8" t="s">
        <v>46</v>
      </c>
      <c r="C75" s="5" t="s">
        <v>20</v>
      </c>
      <c r="D75" s="7">
        <v>10</v>
      </c>
      <c r="E75" s="10"/>
      <c r="F75" s="12">
        <v>2.5</v>
      </c>
      <c r="G75" s="12"/>
    </row>
    <row r="76" spans="1:7" x14ac:dyDescent="0.25">
      <c r="A76" s="5">
        <v>70</v>
      </c>
      <c r="B76" s="8" t="s">
        <v>61</v>
      </c>
      <c r="C76" s="5" t="s">
        <v>20</v>
      </c>
      <c r="D76" s="7">
        <v>5</v>
      </c>
      <c r="E76" s="10"/>
      <c r="F76" s="12">
        <v>1.25</v>
      </c>
      <c r="G76" s="12"/>
    </row>
    <row r="77" spans="1:7" x14ac:dyDescent="0.25">
      <c r="A77" s="5">
        <v>71</v>
      </c>
      <c r="B77" s="8" t="s">
        <v>32</v>
      </c>
      <c r="C77" s="5" t="s">
        <v>20</v>
      </c>
      <c r="D77" s="7">
        <v>10</v>
      </c>
      <c r="E77" s="10"/>
      <c r="F77" s="12">
        <v>2.5</v>
      </c>
      <c r="G77" s="12"/>
    </row>
    <row r="78" spans="1:7" x14ac:dyDescent="0.25">
      <c r="A78" s="5">
        <v>72</v>
      </c>
      <c r="B78" s="8" t="s">
        <v>66</v>
      </c>
      <c r="C78" s="5" t="s">
        <v>20</v>
      </c>
      <c r="D78" s="7">
        <v>15</v>
      </c>
      <c r="E78" s="10"/>
      <c r="F78" s="12">
        <v>3.75</v>
      </c>
      <c r="G78" s="12"/>
    </row>
    <row r="79" spans="1:7" x14ac:dyDescent="0.25">
      <c r="A79" s="5">
        <v>73</v>
      </c>
      <c r="B79" s="8" t="s">
        <v>62</v>
      </c>
      <c r="C79" s="5" t="s">
        <v>20</v>
      </c>
      <c r="D79" s="7">
        <v>10</v>
      </c>
      <c r="E79" s="10"/>
      <c r="F79" s="12">
        <v>2.5</v>
      </c>
      <c r="G79" s="12"/>
    </row>
    <row r="80" spans="1:7" x14ac:dyDescent="0.25">
      <c r="A80" s="5">
        <v>74</v>
      </c>
      <c r="B80" s="8" t="s">
        <v>15</v>
      </c>
      <c r="C80" s="5" t="s">
        <v>20</v>
      </c>
      <c r="D80" s="7">
        <v>3005</v>
      </c>
      <c r="E80" s="10"/>
      <c r="F80" s="12">
        <v>751.25</v>
      </c>
      <c r="G80" s="12"/>
    </row>
    <row r="81" spans="1:7" x14ac:dyDescent="0.25">
      <c r="A81" s="5">
        <v>75</v>
      </c>
      <c r="B81" s="8" t="s">
        <v>47</v>
      </c>
      <c r="C81" s="5" t="s">
        <v>20</v>
      </c>
      <c r="D81" s="7">
        <v>220</v>
      </c>
      <c r="E81" s="10"/>
      <c r="F81" s="12">
        <v>55</v>
      </c>
      <c r="G81" s="12"/>
    </row>
    <row r="82" spans="1:7" x14ac:dyDescent="0.25">
      <c r="A82" s="5">
        <v>76</v>
      </c>
      <c r="B82" s="8" t="s">
        <v>18</v>
      </c>
      <c r="C82" s="5" t="s">
        <v>20</v>
      </c>
      <c r="D82" s="7">
        <v>225</v>
      </c>
      <c r="E82" s="10"/>
      <c r="F82" s="12">
        <v>56.25</v>
      </c>
      <c r="G82" s="12"/>
    </row>
    <row r="83" spans="1:7" x14ac:dyDescent="0.25">
      <c r="A83" s="5">
        <v>77</v>
      </c>
      <c r="B83" s="8" t="s">
        <v>23</v>
      </c>
      <c r="C83" s="5" t="s">
        <v>20</v>
      </c>
      <c r="D83" s="7">
        <v>85</v>
      </c>
      <c r="E83" s="10"/>
      <c r="F83" s="12">
        <v>21.25</v>
      </c>
      <c r="G83" s="12"/>
    </row>
    <row r="84" spans="1:7" x14ac:dyDescent="0.25">
      <c r="A84" s="5">
        <v>78</v>
      </c>
      <c r="B84" s="8" t="s">
        <v>26</v>
      </c>
      <c r="C84" s="5" t="s">
        <v>20</v>
      </c>
      <c r="D84" s="7">
        <v>165</v>
      </c>
      <c r="E84" s="10"/>
      <c r="F84" s="12">
        <v>41.25</v>
      </c>
      <c r="G84" s="12"/>
    </row>
    <row r="85" spans="1:7" x14ac:dyDescent="0.25">
      <c r="A85" s="5">
        <v>79</v>
      </c>
      <c r="B85" s="8" t="s">
        <v>17</v>
      </c>
      <c r="C85" s="5" t="s">
        <v>20</v>
      </c>
      <c r="D85" s="7">
        <v>85</v>
      </c>
      <c r="E85" s="10"/>
      <c r="F85" s="12">
        <v>21.25</v>
      </c>
      <c r="G85" s="12"/>
    </row>
    <row r="86" spans="1:7" x14ac:dyDescent="0.25">
      <c r="A86" s="5">
        <v>80</v>
      </c>
      <c r="B86" s="17" t="s">
        <v>16</v>
      </c>
      <c r="C86" s="16" t="s">
        <v>20</v>
      </c>
      <c r="D86" s="20">
        <v>450</v>
      </c>
      <c r="E86" s="10"/>
      <c r="F86" s="12">
        <v>112.5</v>
      </c>
      <c r="G86" s="12"/>
    </row>
    <row r="87" spans="1:7" x14ac:dyDescent="0.25">
      <c r="A87" s="5">
        <v>81</v>
      </c>
      <c r="B87" s="22" t="s">
        <v>27</v>
      </c>
      <c r="C87" s="21" t="s">
        <v>20</v>
      </c>
      <c r="D87" s="23">
        <v>55</v>
      </c>
      <c r="E87" s="10"/>
      <c r="F87" s="12">
        <v>13.75</v>
      </c>
      <c r="G87" s="12"/>
    </row>
    <row r="88" spans="1:7" x14ac:dyDescent="0.25">
      <c r="A88" s="5">
        <v>82</v>
      </c>
      <c r="B88" s="22" t="s">
        <v>86</v>
      </c>
      <c r="C88" s="21" t="s">
        <v>20</v>
      </c>
      <c r="D88" s="23">
        <v>275</v>
      </c>
      <c r="E88" s="10"/>
      <c r="F88" s="12">
        <v>68.75</v>
      </c>
      <c r="G88" s="12"/>
    </row>
    <row r="89" spans="1:7" x14ac:dyDescent="0.25">
      <c r="A89" s="5">
        <v>83</v>
      </c>
      <c r="B89" s="22" t="s">
        <v>86</v>
      </c>
      <c r="C89" s="21" t="s">
        <v>20</v>
      </c>
      <c r="D89" s="23">
        <v>400</v>
      </c>
      <c r="E89" s="10"/>
      <c r="F89" s="12">
        <v>100</v>
      </c>
      <c r="G89" s="12"/>
    </row>
    <row r="90" spans="1:7" x14ac:dyDescent="0.25">
      <c r="A90" s="5">
        <v>84</v>
      </c>
      <c r="B90" s="22" t="s">
        <v>69</v>
      </c>
      <c r="C90" s="21" t="s">
        <v>20</v>
      </c>
      <c r="D90" s="23">
        <v>5</v>
      </c>
      <c r="E90" s="10"/>
      <c r="F90" s="12">
        <v>1.25</v>
      </c>
      <c r="G90" s="12"/>
    </row>
    <row r="91" spans="1:7" x14ac:dyDescent="0.25">
      <c r="A91" s="49" t="s">
        <v>0</v>
      </c>
      <c r="B91" s="50"/>
      <c r="C91" s="51"/>
      <c r="D91" s="60">
        <f>SUM(D7:D90)</f>
        <v>8612</v>
      </c>
      <c r="E91" s="60">
        <f t="shared" ref="E91:G91" si="0">SUM(E7:E90)</f>
        <v>0</v>
      </c>
      <c r="F91" s="60">
        <f>SUM(F7:F90)</f>
        <v>2153</v>
      </c>
      <c r="G91" s="13">
        <f t="shared" si="0"/>
        <v>0</v>
      </c>
    </row>
    <row r="92" spans="1:7" x14ac:dyDescent="0.25">
      <c r="A92" s="52" t="s">
        <v>98</v>
      </c>
      <c r="B92" s="53"/>
      <c r="C92" s="54"/>
      <c r="D92" s="61"/>
      <c r="E92" s="62">
        <f>F91+D91</f>
        <v>10765</v>
      </c>
      <c r="F92" s="62"/>
      <c r="G92" s="44"/>
    </row>
    <row r="93" spans="1:7" x14ac:dyDescent="0.25">
      <c r="A93" s="18"/>
      <c r="B93" s="19"/>
      <c r="C93" s="18"/>
      <c r="D93" s="18"/>
    </row>
  </sheetData>
  <mergeCells count="5">
    <mergeCell ref="F1:G1"/>
    <mergeCell ref="A5:G5"/>
    <mergeCell ref="A91:C91"/>
    <mergeCell ref="A92:C92"/>
    <mergeCell ref="E92:F92"/>
  </mergeCells>
  <pageMargins left="0.25" right="0.25" top="0.75" bottom="0.75" header="0.3" footer="0.3"/>
  <pageSetup paperSize="9" scale="34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21" sqref="A21"/>
    </sheetView>
  </sheetViews>
  <sheetFormatPr defaultRowHeight="15" x14ac:dyDescent="0.25"/>
  <cols>
    <col min="1" max="1" width="36.28515625" customWidth="1"/>
    <col min="2" max="2" width="17.140625" customWidth="1"/>
    <col min="3" max="3" width="16" customWidth="1"/>
    <col min="4" max="4" width="16.28515625" customWidth="1"/>
    <col min="5" max="5" width="16.5703125" customWidth="1"/>
    <col min="6" max="6" width="18.7109375" customWidth="1"/>
    <col min="7" max="7" width="24.42578125" customWidth="1"/>
  </cols>
  <sheetData>
    <row r="1" spans="1:7" s="29" customFormat="1" ht="99.75" customHeight="1" x14ac:dyDescent="0.25">
      <c r="A1" s="27"/>
      <c r="B1" s="27"/>
      <c r="C1" s="27"/>
      <c r="D1" s="27"/>
      <c r="E1" s="28"/>
      <c r="F1" s="27"/>
      <c r="G1" s="27"/>
    </row>
    <row r="2" spans="1:7" s="29" customFormat="1" x14ac:dyDescent="0.25">
      <c r="A2" s="57"/>
      <c r="B2" s="57"/>
      <c r="C2" s="57"/>
      <c r="D2" s="57"/>
      <c r="E2" s="57"/>
      <c r="F2" s="57"/>
      <c r="G2" s="57"/>
    </row>
    <row r="3" spans="1:7" s="29" customFormat="1" x14ac:dyDescent="0.25">
      <c r="A3" s="26"/>
      <c r="B3" s="26"/>
      <c r="C3" s="30"/>
      <c r="D3" s="30"/>
      <c r="E3" s="30"/>
      <c r="F3" s="31"/>
      <c r="G3" s="31"/>
    </row>
    <row r="4" spans="1:7" s="29" customFormat="1" ht="16.5" customHeight="1" x14ac:dyDescent="0.25">
      <c r="A4" s="26"/>
      <c r="B4" s="26"/>
      <c r="C4" s="30"/>
      <c r="D4" s="30"/>
      <c r="E4" s="30"/>
      <c r="F4" s="31"/>
      <c r="G4" s="31"/>
    </row>
    <row r="5" spans="1:7" s="29" customFormat="1" ht="15.75" customHeight="1" x14ac:dyDescent="0.25">
      <c r="A5" s="26"/>
      <c r="B5" s="26"/>
      <c r="C5" s="30"/>
      <c r="D5" s="30"/>
      <c r="E5" s="30"/>
      <c r="F5" s="31"/>
      <c r="G5" s="31"/>
    </row>
    <row r="6" spans="1:7" s="29" customFormat="1" ht="17.25" customHeight="1" x14ac:dyDescent="0.25">
      <c r="A6" s="26"/>
      <c r="B6" s="26"/>
      <c r="C6" s="30"/>
      <c r="D6" s="30"/>
      <c r="E6" s="30"/>
      <c r="F6" s="31"/>
      <c r="G6" s="31"/>
    </row>
    <row r="7" spans="1:7" s="29" customFormat="1" x14ac:dyDescent="0.25">
      <c r="A7" s="26"/>
      <c r="B7" s="26"/>
      <c r="C7" s="30"/>
      <c r="D7" s="30"/>
      <c r="E7" s="30"/>
      <c r="F7" s="31"/>
      <c r="G7" s="31"/>
    </row>
    <row r="8" spans="1:7" s="29" customFormat="1" ht="16.5" customHeight="1" x14ac:dyDescent="0.25">
      <c r="A8" s="26"/>
      <c r="B8" s="26"/>
      <c r="C8" s="30"/>
      <c r="D8" s="30"/>
      <c r="E8" s="30"/>
      <c r="F8" s="31"/>
      <c r="G8" s="31"/>
    </row>
    <row r="9" spans="1:7" s="29" customFormat="1" ht="14.25" customHeight="1" x14ac:dyDescent="0.25">
      <c r="A9" s="26"/>
      <c r="B9" s="26"/>
      <c r="C9" s="30"/>
      <c r="D9" s="30"/>
      <c r="E9" s="30"/>
      <c r="F9" s="31"/>
      <c r="G9" s="31"/>
    </row>
    <row r="10" spans="1:7" s="29" customFormat="1" x14ac:dyDescent="0.25">
      <c r="A10" s="26"/>
      <c r="B10" s="26"/>
      <c r="C10" s="30"/>
      <c r="D10" s="30"/>
      <c r="E10" s="30"/>
      <c r="F10" s="31"/>
      <c r="G10" s="31"/>
    </row>
    <row r="11" spans="1:7" s="29" customFormat="1" ht="14.25" customHeight="1" x14ac:dyDescent="0.25">
      <c r="A11" s="26"/>
      <c r="B11" s="26"/>
      <c r="C11" s="24"/>
      <c r="D11" s="30"/>
      <c r="E11" s="30"/>
      <c r="F11" s="31"/>
      <c r="G11" s="31"/>
    </row>
    <row r="12" spans="1:7" s="29" customFormat="1" x14ac:dyDescent="0.25">
      <c r="A12" s="26"/>
      <c r="B12" s="26"/>
      <c r="C12" s="24"/>
      <c r="D12" s="32"/>
      <c r="E12" s="33"/>
      <c r="F12" s="31"/>
      <c r="G12" s="31"/>
    </row>
    <row r="13" spans="1:7" s="29" customFormat="1" x14ac:dyDescent="0.25">
      <c r="A13" s="26"/>
      <c r="B13" s="26"/>
      <c r="C13" s="24"/>
      <c r="D13" s="58"/>
      <c r="E13" s="58"/>
      <c r="F13" s="59"/>
      <c r="G13" s="59"/>
    </row>
    <row r="14" spans="1:7" s="29" customFormat="1" x14ac:dyDescent="0.25">
      <c r="A14" s="26"/>
      <c r="B14" s="26"/>
      <c r="C14" s="24"/>
      <c r="D14" s="25"/>
      <c r="E14" s="25"/>
      <c r="F14" s="25"/>
      <c r="G14" s="25"/>
    </row>
    <row r="15" spans="1:7" s="29" customFormat="1" ht="27.75" customHeight="1" x14ac:dyDescent="0.25">
      <c r="A15" s="26"/>
      <c r="B15" s="26"/>
      <c r="C15" s="55"/>
      <c r="D15" s="34"/>
      <c r="E15" s="34"/>
      <c r="F15" s="31"/>
      <c r="G15" s="31"/>
    </row>
    <row r="16" spans="1:7" s="29" customFormat="1" x14ac:dyDescent="0.25">
      <c r="A16" s="31"/>
      <c r="B16" s="31"/>
      <c r="C16" s="55"/>
      <c r="D16" s="56"/>
      <c r="E16" s="56"/>
      <c r="F16" s="31"/>
      <c r="G16" s="31"/>
    </row>
  </sheetData>
  <mergeCells count="5">
    <mergeCell ref="C15:C16"/>
    <mergeCell ref="D16:E16"/>
    <mergeCell ref="A2:G2"/>
    <mergeCell ref="D13:E13"/>
    <mergeCell ref="F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zviadi</dc:creator>
  <cp:lastModifiedBy>ana gonadze</cp:lastModifiedBy>
  <cp:lastPrinted>2015-12-01T08:33:46Z</cp:lastPrinted>
  <dcterms:created xsi:type="dcterms:W3CDTF">2014-06-30T11:34:24Z</dcterms:created>
  <dcterms:modified xsi:type="dcterms:W3CDTF">2016-12-12T08:42:16Z</dcterms:modified>
</cp:coreProperties>
</file>