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140" windowWidth="24240" windowHeight="11535"/>
  </bookViews>
  <sheets>
    <sheet name="მუნიციპალიტეტი" sheetId="4" r:id="rId1"/>
  </sheets>
  <definedNames>
    <definedName name="Print_Area" localSheetId="0">მუნიციპალიტეტი!$A$1:$K$73</definedName>
    <definedName name="_xlnm.Print_Titles" localSheetId="0">მუნიციპალიტეტი!#REF!</definedName>
    <definedName name="_xlnm.Print_Area" localSheetId="0">მუნიციპალიტეტი!$A$1:$K$74</definedName>
  </definedNames>
  <calcPr calcId="145621"/>
</workbook>
</file>

<file path=xl/calcChain.xml><?xml version="1.0" encoding="utf-8"?>
<calcChain xmlns="http://schemas.openxmlformats.org/spreadsheetml/2006/main">
  <c r="D25" i="4" l="1"/>
  <c r="D21" i="4"/>
  <c r="D17" i="4"/>
  <c r="D11" i="4"/>
</calcChain>
</file>

<file path=xl/sharedStrings.xml><?xml version="1.0" encoding="utf-8"?>
<sst xmlns="http://schemas.openxmlformats.org/spreadsheetml/2006/main" count="138" uniqueCount="87">
  <si>
    <t>#</t>
  </si>
  <si>
    <t>სამუშაოს სახეობის დასახელება</t>
  </si>
  <si>
    <t>მოცულობა</t>
  </si>
  <si>
    <t>მ2</t>
  </si>
  <si>
    <t>მ3</t>
  </si>
  <si>
    <t>გრძ.მ</t>
  </si>
  <si>
    <t>გრძ.მ.</t>
  </si>
  <si>
    <t>ტონა</t>
  </si>
  <si>
    <t>საათი</t>
  </si>
  <si>
    <t>ცალი</t>
  </si>
  <si>
    <t>სტანდარტული ზომის ახალი საგზაო ნიშნების დაყენება</t>
  </si>
  <si>
    <t xml:space="preserve">არასტანდარტული ზომის ახალი საგზაო ნიშნების დაყენება  </t>
  </si>
  <si>
    <t>კილომეტრის მაჩვენებელი საგზაო ნიშნების დაყენება</t>
  </si>
  <si>
    <t>ეკალ-ბარდების და ბუჩქების გაჩეხვა</t>
  </si>
  <si>
    <t>20%იანი ქვიშა-მარილის ნარევის (ფრაქცია 0-5) მოყრა სავალ ნაწილზე ავტომანქანით (ხელით)</t>
  </si>
  <si>
    <t>თოვლის წმენდა ბულდოზერით</t>
  </si>
  <si>
    <t>ჯამი</t>
  </si>
  <si>
    <t>სულ ჯამი</t>
  </si>
  <si>
    <t>მასალა</t>
  </si>
  <si>
    <t>ხელფასი</t>
  </si>
  <si>
    <t>ტრანსპორტი</t>
  </si>
  <si>
    <t>ერთ.  ღირებ.</t>
  </si>
  <si>
    <t>4.  გზებზე მოძრაობის რეჟიმის რეგულირების ტექნიკური საშუალებების მოვლა-შენახვა</t>
  </si>
  <si>
    <t xml:space="preserve">ზედნადები ხარჯები </t>
  </si>
  <si>
    <t xml:space="preserve">გეგმიური დაგროვება  </t>
  </si>
  <si>
    <t xml:space="preserve">დღგ </t>
  </si>
  <si>
    <t>5. გზისპირა ნარგავების მოვლა-შენახვა</t>
  </si>
  <si>
    <t>6.  ზამთრის შენახვა</t>
  </si>
  <si>
    <t>გვერდულების და სავალი ნაწილის  მოშანდაკება  გრეიდერით</t>
  </si>
  <si>
    <t xml:space="preserve">მილების გაწმენდა ხელით, ადგილზე  დაყრით </t>
  </si>
  <si>
    <t>1.ხრეშოვანი საფარის მქონე გზების  მოვლა-შენახვა</t>
  </si>
  <si>
    <t xml:space="preserve">სავალი ნაწილის შეკეთება არსებული ჩამონაშალი  ღორღოვანი გრუნტით </t>
  </si>
  <si>
    <t>3. ხელოვნური ნაგებობები</t>
  </si>
  <si>
    <t>გაბიონის  კალათა უჯრედით 8X10 სმ ზომით 1,0*1,0*2,0 მ მოთუთიებული (ZN) (მავთულის სისქით 2,7 მმ)</t>
  </si>
  <si>
    <t>გაბიონის  კალათა უჯრედით 8X10 სმ ზომით 1,0*1,0*1,5 მ მოთუთიებული (ZN) (მავთულის სისქით 2,7 მმ)</t>
  </si>
  <si>
    <t>გაბიონის  კალათა უჯრედით 8X10 სმ ზომით 1,0*1,0*1,0 მ მოთუთიებული (ZN) (მავთულის სისქით 2,7 მმ)</t>
  </si>
  <si>
    <t>შესაკრავი მავთული</t>
  </si>
  <si>
    <t>კგ</t>
  </si>
  <si>
    <t>გაბიონის ყუთის შევსება ქვით</t>
  </si>
  <si>
    <t>გაწმენდილი ნატანის გატანა ნაყარში (ზიდვის მანძილი 3 კმ-მდე)</t>
  </si>
  <si>
    <t>ტნ</t>
  </si>
  <si>
    <t xml:space="preserve"> განზ.  ერთ.</t>
  </si>
  <si>
    <t>გამონატანების დატვირთვა ექსკავატორით</t>
  </si>
  <si>
    <t>კიუვეტების გაწმენდა ხელით და დატვირთვა ა/თვითმცლელზე</t>
  </si>
  <si>
    <t xml:space="preserve">გვერდულებზე და სავალ ნაწილზე  ფრაქციული ღორღის 0-40  დამატება </t>
  </si>
  <si>
    <t>ახალი ბეტონის პარაპეტის დაყენება</t>
  </si>
  <si>
    <t>არსებული ლითონის მილის გაჭრა სიგრძეზე ორ თანაბარ ნაწილად და არხის  მოწყობა დ-500 მმ მილისაგან</t>
  </si>
  <si>
    <t>თოვლის წმენდა გრეიდერით მუნიციპალიტეტის სარგებლობაში არსებული გრეიდერით</t>
  </si>
  <si>
    <t>არსებული ლითონის მილის მოწყობა დ-200  მმ_დან 400 მმ-მდე</t>
  </si>
  <si>
    <t>არსებული ლითონის მილის მოწყობა დ-400 მმ_დან 600 მმ-მდე</t>
  </si>
  <si>
    <t xml:space="preserve">გზის სავალი ნაწილის დაზიანებული და დახრამული მონაკვეთების შევსება   მსხვილგაბარიტიანი  ფლეთილი ქვით </t>
  </si>
  <si>
    <r>
      <t>pre</t>
    </r>
    <r>
      <rPr>
        <b/>
        <sz val="11"/>
        <color indexed="8"/>
        <rFont val="Sylfaen"/>
        <family val="1"/>
        <charset val="204"/>
      </rPr>
      <t>ტ</t>
    </r>
    <r>
      <rPr>
        <b/>
        <sz val="11"/>
        <color indexed="8"/>
        <rFont val="AcadNusx"/>
      </rPr>
      <t>endentis dasaxeleba</t>
    </r>
  </si>
  <si>
    <t>დანართი №1</t>
  </si>
  <si>
    <t xml:space="preserve">ახალციხის მუნიციპალიტეტში შემავალი საავტომობილო გზების შეკეთების (მოვლა-შენახვის) სამუშაოების  განფასება </t>
  </si>
  <si>
    <t>%</t>
  </si>
  <si>
    <t xml:space="preserve">პრეტენდენტი:--------------------------------                                                 </t>
  </si>
  <si>
    <t xml:space="preserve">                            (ხელისმოწერა და ბეჭედი)</t>
  </si>
  <si>
    <t>გვერდულების და სავალი ნაწილის  მოშანდაკება  მუნიციპალიტეტის მიერ სარგებლობის უფლებით გადაცემული გრეიდერით</t>
  </si>
  <si>
    <t xml:space="preserve">გვერდულებზე და სავალ ნაწილზე ქვიშა-ხრეშოვანი  ნარევის დამატება </t>
  </si>
  <si>
    <t xml:space="preserve">გვერდულებზე და სავალ ნაწილზე ქვიშა-ხრეშოვანი  ნარევის დატკეპნა </t>
  </si>
  <si>
    <t xml:space="preserve">გვერდულებზე და სავალ ნაწილზე ფრაქციული ღორღის 0-40   დატკეპნა </t>
  </si>
  <si>
    <t>გზის გვერდულების დამუშავება და გაწმენდა მრავალწლოვანი ბალახებისაგან</t>
  </si>
  <si>
    <t xml:space="preserve">კიუვეტების გაწმენდა  მუნიციპალიტეტის  მიერ სარგებლობის უფლებით გადაცემული   გრეიდერით  </t>
  </si>
  <si>
    <t xml:space="preserve">კიუვეტების გაწმენდა გრეიდერით </t>
  </si>
  <si>
    <t>კიუვეტებიდან გაწმენდილი ნატანის  დატვირთვა  ა/თვითმცლელზე  მუნიციპალიტეტის  მიერ სარგებლობის უფლებით გადაცემული  ექსკავატორით</t>
  </si>
  <si>
    <t>კიუვეტებიდან გაწმენდილი ნატანის  დატვირთვა  ა/თვითმცლელზე  ექსკავატორით</t>
  </si>
  <si>
    <t>გვერდულებზე და გზის სავალ ნაწილზე გამონატანების მოგროვება მუნიციპალიტეტის  მიერ სარგებლობის უფლებით გადაცემული   გრეიდერით</t>
  </si>
  <si>
    <t>გვერდულებზე და გზის სავალ ნაწილზე გამონატანების მოგროვება გრეიდერით</t>
  </si>
  <si>
    <t>გამონატანების დატვირთვა მუნიციპალიტეტის  მიერ სარგებლობის უფლებით გადაცემული ექსკავატორით</t>
  </si>
  <si>
    <t>კიუვეტების გაწმენდა მუნიციპალიტეტის  მიერ სარგებლობის უფლებით გადაცემული ექსკავატორით</t>
  </si>
  <si>
    <t>კიუვეტების გაწმენდა ექსკავატორით</t>
  </si>
  <si>
    <t>2.  ა/ბეტონის და  ც/ბეტონის საფარის  მქონე გზების  მოვლა-შენახვა</t>
  </si>
  <si>
    <t>გზის დეფორმირებული და დაზიანებული ადგილების  დამუშავება პნევმატური ჩაქუჩებით</t>
  </si>
  <si>
    <t>საფუძვლის მოწყობა ქვიშა-ხრეშოვანი ნარევით</t>
  </si>
  <si>
    <t>საფუძვლის მოწყობა ფრაქციული ღორღით 0-40</t>
  </si>
  <si>
    <t>ასფალტის საფარიანი გზის დეფორმირებული და დაზიანებული ადგილების შევსება ცხელი  ა/ბეტონის  წვრილმარცვლოვანი   ნარევით</t>
  </si>
  <si>
    <t>ბეტონის  საფარიანი გზის დეფორმირებული და დაზიანებული ადგილების შევსება  ბეტონით B-22,5</t>
  </si>
  <si>
    <t>არსებული ლითონის მილის მოწყობა დ-600 მმ და ზემოთ</t>
  </si>
  <si>
    <t>რისბერმის მოწყობა მილის შესასვლელში და გასასვლელში ყორე ქვისაგან</t>
  </si>
  <si>
    <t>საყრდენი კედლის და სხვა ელემენტების მოწყობა მონოლითური ბეტონით</t>
  </si>
  <si>
    <t>საყრდენი კედლის წყობა ყორე-ქვისაგან ქვიშა-ცემენტის ხსნარზე</t>
  </si>
  <si>
    <r>
      <t>მ</t>
    </r>
    <r>
      <rPr>
        <vertAlign val="superscript"/>
        <sz val="10"/>
        <color theme="1"/>
        <rFont val="Sylfaen"/>
        <family val="1"/>
        <charset val="204"/>
        <scheme val="minor"/>
      </rPr>
      <t>3</t>
    </r>
  </si>
  <si>
    <t>საგზაო ნიშნების, ხიდის მოაჯირების და ლითონის ზედაპირიანი კონსტრუქციების შეღებვა</t>
  </si>
  <si>
    <t xml:space="preserve">ბეტონის თვალამრიდი ძელების, პარაპეტების და ბეტონის სხვა ნაკეთობების შეღებვა </t>
  </si>
  <si>
    <t>ხის ტოტების  გადაბელვა და ტრანსპორტირება ქ. ვალეში (საქმიან ეზოში)</t>
  </si>
  <si>
    <t>1 ხე</t>
  </si>
  <si>
    <t>გაუთვალისწინებელი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</si>
</sst>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11"/>
      <name val="Sylfaen"/>
      <family val="1"/>
      <charset val="204"/>
      <scheme val="minor"/>
    </font>
    <font>
      <sz val="11"/>
      <color theme="1"/>
      <name val="Sylfaen"/>
      <family val="1"/>
      <charset val="204"/>
      <scheme val="minor"/>
    </font>
    <font>
      <sz val="10"/>
      <name val="Sylfaen"/>
      <family val="1"/>
      <charset val="204"/>
      <scheme val="minor"/>
    </font>
    <font>
      <b/>
      <sz val="11"/>
      <color theme="1"/>
      <name val="AcadNusx"/>
    </font>
    <font>
      <b/>
      <sz val="11"/>
      <color indexed="8"/>
      <name val="Sylfaen"/>
      <family val="1"/>
      <charset val="204"/>
    </font>
    <font>
      <b/>
      <sz val="11"/>
      <color indexed="8"/>
      <name val="AcadNusx"/>
    </font>
    <font>
      <b/>
      <sz val="10"/>
      <name val="AcadNusx"/>
    </font>
    <font>
      <sz val="11"/>
      <color rgb="FF000000"/>
      <name val="Sylfaen"/>
      <family val="1"/>
      <charset val="204"/>
      <scheme val="minor"/>
    </font>
    <font>
      <b/>
      <sz val="10"/>
      <name val="Sylfaen"/>
      <family val="1"/>
      <charset val="204"/>
      <scheme val="minor"/>
    </font>
    <font>
      <sz val="10"/>
      <color theme="1"/>
      <name val="Sylfaen"/>
      <family val="1"/>
      <charset val="204"/>
      <scheme val="minor"/>
    </font>
    <font>
      <vertAlign val="superscript"/>
      <sz val="10"/>
      <color theme="1"/>
      <name val="Sylfae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9" fillId="0" borderId="0" xfId="2" applyFont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</cellXfs>
  <cellStyles count="3">
    <cellStyle name="Normal_Sheet1" xfId="1"/>
    <cellStyle name="Обычный 2" xfId="2"/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view="pageBreakPreview" topLeftCell="A34" zoomScale="55" zoomScaleNormal="100" zoomScaleSheetLayoutView="55" workbookViewId="0">
      <selection activeCell="O45" sqref="O45"/>
    </sheetView>
  </sheetViews>
  <sheetFormatPr defaultColWidth="9" defaultRowHeight="15" x14ac:dyDescent="0.25"/>
  <cols>
    <col min="1" max="1" width="3.875" style="2" customWidth="1"/>
    <col min="2" max="2" width="64.375" style="2" customWidth="1"/>
    <col min="3" max="3" width="7" style="2" customWidth="1"/>
    <col min="4" max="4" width="10" style="3" customWidth="1"/>
    <col min="5" max="5" width="7.625" style="4" customWidth="1"/>
    <col min="6" max="6" width="9.5" style="5" bestFit="1" customWidth="1"/>
    <col min="7" max="7" width="7" style="2" customWidth="1"/>
    <col min="8" max="8" width="9.5" style="2" bestFit="1" customWidth="1"/>
    <col min="9" max="9" width="7.75" style="2" customWidth="1"/>
    <col min="10" max="10" width="9.5" style="2" bestFit="1" customWidth="1"/>
    <col min="11" max="11" width="9.875" style="2" bestFit="1" customWidth="1"/>
    <col min="12" max="12" width="9" style="2"/>
    <col min="13" max="13" width="9.875" style="2" bestFit="1" customWidth="1"/>
    <col min="14" max="253" width="9" style="2"/>
    <col min="254" max="254" width="2.875" style="2" customWidth="1"/>
    <col min="255" max="255" width="51.25" style="2" customWidth="1"/>
    <col min="256" max="256" width="10.375" style="2" customWidth="1"/>
    <col min="257" max="258" width="9.125" style="2" customWidth="1"/>
    <col min="259" max="259" width="13.75" style="2" customWidth="1"/>
    <col min="260" max="509" width="9" style="2"/>
    <col min="510" max="510" width="2.875" style="2" customWidth="1"/>
    <col min="511" max="511" width="51.25" style="2" customWidth="1"/>
    <col min="512" max="512" width="10.375" style="2" customWidth="1"/>
    <col min="513" max="514" width="9.125" style="2" customWidth="1"/>
    <col min="515" max="515" width="13.75" style="2" customWidth="1"/>
    <col min="516" max="765" width="9" style="2"/>
    <col min="766" max="766" width="2.875" style="2" customWidth="1"/>
    <col min="767" max="767" width="51.25" style="2" customWidth="1"/>
    <col min="768" max="768" width="10.375" style="2" customWidth="1"/>
    <col min="769" max="770" width="9.125" style="2" customWidth="1"/>
    <col min="771" max="771" width="13.75" style="2" customWidth="1"/>
    <col min="772" max="1021" width="9" style="2"/>
    <col min="1022" max="1022" width="2.875" style="2" customWidth="1"/>
    <col min="1023" max="1023" width="51.25" style="2" customWidth="1"/>
    <col min="1024" max="1024" width="10.375" style="2" customWidth="1"/>
    <col min="1025" max="1026" width="9.125" style="2" customWidth="1"/>
    <col min="1027" max="1027" width="13.75" style="2" customWidth="1"/>
    <col min="1028" max="1277" width="9" style="2"/>
    <col min="1278" max="1278" width="2.875" style="2" customWidth="1"/>
    <col min="1279" max="1279" width="51.25" style="2" customWidth="1"/>
    <col min="1280" max="1280" width="10.375" style="2" customWidth="1"/>
    <col min="1281" max="1282" width="9.125" style="2" customWidth="1"/>
    <col min="1283" max="1283" width="13.75" style="2" customWidth="1"/>
    <col min="1284" max="1533" width="9" style="2"/>
    <col min="1534" max="1534" width="2.875" style="2" customWidth="1"/>
    <col min="1535" max="1535" width="51.25" style="2" customWidth="1"/>
    <col min="1536" max="1536" width="10.375" style="2" customWidth="1"/>
    <col min="1537" max="1538" width="9.125" style="2" customWidth="1"/>
    <col min="1539" max="1539" width="13.75" style="2" customWidth="1"/>
    <col min="1540" max="1789" width="9" style="2"/>
    <col min="1790" max="1790" width="2.875" style="2" customWidth="1"/>
    <col min="1791" max="1791" width="51.25" style="2" customWidth="1"/>
    <col min="1792" max="1792" width="10.375" style="2" customWidth="1"/>
    <col min="1793" max="1794" width="9.125" style="2" customWidth="1"/>
    <col min="1795" max="1795" width="13.75" style="2" customWidth="1"/>
    <col min="1796" max="2045" width="9" style="2"/>
    <col min="2046" max="2046" width="2.875" style="2" customWidth="1"/>
    <col min="2047" max="2047" width="51.25" style="2" customWidth="1"/>
    <col min="2048" max="2048" width="10.375" style="2" customWidth="1"/>
    <col min="2049" max="2050" width="9.125" style="2" customWidth="1"/>
    <col min="2051" max="2051" width="13.75" style="2" customWidth="1"/>
    <col min="2052" max="2301" width="9" style="2"/>
    <col min="2302" max="2302" width="2.875" style="2" customWidth="1"/>
    <col min="2303" max="2303" width="51.25" style="2" customWidth="1"/>
    <col min="2304" max="2304" width="10.375" style="2" customWidth="1"/>
    <col min="2305" max="2306" width="9.125" style="2" customWidth="1"/>
    <col min="2307" max="2307" width="13.75" style="2" customWidth="1"/>
    <col min="2308" max="2557" width="9" style="2"/>
    <col min="2558" max="2558" width="2.875" style="2" customWidth="1"/>
    <col min="2559" max="2559" width="51.25" style="2" customWidth="1"/>
    <col min="2560" max="2560" width="10.375" style="2" customWidth="1"/>
    <col min="2561" max="2562" width="9.125" style="2" customWidth="1"/>
    <col min="2563" max="2563" width="13.75" style="2" customWidth="1"/>
    <col min="2564" max="2813" width="9" style="2"/>
    <col min="2814" max="2814" width="2.875" style="2" customWidth="1"/>
    <col min="2815" max="2815" width="51.25" style="2" customWidth="1"/>
    <col min="2816" max="2816" width="10.375" style="2" customWidth="1"/>
    <col min="2817" max="2818" width="9.125" style="2" customWidth="1"/>
    <col min="2819" max="2819" width="13.75" style="2" customWidth="1"/>
    <col min="2820" max="3069" width="9" style="2"/>
    <col min="3070" max="3070" width="2.875" style="2" customWidth="1"/>
    <col min="3071" max="3071" width="51.25" style="2" customWidth="1"/>
    <col min="3072" max="3072" width="10.375" style="2" customWidth="1"/>
    <col min="3073" max="3074" width="9.125" style="2" customWidth="1"/>
    <col min="3075" max="3075" width="13.75" style="2" customWidth="1"/>
    <col min="3076" max="3325" width="9" style="2"/>
    <col min="3326" max="3326" width="2.875" style="2" customWidth="1"/>
    <col min="3327" max="3327" width="51.25" style="2" customWidth="1"/>
    <col min="3328" max="3328" width="10.375" style="2" customWidth="1"/>
    <col min="3329" max="3330" width="9.125" style="2" customWidth="1"/>
    <col min="3331" max="3331" width="13.75" style="2" customWidth="1"/>
    <col min="3332" max="3581" width="9" style="2"/>
    <col min="3582" max="3582" width="2.875" style="2" customWidth="1"/>
    <col min="3583" max="3583" width="51.25" style="2" customWidth="1"/>
    <col min="3584" max="3584" width="10.375" style="2" customWidth="1"/>
    <col min="3585" max="3586" width="9.125" style="2" customWidth="1"/>
    <col min="3587" max="3587" width="13.75" style="2" customWidth="1"/>
    <col min="3588" max="3837" width="9" style="2"/>
    <col min="3838" max="3838" width="2.875" style="2" customWidth="1"/>
    <col min="3839" max="3839" width="51.25" style="2" customWidth="1"/>
    <col min="3840" max="3840" width="10.375" style="2" customWidth="1"/>
    <col min="3841" max="3842" width="9.125" style="2" customWidth="1"/>
    <col min="3843" max="3843" width="13.75" style="2" customWidth="1"/>
    <col min="3844" max="4093" width="9" style="2"/>
    <col min="4094" max="4094" width="2.875" style="2" customWidth="1"/>
    <col min="4095" max="4095" width="51.25" style="2" customWidth="1"/>
    <col min="4096" max="4096" width="10.375" style="2" customWidth="1"/>
    <col min="4097" max="4098" width="9.125" style="2" customWidth="1"/>
    <col min="4099" max="4099" width="13.75" style="2" customWidth="1"/>
    <col min="4100" max="4349" width="9" style="2"/>
    <col min="4350" max="4350" width="2.875" style="2" customWidth="1"/>
    <col min="4351" max="4351" width="51.25" style="2" customWidth="1"/>
    <col min="4352" max="4352" width="10.375" style="2" customWidth="1"/>
    <col min="4353" max="4354" width="9.125" style="2" customWidth="1"/>
    <col min="4355" max="4355" width="13.75" style="2" customWidth="1"/>
    <col min="4356" max="4605" width="9" style="2"/>
    <col min="4606" max="4606" width="2.875" style="2" customWidth="1"/>
    <col min="4607" max="4607" width="51.25" style="2" customWidth="1"/>
    <col min="4608" max="4608" width="10.375" style="2" customWidth="1"/>
    <col min="4609" max="4610" width="9.125" style="2" customWidth="1"/>
    <col min="4611" max="4611" width="13.75" style="2" customWidth="1"/>
    <col min="4612" max="4861" width="9" style="2"/>
    <col min="4862" max="4862" width="2.875" style="2" customWidth="1"/>
    <col min="4863" max="4863" width="51.25" style="2" customWidth="1"/>
    <col min="4864" max="4864" width="10.375" style="2" customWidth="1"/>
    <col min="4865" max="4866" width="9.125" style="2" customWidth="1"/>
    <col min="4867" max="4867" width="13.75" style="2" customWidth="1"/>
    <col min="4868" max="5117" width="9" style="2"/>
    <col min="5118" max="5118" width="2.875" style="2" customWidth="1"/>
    <col min="5119" max="5119" width="51.25" style="2" customWidth="1"/>
    <col min="5120" max="5120" width="10.375" style="2" customWidth="1"/>
    <col min="5121" max="5122" width="9.125" style="2" customWidth="1"/>
    <col min="5123" max="5123" width="13.75" style="2" customWidth="1"/>
    <col min="5124" max="5373" width="9" style="2"/>
    <col min="5374" max="5374" width="2.875" style="2" customWidth="1"/>
    <col min="5375" max="5375" width="51.25" style="2" customWidth="1"/>
    <col min="5376" max="5376" width="10.375" style="2" customWidth="1"/>
    <col min="5377" max="5378" width="9.125" style="2" customWidth="1"/>
    <col min="5379" max="5379" width="13.75" style="2" customWidth="1"/>
    <col min="5380" max="5629" width="9" style="2"/>
    <col min="5630" max="5630" width="2.875" style="2" customWidth="1"/>
    <col min="5631" max="5631" width="51.25" style="2" customWidth="1"/>
    <col min="5632" max="5632" width="10.375" style="2" customWidth="1"/>
    <col min="5633" max="5634" width="9.125" style="2" customWidth="1"/>
    <col min="5635" max="5635" width="13.75" style="2" customWidth="1"/>
    <col min="5636" max="5885" width="9" style="2"/>
    <col min="5886" max="5886" width="2.875" style="2" customWidth="1"/>
    <col min="5887" max="5887" width="51.25" style="2" customWidth="1"/>
    <col min="5888" max="5888" width="10.375" style="2" customWidth="1"/>
    <col min="5889" max="5890" width="9.125" style="2" customWidth="1"/>
    <col min="5891" max="5891" width="13.75" style="2" customWidth="1"/>
    <col min="5892" max="6141" width="9" style="2"/>
    <col min="6142" max="6142" width="2.875" style="2" customWidth="1"/>
    <col min="6143" max="6143" width="51.25" style="2" customWidth="1"/>
    <col min="6144" max="6144" width="10.375" style="2" customWidth="1"/>
    <col min="6145" max="6146" width="9.125" style="2" customWidth="1"/>
    <col min="6147" max="6147" width="13.75" style="2" customWidth="1"/>
    <col min="6148" max="6397" width="9" style="2"/>
    <col min="6398" max="6398" width="2.875" style="2" customWidth="1"/>
    <col min="6399" max="6399" width="51.25" style="2" customWidth="1"/>
    <col min="6400" max="6400" width="10.375" style="2" customWidth="1"/>
    <col min="6401" max="6402" width="9.125" style="2" customWidth="1"/>
    <col min="6403" max="6403" width="13.75" style="2" customWidth="1"/>
    <col min="6404" max="6653" width="9" style="2"/>
    <col min="6654" max="6654" width="2.875" style="2" customWidth="1"/>
    <col min="6655" max="6655" width="51.25" style="2" customWidth="1"/>
    <col min="6656" max="6656" width="10.375" style="2" customWidth="1"/>
    <col min="6657" max="6658" width="9.125" style="2" customWidth="1"/>
    <col min="6659" max="6659" width="13.75" style="2" customWidth="1"/>
    <col min="6660" max="6909" width="9" style="2"/>
    <col min="6910" max="6910" width="2.875" style="2" customWidth="1"/>
    <col min="6911" max="6911" width="51.25" style="2" customWidth="1"/>
    <col min="6912" max="6912" width="10.375" style="2" customWidth="1"/>
    <col min="6913" max="6914" width="9.125" style="2" customWidth="1"/>
    <col min="6915" max="6915" width="13.75" style="2" customWidth="1"/>
    <col min="6916" max="7165" width="9" style="2"/>
    <col min="7166" max="7166" width="2.875" style="2" customWidth="1"/>
    <col min="7167" max="7167" width="51.25" style="2" customWidth="1"/>
    <col min="7168" max="7168" width="10.375" style="2" customWidth="1"/>
    <col min="7169" max="7170" width="9.125" style="2" customWidth="1"/>
    <col min="7171" max="7171" width="13.75" style="2" customWidth="1"/>
    <col min="7172" max="7421" width="9" style="2"/>
    <col min="7422" max="7422" width="2.875" style="2" customWidth="1"/>
    <col min="7423" max="7423" width="51.25" style="2" customWidth="1"/>
    <col min="7424" max="7424" width="10.375" style="2" customWidth="1"/>
    <col min="7425" max="7426" width="9.125" style="2" customWidth="1"/>
    <col min="7427" max="7427" width="13.75" style="2" customWidth="1"/>
    <col min="7428" max="7677" width="9" style="2"/>
    <col min="7678" max="7678" width="2.875" style="2" customWidth="1"/>
    <col min="7679" max="7679" width="51.25" style="2" customWidth="1"/>
    <col min="7680" max="7680" width="10.375" style="2" customWidth="1"/>
    <col min="7681" max="7682" width="9.125" style="2" customWidth="1"/>
    <col min="7683" max="7683" width="13.75" style="2" customWidth="1"/>
    <col min="7684" max="7933" width="9" style="2"/>
    <col min="7934" max="7934" width="2.875" style="2" customWidth="1"/>
    <col min="7935" max="7935" width="51.25" style="2" customWidth="1"/>
    <col min="7936" max="7936" width="10.375" style="2" customWidth="1"/>
    <col min="7937" max="7938" width="9.125" style="2" customWidth="1"/>
    <col min="7939" max="7939" width="13.75" style="2" customWidth="1"/>
    <col min="7940" max="8189" width="9" style="2"/>
    <col min="8190" max="8190" width="2.875" style="2" customWidth="1"/>
    <col min="8191" max="8191" width="51.25" style="2" customWidth="1"/>
    <col min="8192" max="8192" width="10.375" style="2" customWidth="1"/>
    <col min="8193" max="8194" width="9.125" style="2" customWidth="1"/>
    <col min="8195" max="8195" width="13.75" style="2" customWidth="1"/>
    <col min="8196" max="8445" width="9" style="2"/>
    <col min="8446" max="8446" width="2.875" style="2" customWidth="1"/>
    <col min="8447" max="8447" width="51.25" style="2" customWidth="1"/>
    <col min="8448" max="8448" width="10.375" style="2" customWidth="1"/>
    <col min="8449" max="8450" width="9.125" style="2" customWidth="1"/>
    <col min="8451" max="8451" width="13.75" style="2" customWidth="1"/>
    <col min="8452" max="8701" width="9" style="2"/>
    <col min="8702" max="8702" width="2.875" style="2" customWidth="1"/>
    <col min="8703" max="8703" width="51.25" style="2" customWidth="1"/>
    <col min="8704" max="8704" width="10.375" style="2" customWidth="1"/>
    <col min="8705" max="8706" width="9.125" style="2" customWidth="1"/>
    <col min="8707" max="8707" width="13.75" style="2" customWidth="1"/>
    <col min="8708" max="8957" width="9" style="2"/>
    <col min="8958" max="8958" width="2.875" style="2" customWidth="1"/>
    <col min="8959" max="8959" width="51.25" style="2" customWidth="1"/>
    <col min="8960" max="8960" width="10.375" style="2" customWidth="1"/>
    <col min="8961" max="8962" width="9.125" style="2" customWidth="1"/>
    <col min="8963" max="8963" width="13.75" style="2" customWidth="1"/>
    <col min="8964" max="9213" width="9" style="2"/>
    <col min="9214" max="9214" width="2.875" style="2" customWidth="1"/>
    <col min="9215" max="9215" width="51.25" style="2" customWidth="1"/>
    <col min="9216" max="9216" width="10.375" style="2" customWidth="1"/>
    <col min="9217" max="9218" width="9.125" style="2" customWidth="1"/>
    <col min="9219" max="9219" width="13.75" style="2" customWidth="1"/>
    <col min="9220" max="9469" width="9" style="2"/>
    <col min="9470" max="9470" width="2.875" style="2" customWidth="1"/>
    <col min="9471" max="9471" width="51.25" style="2" customWidth="1"/>
    <col min="9472" max="9472" width="10.375" style="2" customWidth="1"/>
    <col min="9473" max="9474" width="9.125" style="2" customWidth="1"/>
    <col min="9475" max="9475" width="13.75" style="2" customWidth="1"/>
    <col min="9476" max="9725" width="9" style="2"/>
    <col min="9726" max="9726" width="2.875" style="2" customWidth="1"/>
    <col min="9727" max="9727" width="51.25" style="2" customWidth="1"/>
    <col min="9728" max="9728" width="10.375" style="2" customWidth="1"/>
    <col min="9729" max="9730" width="9.125" style="2" customWidth="1"/>
    <col min="9731" max="9731" width="13.75" style="2" customWidth="1"/>
    <col min="9732" max="9981" width="9" style="2"/>
    <col min="9982" max="9982" width="2.875" style="2" customWidth="1"/>
    <col min="9983" max="9983" width="51.25" style="2" customWidth="1"/>
    <col min="9984" max="9984" width="10.375" style="2" customWidth="1"/>
    <col min="9985" max="9986" width="9.125" style="2" customWidth="1"/>
    <col min="9987" max="9987" width="13.75" style="2" customWidth="1"/>
    <col min="9988" max="10237" width="9" style="2"/>
    <col min="10238" max="10238" width="2.875" style="2" customWidth="1"/>
    <col min="10239" max="10239" width="51.25" style="2" customWidth="1"/>
    <col min="10240" max="10240" width="10.375" style="2" customWidth="1"/>
    <col min="10241" max="10242" width="9.125" style="2" customWidth="1"/>
    <col min="10243" max="10243" width="13.75" style="2" customWidth="1"/>
    <col min="10244" max="10493" width="9" style="2"/>
    <col min="10494" max="10494" width="2.875" style="2" customWidth="1"/>
    <col min="10495" max="10495" width="51.25" style="2" customWidth="1"/>
    <col min="10496" max="10496" width="10.375" style="2" customWidth="1"/>
    <col min="10497" max="10498" width="9.125" style="2" customWidth="1"/>
    <col min="10499" max="10499" width="13.75" style="2" customWidth="1"/>
    <col min="10500" max="10749" width="9" style="2"/>
    <col min="10750" max="10750" width="2.875" style="2" customWidth="1"/>
    <col min="10751" max="10751" width="51.25" style="2" customWidth="1"/>
    <col min="10752" max="10752" width="10.375" style="2" customWidth="1"/>
    <col min="10753" max="10754" width="9.125" style="2" customWidth="1"/>
    <col min="10755" max="10755" width="13.75" style="2" customWidth="1"/>
    <col min="10756" max="11005" width="9" style="2"/>
    <col min="11006" max="11006" width="2.875" style="2" customWidth="1"/>
    <col min="11007" max="11007" width="51.25" style="2" customWidth="1"/>
    <col min="11008" max="11008" width="10.375" style="2" customWidth="1"/>
    <col min="11009" max="11010" width="9.125" style="2" customWidth="1"/>
    <col min="11011" max="11011" width="13.75" style="2" customWidth="1"/>
    <col min="11012" max="11261" width="9" style="2"/>
    <col min="11262" max="11262" width="2.875" style="2" customWidth="1"/>
    <col min="11263" max="11263" width="51.25" style="2" customWidth="1"/>
    <col min="11264" max="11264" width="10.375" style="2" customWidth="1"/>
    <col min="11265" max="11266" width="9.125" style="2" customWidth="1"/>
    <col min="11267" max="11267" width="13.75" style="2" customWidth="1"/>
    <col min="11268" max="11517" width="9" style="2"/>
    <col min="11518" max="11518" width="2.875" style="2" customWidth="1"/>
    <col min="11519" max="11519" width="51.25" style="2" customWidth="1"/>
    <col min="11520" max="11520" width="10.375" style="2" customWidth="1"/>
    <col min="11521" max="11522" width="9.125" style="2" customWidth="1"/>
    <col min="11523" max="11523" width="13.75" style="2" customWidth="1"/>
    <col min="11524" max="11773" width="9" style="2"/>
    <col min="11774" max="11774" width="2.875" style="2" customWidth="1"/>
    <col min="11775" max="11775" width="51.25" style="2" customWidth="1"/>
    <col min="11776" max="11776" width="10.375" style="2" customWidth="1"/>
    <col min="11777" max="11778" width="9.125" style="2" customWidth="1"/>
    <col min="11779" max="11779" width="13.75" style="2" customWidth="1"/>
    <col min="11780" max="12029" width="9" style="2"/>
    <col min="12030" max="12030" width="2.875" style="2" customWidth="1"/>
    <col min="12031" max="12031" width="51.25" style="2" customWidth="1"/>
    <col min="12032" max="12032" width="10.375" style="2" customWidth="1"/>
    <col min="12033" max="12034" width="9.125" style="2" customWidth="1"/>
    <col min="12035" max="12035" width="13.75" style="2" customWidth="1"/>
    <col min="12036" max="12285" width="9" style="2"/>
    <col min="12286" max="12286" width="2.875" style="2" customWidth="1"/>
    <col min="12287" max="12287" width="51.25" style="2" customWidth="1"/>
    <col min="12288" max="12288" width="10.375" style="2" customWidth="1"/>
    <col min="12289" max="12290" width="9.125" style="2" customWidth="1"/>
    <col min="12291" max="12291" width="13.75" style="2" customWidth="1"/>
    <col min="12292" max="12541" width="9" style="2"/>
    <col min="12542" max="12542" width="2.875" style="2" customWidth="1"/>
    <col min="12543" max="12543" width="51.25" style="2" customWidth="1"/>
    <col min="12544" max="12544" width="10.375" style="2" customWidth="1"/>
    <col min="12545" max="12546" width="9.125" style="2" customWidth="1"/>
    <col min="12547" max="12547" width="13.75" style="2" customWidth="1"/>
    <col min="12548" max="12797" width="9" style="2"/>
    <col min="12798" max="12798" width="2.875" style="2" customWidth="1"/>
    <col min="12799" max="12799" width="51.25" style="2" customWidth="1"/>
    <col min="12800" max="12800" width="10.375" style="2" customWidth="1"/>
    <col min="12801" max="12802" width="9.125" style="2" customWidth="1"/>
    <col min="12803" max="12803" width="13.75" style="2" customWidth="1"/>
    <col min="12804" max="13053" width="9" style="2"/>
    <col min="13054" max="13054" width="2.875" style="2" customWidth="1"/>
    <col min="13055" max="13055" width="51.25" style="2" customWidth="1"/>
    <col min="13056" max="13056" width="10.375" style="2" customWidth="1"/>
    <col min="13057" max="13058" width="9.125" style="2" customWidth="1"/>
    <col min="13059" max="13059" width="13.75" style="2" customWidth="1"/>
    <col min="13060" max="13309" width="9" style="2"/>
    <col min="13310" max="13310" width="2.875" style="2" customWidth="1"/>
    <col min="13311" max="13311" width="51.25" style="2" customWidth="1"/>
    <col min="13312" max="13312" width="10.375" style="2" customWidth="1"/>
    <col min="13313" max="13314" width="9.125" style="2" customWidth="1"/>
    <col min="13315" max="13315" width="13.75" style="2" customWidth="1"/>
    <col min="13316" max="13565" width="9" style="2"/>
    <col min="13566" max="13566" width="2.875" style="2" customWidth="1"/>
    <col min="13567" max="13567" width="51.25" style="2" customWidth="1"/>
    <col min="13568" max="13568" width="10.375" style="2" customWidth="1"/>
    <col min="13569" max="13570" width="9.125" style="2" customWidth="1"/>
    <col min="13571" max="13571" width="13.75" style="2" customWidth="1"/>
    <col min="13572" max="13821" width="9" style="2"/>
    <col min="13822" max="13822" width="2.875" style="2" customWidth="1"/>
    <col min="13823" max="13823" width="51.25" style="2" customWidth="1"/>
    <col min="13824" max="13824" width="10.375" style="2" customWidth="1"/>
    <col min="13825" max="13826" width="9.125" style="2" customWidth="1"/>
    <col min="13827" max="13827" width="13.75" style="2" customWidth="1"/>
    <col min="13828" max="14077" width="9" style="2"/>
    <col min="14078" max="14078" width="2.875" style="2" customWidth="1"/>
    <col min="14079" max="14079" width="51.25" style="2" customWidth="1"/>
    <col min="14080" max="14080" width="10.375" style="2" customWidth="1"/>
    <col min="14081" max="14082" width="9.125" style="2" customWidth="1"/>
    <col min="14083" max="14083" width="13.75" style="2" customWidth="1"/>
    <col min="14084" max="14333" width="9" style="2"/>
    <col min="14334" max="14334" width="2.875" style="2" customWidth="1"/>
    <col min="14335" max="14335" width="51.25" style="2" customWidth="1"/>
    <col min="14336" max="14336" width="10.375" style="2" customWidth="1"/>
    <col min="14337" max="14338" width="9.125" style="2" customWidth="1"/>
    <col min="14339" max="14339" width="13.75" style="2" customWidth="1"/>
    <col min="14340" max="14589" width="9" style="2"/>
    <col min="14590" max="14590" width="2.875" style="2" customWidth="1"/>
    <col min="14591" max="14591" width="51.25" style="2" customWidth="1"/>
    <col min="14592" max="14592" width="10.375" style="2" customWidth="1"/>
    <col min="14593" max="14594" width="9.125" style="2" customWidth="1"/>
    <col min="14595" max="14595" width="13.75" style="2" customWidth="1"/>
    <col min="14596" max="14845" width="9" style="2"/>
    <col min="14846" max="14846" width="2.875" style="2" customWidth="1"/>
    <col min="14847" max="14847" width="51.25" style="2" customWidth="1"/>
    <col min="14848" max="14848" width="10.375" style="2" customWidth="1"/>
    <col min="14849" max="14850" width="9.125" style="2" customWidth="1"/>
    <col min="14851" max="14851" width="13.75" style="2" customWidth="1"/>
    <col min="14852" max="15101" width="9" style="2"/>
    <col min="15102" max="15102" width="2.875" style="2" customWidth="1"/>
    <col min="15103" max="15103" width="51.25" style="2" customWidth="1"/>
    <col min="15104" max="15104" width="10.375" style="2" customWidth="1"/>
    <col min="15105" max="15106" width="9.125" style="2" customWidth="1"/>
    <col min="15107" max="15107" width="13.75" style="2" customWidth="1"/>
    <col min="15108" max="15357" width="9" style="2"/>
    <col min="15358" max="15358" width="2.875" style="2" customWidth="1"/>
    <col min="15359" max="15359" width="51.25" style="2" customWidth="1"/>
    <col min="15360" max="15360" width="10.375" style="2" customWidth="1"/>
    <col min="15361" max="15362" width="9.125" style="2" customWidth="1"/>
    <col min="15363" max="15363" width="13.75" style="2" customWidth="1"/>
    <col min="15364" max="15613" width="9" style="2"/>
    <col min="15614" max="15614" width="2.875" style="2" customWidth="1"/>
    <col min="15615" max="15615" width="51.25" style="2" customWidth="1"/>
    <col min="15616" max="15616" width="10.375" style="2" customWidth="1"/>
    <col min="15617" max="15618" width="9.125" style="2" customWidth="1"/>
    <col min="15619" max="15619" width="13.75" style="2" customWidth="1"/>
    <col min="15620" max="15869" width="9" style="2"/>
    <col min="15870" max="15870" width="2.875" style="2" customWidth="1"/>
    <col min="15871" max="15871" width="51.25" style="2" customWidth="1"/>
    <col min="15872" max="15872" width="10.375" style="2" customWidth="1"/>
    <col min="15873" max="15874" width="9.125" style="2" customWidth="1"/>
    <col min="15875" max="15875" width="13.75" style="2" customWidth="1"/>
    <col min="15876" max="16125" width="9" style="2"/>
    <col min="16126" max="16126" width="2.875" style="2" customWidth="1"/>
    <col min="16127" max="16127" width="51.25" style="2" customWidth="1"/>
    <col min="16128" max="16128" width="10.375" style="2" customWidth="1"/>
    <col min="16129" max="16130" width="9.125" style="2" customWidth="1"/>
    <col min="16131" max="16131" width="13.75" style="2" customWidth="1"/>
    <col min="16132" max="16384" width="9" style="2"/>
  </cols>
  <sheetData>
    <row r="1" spans="1:11" s="9" customFormat="1" ht="27" customHeight="1" x14ac:dyDescent="0.25">
      <c r="B1" s="37" t="s">
        <v>51</v>
      </c>
      <c r="C1" s="37"/>
      <c r="D1" s="38" t="s">
        <v>52</v>
      </c>
      <c r="E1" s="38"/>
      <c r="F1" s="38"/>
      <c r="G1" s="38"/>
      <c r="H1" s="38"/>
      <c r="I1" s="38"/>
      <c r="J1" s="38"/>
      <c r="K1" s="38"/>
    </row>
    <row r="2" spans="1:11" s="9" customFormat="1" ht="41.25" customHeight="1" x14ac:dyDescent="0.25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5" customFormat="1" ht="15" customHeight="1" x14ac:dyDescent="0.3">
      <c r="A3" s="40" t="s">
        <v>0</v>
      </c>
      <c r="B3" s="40" t="s">
        <v>1</v>
      </c>
      <c r="C3" s="41" t="s">
        <v>41</v>
      </c>
      <c r="D3" s="42" t="s">
        <v>2</v>
      </c>
      <c r="E3" s="43" t="s">
        <v>18</v>
      </c>
      <c r="F3" s="43"/>
      <c r="G3" s="43" t="s">
        <v>19</v>
      </c>
      <c r="H3" s="43"/>
      <c r="I3" s="43" t="s">
        <v>20</v>
      </c>
      <c r="J3" s="43"/>
      <c r="K3" s="41" t="s">
        <v>16</v>
      </c>
    </row>
    <row r="4" spans="1:11" s="15" customFormat="1" ht="30" x14ac:dyDescent="0.3">
      <c r="A4" s="40"/>
      <c r="B4" s="40"/>
      <c r="C4" s="41"/>
      <c r="D4" s="42"/>
      <c r="E4" s="44" t="s">
        <v>21</v>
      </c>
      <c r="F4" s="44" t="s">
        <v>16</v>
      </c>
      <c r="G4" s="44" t="s">
        <v>21</v>
      </c>
      <c r="H4" s="44" t="s">
        <v>16</v>
      </c>
      <c r="I4" s="44" t="s">
        <v>21</v>
      </c>
      <c r="J4" s="44" t="s">
        <v>16</v>
      </c>
      <c r="K4" s="41"/>
    </row>
    <row r="5" spans="1:11" s="15" customFormat="1" ht="21" customHeight="1" x14ac:dyDescent="0.3">
      <c r="A5" s="45"/>
      <c r="B5" s="46" t="s">
        <v>30</v>
      </c>
      <c r="C5" s="46"/>
      <c r="D5" s="45"/>
      <c r="E5" s="47"/>
      <c r="F5" s="48"/>
      <c r="G5" s="48"/>
      <c r="H5" s="49"/>
      <c r="I5" s="49"/>
      <c r="J5" s="49"/>
      <c r="K5" s="49"/>
    </row>
    <row r="6" spans="1:11" s="15" customFormat="1" ht="30" x14ac:dyDescent="0.3">
      <c r="A6" s="14">
        <v>1</v>
      </c>
      <c r="B6" s="17" t="s">
        <v>57</v>
      </c>
      <c r="C6" s="14" t="s">
        <v>3</v>
      </c>
      <c r="D6" s="18">
        <v>25000</v>
      </c>
      <c r="E6" s="50"/>
      <c r="F6" s="50"/>
      <c r="G6" s="51"/>
      <c r="H6" s="50"/>
      <c r="I6" s="50"/>
      <c r="J6" s="50"/>
      <c r="K6" s="50"/>
    </row>
    <row r="7" spans="1:11" s="15" customFormat="1" x14ac:dyDescent="0.3">
      <c r="A7" s="14">
        <v>2</v>
      </c>
      <c r="B7" s="17" t="s">
        <v>28</v>
      </c>
      <c r="C7" s="14" t="s">
        <v>3</v>
      </c>
      <c r="D7" s="18">
        <v>2800</v>
      </c>
      <c r="E7" s="50"/>
      <c r="F7" s="50"/>
      <c r="G7" s="51"/>
      <c r="H7" s="50"/>
      <c r="I7" s="50"/>
      <c r="J7" s="50"/>
      <c r="K7" s="50"/>
    </row>
    <row r="8" spans="1:11" s="15" customFormat="1" x14ac:dyDescent="0.3">
      <c r="A8" s="14">
        <v>3</v>
      </c>
      <c r="B8" s="17" t="s">
        <v>58</v>
      </c>
      <c r="C8" s="14" t="s">
        <v>4</v>
      </c>
      <c r="D8" s="18">
        <v>2400</v>
      </c>
      <c r="E8" s="50"/>
      <c r="F8" s="50"/>
      <c r="G8" s="51"/>
      <c r="H8" s="50"/>
      <c r="I8" s="50"/>
      <c r="J8" s="50"/>
      <c r="K8" s="50"/>
    </row>
    <row r="9" spans="1:11" s="15" customFormat="1" x14ac:dyDescent="0.3">
      <c r="A9" s="14">
        <v>4</v>
      </c>
      <c r="B9" s="7" t="s">
        <v>59</v>
      </c>
      <c r="C9" s="1" t="s">
        <v>4</v>
      </c>
      <c r="D9" s="6">
        <v>600</v>
      </c>
      <c r="E9" s="52"/>
      <c r="F9" s="52"/>
      <c r="G9" s="53"/>
      <c r="H9" s="52"/>
      <c r="I9" s="52"/>
      <c r="J9" s="52"/>
      <c r="K9" s="52"/>
    </row>
    <row r="10" spans="1:11" s="15" customFormat="1" x14ac:dyDescent="0.3">
      <c r="A10" s="14">
        <v>5</v>
      </c>
      <c r="B10" s="17" t="s">
        <v>44</v>
      </c>
      <c r="C10" s="14" t="s">
        <v>4</v>
      </c>
      <c r="D10" s="18">
        <v>850</v>
      </c>
      <c r="E10" s="50"/>
      <c r="F10" s="50"/>
      <c r="G10" s="51"/>
      <c r="H10" s="50"/>
      <c r="I10" s="50"/>
      <c r="J10" s="50"/>
      <c r="K10" s="50"/>
    </row>
    <row r="11" spans="1:11" s="15" customFormat="1" ht="30" x14ac:dyDescent="0.3">
      <c r="A11" s="14">
        <v>6</v>
      </c>
      <c r="B11" s="7" t="s">
        <v>60</v>
      </c>
      <c r="C11" s="1" t="s">
        <v>4</v>
      </c>
      <c r="D11" s="6">
        <f>D10</f>
        <v>850</v>
      </c>
      <c r="E11" s="52"/>
      <c r="F11" s="52"/>
      <c r="G11" s="53"/>
      <c r="H11" s="52"/>
      <c r="I11" s="52"/>
      <c r="J11" s="52"/>
      <c r="K11" s="52"/>
    </row>
    <row r="12" spans="1:11" s="15" customFormat="1" x14ac:dyDescent="0.3">
      <c r="A12" s="14">
        <v>7</v>
      </c>
      <c r="B12" s="20" t="s">
        <v>31</v>
      </c>
      <c r="C12" s="14" t="s">
        <v>4</v>
      </c>
      <c r="D12" s="19">
        <v>1200</v>
      </c>
      <c r="E12" s="50"/>
      <c r="F12" s="50"/>
      <c r="G12" s="51"/>
      <c r="H12" s="50"/>
      <c r="I12" s="50"/>
      <c r="J12" s="50"/>
      <c r="K12" s="50"/>
    </row>
    <row r="13" spans="1:11" s="15" customFormat="1" ht="30" x14ac:dyDescent="0.3">
      <c r="A13" s="14">
        <v>8</v>
      </c>
      <c r="B13" s="20" t="s">
        <v>50</v>
      </c>
      <c r="C13" s="14" t="s">
        <v>4</v>
      </c>
      <c r="D13" s="19">
        <v>45</v>
      </c>
      <c r="E13" s="50"/>
      <c r="F13" s="50"/>
      <c r="G13" s="51"/>
      <c r="H13" s="50"/>
      <c r="I13" s="50"/>
      <c r="J13" s="50"/>
      <c r="K13" s="50"/>
    </row>
    <row r="14" spans="1:11" s="15" customFormat="1" x14ac:dyDescent="0.3">
      <c r="A14" s="14">
        <v>9</v>
      </c>
      <c r="B14" s="17" t="s">
        <v>61</v>
      </c>
      <c r="C14" s="14" t="s">
        <v>3</v>
      </c>
      <c r="D14" s="18">
        <v>12000</v>
      </c>
      <c r="E14" s="50"/>
      <c r="F14" s="50"/>
      <c r="G14" s="51"/>
      <c r="H14" s="50"/>
      <c r="I14" s="50"/>
      <c r="J14" s="50"/>
      <c r="K14" s="50"/>
    </row>
    <row r="15" spans="1:11" s="15" customFormat="1" ht="30" x14ac:dyDescent="0.3">
      <c r="A15" s="14">
        <v>10</v>
      </c>
      <c r="B15" s="17" t="s">
        <v>62</v>
      </c>
      <c r="C15" s="14" t="s">
        <v>5</v>
      </c>
      <c r="D15" s="18">
        <v>23000</v>
      </c>
      <c r="E15" s="50"/>
      <c r="F15" s="50"/>
      <c r="G15" s="51"/>
      <c r="H15" s="50"/>
      <c r="I15" s="50"/>
      <c r="J15" s="50"/>
      <c r="K15" s="50"/>
    </row>
    <row r="16" spans="1:11" s="15" customFormat="1" x14ac:dyDescent="0.3">
      <c r="A16" s="14">
        <v>11</v>
      </c>
      <c r="B16" s="7" t="s">
        <v>63</v>
      </c>
      <c r="C16" s="1" t="s">
        <v>5</v>
      </c>
      <c r="D16" s="6">
        <v>1000</v>
      </c>
      <c r="E16" s="52"/>
      <c r="F16" s="52"/>
      <c r="G16" s="53"/>
      <c r="H16" s="52"/>
      <c r="I16" s="52"/>
      <c r="J16" s="52"/>
      <c r="K16" s="52"/>
    </row>
    <row r="17" spans="1:11" s="15" customFormat="1" ht="30" x14ac:dyDescent="0.3">
      <c r="A17" s="14">
        <v>12</v>
      </c>
      <c r="B17" s="17" t="s">
        <v>64</v>
      </c>
      <c r="C17" s="14" t="s">
        <v>4</v>
      </c>
      <c r="D17" s="18">
        <f>D15/10</f>
        <v>2300</v>
      </c>
      <c r="E17" s="50"/>
      <c r="F17" s="50"/>
      <c r="G17" s="51"/>
      <c r="H17" s="50"/>
      <c r="I17" s="50"/>
      <c r="J17" s="50"/>
      <c r="K17" s="50"/>
    </row>
    <row r="18" spans="1:11" s="15" customFormat="1" ht="30" x14ac:dyDescent="0.3">
      <c r="A18" s="14">
        <v>13</v>
      </c>
      <c r="B18" s="7" t="s">
        <v>65</v>
      </c>
      <c r="C18" s="1" t="s">
        <v>4</v>
      </c>
      <c r="D18" s="6">
        <v>80</v>
      </c>
      <c r="E18" s="52"/>
      <c r="F18" s="52"/>
      <c r="G18" s="53"/>
      <c r="H18" s="52"/>
      <c r="I18" s="52"/>
      <c r="J18" s="52"/>
      <c r="K18" s="52"/>
    </row>
    <row r="19" spans="1:11" s="15" customFormat="1" ht="30" x14ac:dyDescent="0.3">
      <c r="A19" s="14">
        <v>14</v>
      </c>
      <c r="B19" s="17" t="s">
        <v>66</v>
      </c>
      <c r="C19" s="14" t="s">
        <v>4</v>
      </c>
      <c r="D19" s="18">
        <v>300</v>
      </c>
      <c r="E19" s="50"/>
      <c r="F19" s="50"/>
      <c r="G19" s="51"/>
      <c r="H19" s="50"/>
      <c r="I19" s="50"/>
      <c r="J19" s="50"/>
      <c r="K19" s="50"/>
    </row>
    <row r="20" spans="1:11" s="15" customFormat="1" ht="30" x14ac:dyDescent="0.3">
      <c r="A20" s="14">
        <v>15</v>
      </c>
      <c r="B20" s="7" t="s">
        <v>67</v>
      </c>
      <c r="C20" s="1" t="s">
        <v>4</v>
      </c>
      <c r="D20" s="6">
        <v>50</v>
      </c>
      <c r="E20" s="52"/>
      <c r="F20" s="52"/>
      <c r="G20" s="53"/>
      <c r="H20" s="52"/>
      <c r="I20" s="52"/>
      <c r="J20" s="52"/>
      <c r="K20" s="52"/>
    </row>
    <row r="21" spans="1:11" s="15" customFormat="1" ht="30" x14ac:dyDescent="0.3">
      <c r="A21" s="14">
        <v>16</v>
      </c>
      <c r="B21" s="17" t="s">
        <v>68</v>
      </c>
      <c r="C21" s="14" t="s">
        <v>4</v>
      </c>
      <c r="D21" s="18">
        <f>D19</f>
        <v>300</v>
      </c>
      <c r="E21" s="50"/>
      <c r="F21" s="50"/>
      <c r="G21" s="51"/>
      <c r="H21" s="50"/>
      <c r="I21" s="50"/>
      <c r="J21" s="50"/>
      <c r="K21" s="50"/>
    </row>
    <row r="22" spans="1:11" s="15" customFormat="1" x14ac:dyDescent="0.3">
      <c r="A22" s="14">
        <v>17</v>
      </c>
      <c r="B22" s="17" t="s">
        <v>43</v>
      </c>
      <c r="C22" s="14" t="s">
        <v>4</v>
      </c>
      <c r="D22" s="18">
        <v>30</v>
      </c>
      <c r="E22" s="50"/>
      <c r="F22" s="50"/>
      <c r="G22" s="51"/>
      <c r="H22" s="50"/>
      <c r="I22" s="50"/>
      <c r="J22" s="50"/>
      <c r="K22" s="50"/>
    </row>
    <row r="23" spans="1:11" s="15" customFormat="1" ht="30" x14ac:dyDescent="0.3">
      <c r="A23" s="14">
        <v>18</v>
      </c>
      <c r="B23" s="17" t="s">
        <v>69</v>
      </c>
      <c r="C23" s="14" t="s">
        <v>4</v>
      </c>
      <c r="D23" s="18">
        <v>200</v>
      </c>
      <c r="E23" s="50"/>
      <c r="F23" s="50"/>
      <c r="G23" s="51"/>
      <c r="H23" s="50"/>
      <c r="I23" s="50"/>
      <c r="J23" s="50"/>
      <c r="K23" s="50"/>
    </row>
    <row r="24" spans="1:11" s="15" customFormat="1" x14ac:dyDescent="0.3">
      <c r="A24" s="14">
        <v>19</v>
      </c>
      <c r="B24" s="8" t="s">
        <v>70</v>
      </c>
      <c r="C24" s="1" t="s">
        <v>4</v>
      </c>
      <c r="D24" s="6">
        <v>50</v>
      </c>
      <c r="E24" s="52"/>
      <c r="F24" s="52"/>
      <c r="G24" s="53"/>
      <c r="H24" s="52"/>
      <c r="I24" s="52"/>
      <c r="J24" s="52"/>
      <c r="K24" s="52"/>
    </row>
    <row r="25" spans="1:11" s="15" customFormat="1" ht="30" x14ac:dyDescent="0.3">
      <c r="A25" s="14">
        <v>20</v>
      </c>
      <c r="B25" s="17" t="s">
        <v>68</v>
      </c>
      <c r="C25" s="14" t="s">
        <v>4</v>
      </c>
      <c r="D25" s="18">
        <f>D23</f>
        <v>200</v>
      </c>
      <c r="E25" s="50"/>
      <c r="F25" s="50"/>
      <c r="G25" s="51"/>
      <c r="H25" s="50"/>
      <c r="I25" s="50"/>
      <c r="J25" s="50"/>
      <c r="K25" s="50"/>
    </row>
    <row r="26" spans="1:11" s="15" customFormat="1" x14ac:dyDescent="0.3">
      <c r="A26" s="14">
        <v>21</v>
      </c>
      <c r="B26" s="7" t="s">
        <v>42</v>
      </c>
      <c r="C26" s="1" t="s">
        <v>4</v>
      </c>
      <c r="D26" s="6">
        <v>50</v>
      </c>
      <c r="E26" s="52"/>
      <c r="F26" s="52"/>
      <c r="G26" s="53"/>
      <c r="H26" s="52"/>
      <c r="I26" s="52"/>
      <c r="J26" s="52"/>
      <c r="K26" s="52"/>
    </row>
    <row r="27" spans="1:11" s="15" customFormat="1" x14ac:dyDescent="0.3">
      <c r="A27" s="14">
        <v>22</v>
      </c>
      <c r="B27" s="17" t="s">
        <v>39</v>
      </c>
      <c r="C27" s="14" t="s">
        <v>40</v>
      </c>
      <c r="D27" s="18">
        <v>5260</v>
      </c>
      <c r="E27" s="50"/>
      <c r="F27" s="50"/>
      <c r="G27" s="51"/>
      <c r="H27" s="50"/>
      <c r="I27" s="50"/>
      <c r="J27" s="50"/>
      <c r="K27" s="50"/>
    </row>
    <row r="28" spans="1:11" s="15" customFormat="1" x14ac:dyDescent="0.3">
      <c r="A28" s="16"/>
      <c r="B28" s="35" t="s">
        <v>71</v>
      </c>
      <c r="C28" s="35"/>
      <c r="D28" s="21"/>
      <c r="E28" s="50"/>
      <c r="F28" s="50"/>
      <c r="G28" s="51"/>
      <c r="H28" s="50"/>
      <c r="I28" s="50"/>
      <c r="J28" s="50"/>
      <c r="K28" s="50"/>
    </row>
    <row r="29" spans="1:11" s="15" customFormat="1" ht="30" x14ac:dyDescent="0.3">
      <c r="A29" s="14">
        <v>15</v>
      </c>
      <c r="B29" s="17" t="s">
        <v>72</v>
      </c>
      <c r="C29" s="14" t="s">
        <v>4</v>
      </c>
      <c r="D29" s="18">
        <v>8</v>
      </c>
      <c r="E29" s="50"/>
      <c r="F29" s="50"/>
      <c r="G29" s="51"/>
      <c r="H29" s="50"/>
      <c r="I29" s="50"/>
      <c r="J29" s="50"/>
      <c r="K29" s="50"/>
    </row>
    <row r="30" spans="1:11" s="15" customFormat="1" x14ac:dyDescent="0.3">
      <c r="A30" s="14">
        <v>16</v>
      </c>
      <c r="B30" s="20" t="s">
        <v>73</v>
      </c>
      <c r="C30" s="14" t="s">
        <v>4</v>
      </c>
      <c r="D30" s="19">
        <v>3</v>
      </c>
      <c r="E30" s="51"/>
      <c r="F30" s="50"/>
      <c r="G30" s="51"/>
      <c r="H30" s="50"/>
      <c r="I30" s="50"/>
      <c r="J30" s="50"/>
      <c r="K30" s="50"/>
    </row>
    <row r="31" spans="1:11" s="15" customFormat="1" x14ac:dyDescent="0.3">
      <c r="A31" s="14">
        <v>17</v>
      </c>
      <c r="B31" s="20" t="s">
        <v>74</v>
      </c>
      <c r="C31" s="14" t="s">
        <v>4</v>
      </c>
      <c r="D31" s="19">
        <v>2</v>
      </c>
      <c r="E31" s="51"/>
      <c r="F31" s="50"/>
      <c r="G31" s="51"/>
      <c r="H31" s="50"/>
      <c r="I31" s="50"/>
      <c r="J31" s="50"/>
      <c r="K31" s="50"/>
    </row>
    <row r="32" spans="1:11" s="15" customFormat="1" ht="30" x14ac:dyDescent="0.3">
      <c r="A32" s="14">
        <v>18</v>
      </c>
      <c r="B32" s="17" t="s">
        <v>75</v>
      </c>
      <c r="C32" s="14" t="s">
        <v>7</v>
      </c>
      <c r="D32" s="19">
        <v>8</v>
      </c>
      <c r="E32" s="51"/>
      <c r="F32" s="50"/>
      <c r="G32" s="51"/>
      <c r="H32" s="50"/>
      <c r="I32" s="50"/>
      <c r="J32" s="50"/>
      <c r="K32" s="50"/>
    </row>
    <row r="33" spans="1:11" s="15" customFormat="1" ht="30" x14ac:dyDescent="0.3">
      <c r="A33" s="14">
        <v>19</v>
      </c>
      <c r="B33" s="17" t="s">
        <v>76</v>
      </c>
      <c r="C33" s="14" t="s">
        <v>4</v>
      </c>
      <c r="D33" s="19">
        <v>5</v>
      </c>
      <c r="E33" s="51"/>
      <c r="F33" s="50"/>
      <c r="G33" s="51"/>
      <c r="H33" s="50"/>
      <c r="I33" s="50"/>
      <c r="J33" s="50"/>
      <c r="K33" s="50"/>
    </row>
    <row r="34" spans="1:11" s="15" customFormat="1" x14ac:dyDescent="0.3">
      <c r="A34" s="22"/>
      <c r="B34" s="35" t="s">
        <v>32</v>
      </c>
      <c r="C34" s="35"/>
      <c r="D34" s="23"/>
      <c r="E34" s="50"/>
      <c r="F34" s="50"/>
      <c r="G34" s="51"/>
      <c r="H34" s="50"/>
      <c r="I34" s="50"/>
      <c r="J34" s="50"/>
      <c r="K34" s="50"/>
    </row>
    <row r="35" spans="1:11" s="15" customFormat="1" x14ac:dyDescent="0.3">
      <c r="A35" s="14">
        <v>20</v>
      </c>
      <c r="B35" s="17" t="s">
        <v>48</v>
      </c>
      <c r="C35" s="13" t="s">
        <v>6</v>
      </c>
      <c r="D35" s="19">
        <v>120</v>
      </c>
      <c r="E35" s="50"/>
      <c r="F35" s="50"/>
      <c r="G35" s="51"/>
      <c r="H35" s="50"/>
      <c r="I35" s="50"/>
      <c r="J35" s="50"/>
      <c r="K35" s="50"/>
    </row>
    <row r="36" spans="1:11" s="15" customFormat="1" x14ac:dyDescent="0.3">
      <c r="A36" s="14">
        <v>21</v>
      </c>
      <c r="B36" s="17" t="s">
        <v>49</v>
      </c>
      <c r="C36" s="13" t="s">
        <v>6</v>
      </c>
      <c r="D36" s="19">
        <v>40</v>
      </c>
      <c r="E36" s="50"/>
      <c r="F36" s="50"/>
      <c r="G36" s="51"/>
      <c r="H36" s="50"/>
      <c r="I36" s="50"/>
      <c r="J36" s="50"/>
      <c r="K36" s="50"/>
    </row>
    <row r="37" spans="1:11" s="15" customFormat="1" x14ac:dyDescent="0.3">
      <c r="A37" s="14">
        <v>22</v>
      </c>
      <c r="B37" s="17" t="s">
        <v>77</v>
      </c>
      <c r="C37" s="13" t="s">
        <v>6</v>
      </c>
      <c r="D37" s="19">
        <v>25</v>
      </c>
      <c r="E37" s="50"/>
      <c r="F37" s="50"/>
      <c r="G37" s="51"/>
      <c r="H37" s="50"/>
      <c r="I37" s="50"/>
      <c r="J37" s="50"/>
      <c r="K37" s="50"/>
    </row>
    <row r="38" spans="1:11" s="15" customFormat="1" ht="30" x14ac:dyDescent="0.3">
      <c r="A38" s="14">
        <v>23</v>
      </c>
      <c r="B38" s="17" t="s">
        <v>46</v>
      </c>
      <c r="C38" s="13" t="s">
        <v>6</v>
      </c>
      <c r="D38" s="19">
        <v>120</v>
      </c>
      <c r="E38" s="50"/>
      <c r="F38" s="50"/>
      <c r="G38" s="51"/>
      <c r="H38" s="50"/>
      <c r="I38" s="50"/>
      <c r="J38" s="50"/>
      <c r="K38" s="50"/>
    </row>
    <row r="39" spans="1:11" s="15" customFormat="1" x14ac:dyDescent="0.3">
      <c r="A39" s="14">
        <v>24</v>
      </c>
      <c r="B39" s="17" t="s">
        <v>78</v>
      </c>
      <c r="C39" s="14" t="s">
        <v>4</v>
      </c>
      <c r="D39" s="19">
        <v>5</v>
      </c>
      <c r="E39" s="50"/>
      <c r="F39" s="50"/>
      <c r="G39" s="51"/>
      <c r="H39" s="50"/>
      <c r="I39" s="50"/>
      <c r="J39" s="50"/>
      <c r="K39" s="50"/>
    </row>
    <row r="40" spans="1:11" s="15" customFormat="1" x14ac:dyDescent="0.3">
      <c r="A40" s="14">
        <v>25</v>
      </c>
      <c r="B40" s="17" t="s">
        <v>79</v>
      </c>
      <c r="C40" s="14" t="s">
        <v>4</v>
      </c>
      <c r="D40" s="19">
        <v>8</v>
      </c>
      <c r="E40" s="50"/>
      <c r="F40" s="50"/>
      <c r="G40" s="51"/>
      <c r="H40" s="50"/>
      <c r="I40" s="50"/>
      <c r="J40" s="50"/>
      <c r="K40" s="50"/>
    </row>
    <row r="41" spans="1:11" s="15" customFormat="1" x14ac:dyDescent="0.3">
      <c r="A41" s="14">
        <v>26</v>
      </c>
      <c r="B41" s="17" t="s">
        <v>80</v>
      </c>
      <c r="C41" s="14" t="s">
        <v>4</v>
      </c>
      <c r="D41" s="19">
        <v>8</v>
      </c>
      <c r="E41" s="50"/>
      <c r="F41" s="50"/>
      <c r="G41" s="51"/>
      <c r="H41" s="50"/>
      <c r="I41" s="50"/>
      <c r="J41" s="50"/>
      <c r="K41" s="50"/>
    </row>
    <row r="42" spans="1:11" s="15" customFormat="1" ht="15.75" x14ac:dyDescent="0.3">
      <c r="A42" s="14">
        <v>27</v>
      </c>
      <c r="B42" s="24" t="s">
        <v>38</v>
      </c>
      <c r="C42" s="25" t="s">
        <v>81</v>
      </c>
      <c r="D42" s="19">
        <v>22.5</v>
      </c>
      <c r="E42" s="54"/>
      <c r="F42" s="54"/>
      <c r="G42" s="54"/>
      <c r="H42" s="54"/>
      <c r="I42" s="54"/>
      <c r="J42" s="54"/>
      <c r="K42" s="54"/>
    </row>
    <row r="43" spans="1:11" s="15" customFormat="1" ht="30" x14ac:dyDescent="0.3">
      <c r="A43" s="14">
        <v>28</v>
      </c>
      <c r="B43" s="24" t="s">
        <v>33</v>
      </c>
      <c r="C43" s="25" t="s">
        <v>9</v>
      </c>
      <c r="D43" s="25">
        <v>5</v>
      </c>
      <c r="E43" s="54"/>
      <c r="F43" s="54"/>
      <c r="G43" s="54"/>
      <c r="H43" s="54"/>
      <c r="I43" s="54"/>
      <c r="J43" s="54"/>
      <c r="K43" s="54"/>
    </row>
    <row r="44" spans="1:11" s="15" customFormat="1" ht="30" x14ac:dyDescent="0.3">
      <c r="A44" s="14">
        <v>29</v>
      </c>
      <c r="B44" s="24" t="s">
        <v>34</v>
      </c>
      <c r="C44" s="25" t="s">
        <v>9</v>
      </c>
      <c r="D44" s="25">
        <v>5</v>
      </c>
      <c r="E44" s="54"/>
      <c r="F44" s="54"/>
      <c r="G44" s="54"/>
      <c r="H44" s="54"/>
      <c r="I44" s="54"/>
      <c r="J44" s="54"/>
      <c r="K44" s="54"/>
    </row>
    <row r="45" spans="1:11" s="15" customFormat="1" ht="30" x14ac:dyDescent="0.3">
      <c r="A45" s="14">
        <v>30</v>
      </c>
      <c r="B45" s="24" t="s">
        <v>35</v>
      </c>
      <c r="C45" s="25" t="s">
        <v>9</v>
      </c>
      <c r="D45" s="25">
        <v>5</v>
      </c>
      <c r="E45" s="54"/>
      <c r="F45" s="54"/>
      <c r="G45" s="54"/>
      <c r="H45" s="54"/>
      <c r="I45" s="54"/>
      <c r="J45" s="54"/>
      <c r="K45" s="54"/>
    </row>
    <row r="46" spans="1:11" s="15" customFormat="1" x14ac:dyDescent="0.3">
      <c r="A46" s="14">
        <v>31</v>
      </c>
      <c r="B46" s="24" t="s">
        <v>36</v>
      </c>
      <c r="C46" s="25" t="s">
        <v>37</v>
      </c>
      <c r="D46" s="26">
        <v>11</v>
      </c>
      <c r="E46" s="54"/>
      <c r="F46" s="54"/>
      <c r="G46" s="54"/>
      <c r="H46" s="54"/>
      <c r="I46" s="54"/>
      <c r="J46" s="54"/>
      <c r="K46" s="54"/>
    </row>
    <row r="47" spans="1:11" s="15" customFormat="1" x14ac:dyDescent="0.3">
      <c r="A47" s="14">
        <v>32</v>
      </c>
      <c r="B47" s="17" t="s">
        <v>29</v>
      </c>
      <c r="C47" s="14" t="s">
        <v>4</v>
      </c>
      <c r="D47" s="18">
        <v>5</v>
      </c>
      <c r="E47" s="50"/>
      <c r="F47" s="50"/>
      <c r="G47" s="51"/>
      <c r="H47" s="50"/>
      <c r="I47" s="50"/>
      <c r="J47" s="50"/>
      <c r="K47" s="50"/>
    </row>
    <row r="48" spans="1:11" s="15" customFormat="1" ht="39.75" customHeight="1" x14ac:dyDescent="0.3">
      <c r="A48" s="22"/>
      <c r="B48" s="35" t="s">
        <v>22</v>
      </c>
      <c r="C48" s="35"/>
      <c r="D48" s="23"/>
      <c r="E48" s="50"/>
      <c r="F48" s="50"/>
      <c r="G48" s="51"/>
      <c r="H48" s="50"/>
      <c r="I48" s="50"/>
      <c r="J48" s="50"/>
      <c r="K48" s="50"/>
    </row>
    <row r="49" spans="1:15" s="28" customFormat="1" ht="30" x14ac:dyDescent="0.3">
      <c r="A49" s="13">
        <v>33</v>
      </c>
      <c r="B49" s="27" t="s">
        <v>82</v>
      </c>
      <c r="C49" s="13" t="s">
        <v>3</v>
      </c>
      <c r="D49" s="19">
        <v>300</v>
      </c>
      <c r="E49" s="51"/>
      <c r="F49" s="50"/>
      <c r="G49" s="51"/>
      <c r="H49" s="50"/>
      <c r="I49" s="50"/>
      <c r="J49" s="50"/>
      <c r="K49" s="50"/>
      <c r="L49" s="15"/>
      <c r="M49" s="15"/>
      <c r="N49" s="15"/>
      <c r="O49" s="15"/>
    </row>
    <row r="50" spans="1:15" s="28" customFormat="1" ht="30" x14ac:dyDescent="0.3">
      <c r="A50" s="13">
        <v>34</v>
      </c>
      <c r="B50" s="27" t="s">
        <v>83</v>
      </c>
      <c r="C50" s="13" t="s">
        <v>3</v>
      </c>
      <c r="D50" s="19">
        <v>200</v>
      </c>
      <c r="E50" s="51"/>
      <c r="F50" s="50"/>
      <c r="G50" s="51"/>
      <c r="H50" s="50"/>
      <c r="I50" s="50"/>
      <c r="J50" s="50"/>
      <c r="K50" s="50"/>
      <c r="L50" s="15"/>
      <c r="M50" s="15"/>
      <c r="N50" s="15"/>
      <c r="O50" s="15"/>
    </row>
    <row r="51" spans="1:15" s="28" customFormat="1" x14ac:dyDescent="0.3">
      <c r="A51" s="13">
        <v>35</v>
      </c>
      <c r="B51" s="27" t="s">
        <v>10</v>
      </c>
      <c r="C51" s="13" t="s">
        <v>9</v>
      </c>
      <c r="D51" s="19">
        <v>3</v>
      </c>
      <c r="E51" s="51"/>
      <c r="F51" s="50"/>
      <c r="G51" s="51"/>
      <c r="H51" s="50"/>
      <c r="I51" s="50"/>
      <c r="J51" s="50"/>
      <c r="K51" s="50"/>
      <c r="L51" s="15"/>
      <c r="M51" s="15"/>
      <c r="N51" s="15"/>
      <c r="O51" s="15"/>
    </row>
    <row r="52" spans="1:15" s="28" customFormat="1" x14ac:dyDescent="0.3">
      <c r="A52" s="13">
        <v>36</v>
      </c>
      <c r="B52" s="27" t="s">
        <v>11</v>
      </c>
      <c r="C52" s="13" t="s">
        <v>9</v>
      </c>
      <c r="D52" s="19">
        <v>3</v>
      </c>
      <c r="E52" s="51"/>
      <c r="F52" s="50"/>
      <c r="G52" s="51"/>
      <c r="H52" s="50"/>
      <c r="I52" s="50"/>
      <c r="J52" s="50"/>
      <c r="K52" s="50"/>
      <c r="L52" s="15"/>
      <c r="M52" s="15"/>
      <c r="N52" s="15"/>
      <c r="O52" s="15"/>
    </row>
    <row r="53" spans="1:15" s="28" customFormat="1" x14ac:dyDescent="0.3">
      <c r="A53" s="13">
        <v>37</v>
      </c>
      <c r="B53" s="27" t="s">
        <v>12</v>
      </c>
      <c r="C53" s="13" t="s">
        <v>9</v>
      </c>
      <c r="D53" s="19">
        <v>3</v>
      </c>
      <c r="E53" s="51"/>
      <c r="F53" s="50"/>
      <c r="G53" s="51"/>
      <c r="H53" s="50"/>
      <c r="I53" s="50"/>
      <c r="J53" s="50"/>
      <c r="K53" s="50"/>
      <c r="L53" s="15"/>
      <c r="M53" s="15"/>
      <c r="N53" s="15"/>
      <c r="O53" s="15"/>
    </row>
    <row r="54" spans="1:15" s="28" customFormat="1" x14ac:dyDescent="0.3">
      <c r="A54" s="13">
        <v>38</v>
      </c>
      <c r="B54" s="27" t="s">
        <v>45</v>
      </c>
      <c r="C54" s="13" t="s">
        <v>9</v>
      </c>
      <c r="D54" s="19">
        <v>15</v>
      </c>
      <c r="E54" s="51"/>
      <c r="F54" s="50"/>
      <c r="G54" s="51"/>
      <c r="H54" s="50"/>
      <c r="I54" s="50"/>
      <c r="J54" s="50"/>
      <c r="K54" s="50"/>
      <c r="L54" s="15"/>
      <c r="M54" s="15"/>
      <c r="N54" s="15"/>
      <c r="O54" s="15"/>
    </row>
    <row r="55" spans="1:15" s="15" customFormat="1" x14ac:dyDescent="0.3">
      <c r="A55" s="13">
        <v>39</v>
      </c>
      <c r="B55" s="36" t="s">
        <v>26</v>
      </c>
      <c r="C55" s="36"/>
      <c r="D55" s="29"/>
      <c r="E55" s="50"/>
      <c r="F55" s="50"/>
      <c r="G55" s="51"/>
      <c r="H55" s="50"/>
      <c r="I55" s="50"/>
      <c r="J55" s="50"/>
      <c r="K55" s="50"/>
    </row>
    <row r="56" spans="1:15" s="15" customFormat="1" x14ac:dyDescent="0.3">
      <c r="A56" s="13">
        <v>40</v>
      </c>
      <c r="B56" s="30" t="s">
        <v>84</v>
      </c>
      <c r="C56" s="31" t="s">
        <v>85</v>
      </c>
      <c r="D56" s="19">
        <v>10</v>
      </c>
      <c r="E56" s="50"/>
      <c r="F56" s="50"/>
      <c r="G56" s="51"/>
      <c r="H56" s="50"/>
      <c r="I56" s="50"/>
      <c r="J56" s="50"/>
      <c r="K56" s="50"/>
    </row>
    <row r="57" spans="1:15" s="15" customFormat="1" x14ac:dyDescent="0.3">
      <c r="A57" s="13">
        <v>41</v>
      </c>
      <c r="B57" s="30" t="s">
        <v>13</v>
      </c>
      <c r="C57" s="14" t="s">
        <v>3</v>
      </c>
      <c r="D57" s="19">
        <v>500</v>
      </c>
      <c r="E57" s="50"/>
      <c r="F57" s="50"/>
      <c r="G57" s="51"/>
      <c r="H57" s="50"/>
      <c r="I57" s="50"/>
      <c r="J57" s="50"/>
      <c r="K57" s="50"/>
    </row>
    <row r="58" spans="1:15" s="15" customFormat="1" x14ac:dyDescent="0.3">
      <c r="A58" s="13">
        <v>42</v>
      </c>
      <c r="B58" s="36" t="s">
        <v>27</v>
      </c>
      <c r="C58" s="36"/>
      <c r="D58" s="29"/>
      <c r="E58" s="50"/>
      <c r="F58" s="50"/>
      <c r="G58" s="51"/>
      <c r="H58" s="50"/>
      <c r="I58" s="50"/>
      <c r="J58" s="50"/>
      <c r="K58" s="50"/>
    </row>
    <row r="59" spans="1:15" s="15" customFormat="1" ht="30" x14ac:dyDescent="0.3">
      <c r="A59" s="13">
        <v>43</v>
      </c>
      <c r="B59" s="32" t="s">
        <v>14</v>
      </c>
      <c r="C59" s="31" t="s">
        <v>7</v>
      </c>
      <c r="D59" s="19">
        <v>130</v>
      </c>
      <c r="E59" s="50"/>
      <c r="F59" s="50"/>
      <c r="G59" s="51"/>
      <c r="H59" s="50"/>
      <c r="I59" s="50"/>
      <c r="J59" s="50"/>
      <c r="K59" s="50"/>
    </row>
    <row r="60" spans="1:15" s="15" customFormat="1" ht="30" x14ac:dyDescent="0.3">
      <c r="A60" s="13">
        <v>44</v>
      </c>
      <c r="B60" s="33" t="s">
        <v>47</v>
      </c>
      <c r="C60" s="14" t="s">
        <v>8</v>
      </c>
      <c r="D60" s="19">
        <v>100</v>
      </c>
      <c r="E60" s="50"/>
      <c r="F60" s="50"/>
      <c r="G60" s="51"/>
      <c r="H60" s="50"/>
      <c r="I60" s="50"/>
      <c r="J60" s="50"/>
      <c r="K60" s="50"/>
    </row>
    <row r="61" spans="1:15" s="15" customFormat="1" x14ac:dyDescent="0.3">
      <c r="A61" s="13">
        <v>45</v>
      </c>
      <c r="B61" s="34" t="s">
        <v>15</v>
      </c>
      <c r="C61" s="14" t="s">
        <v>8</v>
      </c>
      <c r="D61" s="19">
        <v>85</v>
      </c>
      <c r="E61" s="50"/>
      <c r="F61" s="50"/>
      <c r="G61" s="51"/>
      <c r="H61" s="50"/>
      <c r="I61" s="50"/>
      <c r="J61" s="50"/>
      <c r="K61" s="50"/>
    </row>
    <row r="62" spans="1:15" s="15" customFormat="1" x14ac:dyDescent="0.3">
      <c r="A62" s="56"/>
      <c r="B62" s="57" t="s">
        <v>16</v>
      </c>
      <c r="C62" s="57"/>
      <c r="D62" s="58"/>
      <c r="E62" s="55"/>
      <c r="F62" s="50"/>
      <c r="G62" s="50"/>
      <c r="H62" s="50"/>
      <c r="I62" s="50"/>
      <c r="J62" s="50"/>
      <c r="K62" s="50"/>
      <c r="L62" s="59"/>
    </row>
    <row r="63" spans="1:15" s="15" customFormat="1" x14ac:dyDescent="0.3">
      <c r="A63" s="56"/>
      <c r="B63" s="57" t="s">
        <v>23</v>
      </c>
      <c r="C63" s="57"/>
      <c r="D63" s="60" t="s">
        <v>54</v>
      </c>
      <c r="E63" s="55"/>
      <c r="F63" s="50"/>
      <c r="G63" s="51"/>
      <c r="H63" s="49"/>
      <c r="I63" s="49"/>
      <c r="J63" s="49"/>
      <c r="K63" s="50"/>
      <c r="L63" s="59"/>
    </row>
    <row r="64" spans="1:15" s="15" customFormat="1" x14ac:dyDescent="0.3">
      <c r="A64" s="56"/>
      <c r="B64" s="57" t="s">
        <v>16</v>
      </c>
      <c r="C64" s="57"/>
      <c r="D64" s="60"/>
      <c r="E64" s="55"/>
      <c r="F64" s="50"/>
      <c r="G64" s="51"/>
      <c r="H64" s="49"/>
      <c r="I64" s="49"/>
      <c r="J64" s="49"/>
      <c r="K64" s="50"/>
      <c r="L64" s="59"/>
    </row>
    <row r="65" spans="1:12" s="15" customFormat="1" x14ac:dyDescent="0.3">
      <c r="A65" s="56"/>
      <c r="B65" s="57" t="s">
        <v>24</v>
      </c>
      <c r="C65" s="57"/>
      <c r="D65" s="60" t="s">
        <v>54</v>
      </c>
      <c r="E65" s="55"/>
      <c r="F65" s="50"/>
      <c r="G65" s="51"/>
      <c r="H65" s="49"/>
      <c r="I65" s="49"/>
      <c r="J65" s="49"/>
      <c r="K65" s="50"/>
      <c r="L65" s="59"/>
    </row>
    <row r="66" spans="1:12" s="15" customFormat="1" x14ac:dyDescent="0.3">
      <c r="A66" s="45"/>
      <c r="B66" s="57" t="s">
        <v>16</v>
      </c>
      <c r="C66" s="45"/>
      <c r="D66" s="61"/>
      <c r="E66" s="55"/>
      <c r="F66" s="62"/>
      <c r="G66" s="55"/>
      <c r="H66" s="49"/>
      <c r="I66" s="49"/>
      <c r="J66" s="49"/>
      <c r="K66" s="50"/>
      <c r="L66" s="59"/>
    </row>
    <row r="67" spans="1:12" s="15" customFormat="1" x14ac:dyDescent="0.3">
      <c r="A67" s="45"/>
      <c r="B67" s="57" t="s">
        <v>86</v>
      </c>
      <c r="C67" s="45"/>
      <c r="D67" s="60">
        <v>0.03</v>
      </c>
      <c r="E67" s="55"/>
      <c r="F67" s="62"/>
      <c r="G67" s="55"/>
      <c r="H67" s="49"/>
      <c r="I67" s="49"/>
      <c r="J67" s="49"/>
      <c r="K67" s="50"/>
      <c r="L67" s="59"/>
    </row>
    <row r="68" spans="1:12" s="15" customFormat="1" x14ac:dyDescent="0.3">
      <c r="A68" s="45"/>
      <c r="B68" s="57" t="s">
        <v>16</v>
      </c>
      <c r="C68" s="45"/>
      <c r="D68" s="61"/>
      <c r="E68" s="55"/>
      <c r="F68" s="62"/>
      <c r="G68" s="55"/>
      <c r="H68" s="49"/>
      <c r="I68" s="49"/>
      <c r="J68" s="49"/>
      <c r="K68" s="50"/>
      <c r="L68" s="59"/>
    </row>
    <row r="69" spans="1:12" s="15" customFormat="1" x14ac:dyDescent="0.3">
      <c r="A69" s="45"/>
      <c r="B69" s="57" t="s">
        <v>25</v>
      </c>
      <c r="C69" s="45"/>
      <c r="D69" s="60">
        <v>0.18</v>
      </c>
      <c r="E69" s="55"/>
      <c r="F69" s="62"/>
      <c r="G69" s="55"/>
      <c r="H69" s="49"/>
      <c r="I69" s="49"/>
      <c r="J69" s="49"/>
      <c r="K69" s="50"/>
      <c r="L69" s="59"/>
    </row>
    <row r="70" spans="1:12" s="15" customFormat="1" x14ac:dyDescent="0.3">
      <c r="A70" s="45"/>
      <c r="B70" s="57" t="s">
        <v>17</v>
      </c>
      <c r="C70" s="45"/>
      <c r="D70" s="61"/>
      <c r="E70" s="55"/>
      <c r="F70" s="62"/>
      <c r="G70" s="55"/>
      <c r="H70" s="49"/>
      <c r="I70" s="49"/>
      <c r="J70" s="49"/>
      <c r="K70" s="50"/>
      <c r="L70" s="59"/>
    </row>
    <row r="71" spans="1:12" x14ac:dyDescent="0.25">
      <c r="A71" s="63"/>
      <c r="B71" s="63"/>
      <c r="C71" s="63"/>
      <c r="D71" s="64"/>
      <c r="E71" s="65"/>
      <c r="F71" s="66"/>
      <c r="G71" s="63"/>
      <c r="H71" s="63"/>
      <c r="I71" s="63"/>
      <c r="J71" s="63"/>
      <c r="K71" s="63"/>
      <c r="L71" s="63"/>
    </row>
    <row r="72" spans="1:12" s="10" customFormat="1" x14ac:dyDescent="0.25">
      <c r="B72" s="11" t="s">
        <v>55</v>
      </c>
      <c r="C72" s="11"/>
      <c r="D72" s="11"/>
    </row>
    <row r="73" spans="1:12" s="10" customFormat="1" ht="30" customHeight="1" x14ac:dyDescent="0.25">
      <c r="B73" s="12" t="s">
        <v>56</v>
      </c>
      <c r="C73" s="12"/>
      <c r="D73" s="12"/>
    </row>
    <row r="74" spans="1:12" x14ac:dyDescent="0.25">
      <c r="A74" s="63"/>
      <c r="B74" s="63"/>
      <c r="C74" s="63"/>
      <c r="D74" s="64"/>
      <c r="E74" s="65"/>
      <c r="F74" s="66"/>
      <c r="G74" s="63"/>
      <c r="H74" s="63"/>
      <c r="I74" s="63"/>
      <c r="J74" s="63"/>
      <c r="K74" s="63"/>
      <c r="L74" s="63"/>
    </row>
  </sheetData>
  <sheetProtection password="CA3D" sheet="1" objects="1" scenarios="1"/>
  <mergeCells count="17">
    <mergeCell ref="I3:J3"/>
    <mergeCell ref="K3:K4"/>
    <mergeCell ref="B5:C5"/>
    <mergeCell ref="B28:C28"/>
    <mergeCell ref="B1:C1"/>
    <mergeCell ref="D1:K1"/>
    <mergeCell ref="A2:K2"/>
    <mergeCell ref="A3:A4"/>
    <mergeCell ref="B3:B4"/>
    <mergeCell ref="C3:C4"/>
    <mergeCell ref="D3:D4"/>
    <mergeCell ref="E3:F3"/>
    <mergeCell ref="B34:C34"/>
    <mergeCell ref="B48:C48"/>
    <mergeCell ref="B55:C55"/>
    <mergeCell ref="B58:C58"/>
    <mergeCell ref="G3:H3"/>
  </mergeCells>
  <pageMargins left="0.54" right="0.17" top="0.19685039370078741" bottom="0.19685039370078741" header="0.19685039370078741" footer="0.1968503937007874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ელექტრონული ცხრილები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2</vt:i4>
      </vt:variant>
    </vt:vector>
  </HeadingPairs>
  <TitlesOfParts>
    <vt:vector size="3" baseType="lpstr">
      <vt:lpstr>მუნიციპალიტეტი</vt:lpstr>
      <vt:lpstr>მუნიციპალიტეტი!Print_Area</vt:lpstr>
      <vt:lpstr>მუნიციპალიტეტი!დასაბეჭდი_არე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giorgi.ghibradze</dc:creator>
  <cp:lastModifiedBy>Keti Inasaridze</cp:lastModifiedBy>
  <cp:lastPrinted>2016-11-07T05:15:04Z</cp:lastPrinted>
  <dcterms:created xsi:type="dcterms:W3CDTF">2014-10-20T15:36:03Z</dcterms:created>
  <dcterms:modified xsi:type="dcterms:W3CDTF">2016-12-08T14:22:14Z</dcterms:modified>
</cp:coreProperties>
</file>