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satenderot" sheetId="1" r:id="rId1"/>
  </sheets>
  <definedNames>
    <definedName name="_xlnm.Print_Area" localSheetId="0">satenderot!$A$1:$L$20</definedName>
  </definedNames>
  <calcPr calcId="144525"/>
</workbook>
</file>

<file path=xl/calcChain.xml><?xml version="1.0" encoding="utf-8"?>
<calcChain xmlns="http://schemas.openxmlformats.org/spreadsheetml/2006/main">
  <c r="G7" i="1" l="1"/>
  <c r="K9" i="1" l="1"/>
  <c r="I9" i="1"/>
  <c r="G9" i="1"/>
  <c r="K8" i="1"/>
  <c r="I8" i="1"/>
  <c r="G8" i="1"/>
  <c r="K7" i="1"/>
  <c r="I7" i="1"/>
  <c r="K6" i="1"/>
  <c r="I6" i="1"/>
  <c r="L9" i="1" l="1"/>
  <c r="L8" i="1"/>
  <c r="L7" i="1"/>
  <c r="G6" i="1"/>
  <c r="L6" i="1" s="1"/>
  <c r="L12" i="1" l="1"/>
  <c r="L13" i="1" s="1"/>
  <c r="L14" i="1" s="1"/>
  <c r="L15" i="1" s="1"/>
  <c r="L16" i="1" s="1"/>
  <c r="L17" i="1" s="1"/>
  <c r="L18" i="1" s="1"/>
  <c r="L19" i="1" s="1"/>
  <c r="L20" i="1" s="1"/>
</calcChain>
</file>

<file path=xl/sharedStrings.xml><?xml version="1.0" encoding="utf-8"?>
<sst xmlns="http://schemas.openxmlformats.org/spreadsheetml/2006/main" count="32" uniqueCount="21">
  <si>
    <t>ხარჯთაღრიცხვა</t>
  </si>
  <si>
    <t>რიგითი N</t>
  </si>
  <si>
    <t>სამუშაოების დასახელება</t>
  </si>
  <si>
    <t>განზ.</t>
  </si>
  <si>
    <t>რაოდენობა</t>
  </si>
  <si>
    <t>მასალა</t>
  </si>
  <si>
    <t>ხელფასი</t>
  </si>
  <si>
    <t>მექანიზმები და ტრანსპორტი</t>
  </si>
  <si>
    <t>ჯამი</t>
  </si>
  <si>
    <t>ერთეულზე</t>
  </si>
  <si>
    <t>სულ</t>
  </si>
  <si>
    <t>ერთ. ფასი</t>
  </si>
  <si>
    <t>დღგ</t>
  </si>
  <si>
    <t>სატრანსპორტო ხარჯები  არაუმეტეს</t>
  </si>
  <si>
    <t>ზედნადები ხარჯები არაუმეტეს</t>
  </si>
  <si>
    <t>გეგმიური დაგროვება - არაუმეტეს</t>
  </si>
  <si>
    <t>მოჭიმული იატაკის დასხმა (ბეტონის სისქე არანაკლებ 8 სმ; ბეტონის კლასი B22.5  D-10   S-4)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</si>
  <si>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</si>
  <si>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 xml:space="preserve">ბეტონის ზედაპირის დამუშავება სპეციალური საპრიალებელი მოტორიზებული ხელსაწყოთი (ე.წ. „ვერტალიოტი“) </t>
  </si>
  <si>
    <t>მოჭიმული იატაკის დახერხვა 3X3-ზე</t>
  </si>
  <si>
    <t>დახერხილი ადგილების შევსება სპეციალური რეზინისებური მასალით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</si>
</sst>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/>
    </xf>
    <xf numFmtId="43" fontId="7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9" fontId="0" fillId="0" borderId="0" xfId="0" applyNumberFormat="1"/>
    <xf numFmtId="9" fontId="7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2" fontId="0" fillId="0" borderId="0" xfId="0" applyNumberFormat="1"/>
    <xf numFmtId="43" fontId="0" fillId="0" borderId="0" xfId="0" applyNumberFormat="1"/>
    <xf numFmtId="43" fontId="4" fillId="0" borderId="3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3.7109375" style="1" bestFit="1" customWidth="1"/>
    <col min="2" max="2" width="44.5703125" style="1" customWidth="1"/>
    <col min="3" max="3" width="7.28515625" style="1" customWidth="1"/>
    <col min="4" max="4" width="7.42578125" style="1" customWidth="1"/>
    <col min="5" max="5" width="8" style="1" customWidth="1"/>
    <col min="6" max="6" width="8.7109375" style="1" customWidth="1"/>
    <col min="7" max="7" width="8.85546875" style="1" customWidth="1"/>
    <col min="8" max="8" width="8.42578125" style="1" customWidth="1"/>
    <col min="9" max="9" width="9.42578125" style="1" customWidth="1"/>
    <col min="10" max="10" width="8.85546875" style="1" customWidth="1"/>
    <col min="11" max="11" width="9.42578125" style="1" customWidth="1"/>
    <col min="12" max="12" width="12" style="2" customWidth="1"/>
    <col min="13" max="13" width="53.5703125" customWidth="1"/>
    <col min="15" max="15" width="12.140625" bestFit="1" customWidth="1"/>
  </cols>
  <sheetData>
    <row r="2" spans="1:14" ht="27" customHeight="1" x14ac:dyDescent="0.25">
      <c r="C2" s="26" t="s">
        <v>0</v>
      </c>
      <c r="D2" s="26"/>
      <c r="E2" s="26"/>
      <c r="F2" s="26"/>
      <c r="G2" s="26"/>
      <c r="H2" s="26"/>
      <c r="I2" s="26"/>
      <c r="J2" s="26"/>
    </row>
    <row r="3" spans="1:14" ht="41.25" customHeight="1" x14ac:dyDescent="0.25">
      <c r="A3" s="27" t="s">
        <v>1</v>
      </c>
      <c r="B3" s="29" t="s">
        <v>2</v>
      </c>
      <c r="C3" s="30" t="s">
        <v>3</v>
      </c>
      <c r="D3" s="29" t="s">
        <v>4</v>
      </c>
      <c r="E3" s="29"/>
      <c r="F3" s="29" t="s">
        <v>5</v>
      </c>
      <c r="G3" s="29"/>
      <c r="H3" s="29" t="s">
        <v>6</v>
      </c>
      <c r="I3" s="29"/>
      <c r="J3" s="32" t="s">
        <v>7</v>
      </c>
      <c r="K3" s="33"/>
      <c r="L3" s="24" t="s">
        <v>8</v>
      </c>
    </row>
    <row r="4" spans="1:14" ht="41.25" customHeight="1" x14ac:dyDescent="0.25">
      <c r="A4" s="28"/>
      <c r="B4" s="29"/>
      <c r="C4" s="31"/>
      <c r="D4" s="3" t="s">
        <v>9</v>
      </c>
      <c r="E4" s="4" t="s">
        <v>10</v>
      </c>
      <c r="F4" s="3" t="s">
        <v>11</v>
      </c>
      <c r="G4" s="4" t="s">
        <v>10</v>
      </c>
      <c r="H4" s="3" t="s">
        <v>11</v>
      </c>
      <c r="I4" s="4" t="s">
        <v>10</v>
      </c>
      <c r="J4" s="3" t="s">
        <v>11</v>
      </c>
      <c r="K4" s="4" t="s">
        <v>10</v>
      </c>
      <c r="L4" s="24"/>
    </row>
    <row r="5" spans="1:14" x14ac:dyDescent="0.25">
      <c r="A5" s="5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6">
        <v>12</v>
      </c>
    </row>
    <row r="6" spans="1:14" ht="63.75" customHeight="1" x14ac:dyDescent="0.25">
      <c r="A6" s="7">
        <v>1</v>
      </c>
      <c r="B6" s="3" t="s">
        <v>16</v>
      </c>
      <c r="C6" s="4" t="s">
        <v>17</v>
      </c>
      <c r="D6" s="4"/>
      <c r="E6" s="8">
        <v>617</v>
      </c>
      <c r="F6" s="4"/>
      <c r="G6" s="9">
        <f>F6*E6</f>
        <v>0</v>
      </c>
      <c r="H6" s="10">
        <v>0</v>
      </c>
      <c r="I6" s="9">
        <f>H6*E6</f>
        <v>0</v>
      </c>
      <c r="J6" s="4"/>
      <c r="K6" s="9">
        <f>J6*E6</f>
        <v>0</v>
      </c>
      <c r="L6" s="11">
        <f>K6+I6+G6</f>
        <v>0</v>
      </c>
      <c r="M6" s="25"/>
    </row>
    <row r="7" spans="1:14" s="13" customFormat="1" ht="67.5" customHeight="1" x14ac:dyDescent="0.25">
      <c r="A7" s="7">
        <v>2</v>
      </c>
      <c r="B7" s="3" t="s">
        <v>18</v>
      </c>
      <c r="C7" s="4" t="s">
        <v>17</v>
      </c>
      <c r="D7" s="12"/>
      <c r="E7" s="8">
        <v>617</v>
      </c>
      <c r="F7" s="10"/>
      <c r="G7" s="9">
        <f>F7*E7</f>
        <v>0</v>
      </c>
      <c r="H7" s="10">
        <v>0</v>
      </c>
      <c r="I7" s="9">
        <f t="shared" ref="I7:I9" si="0">H7*E7</f>
        <v>0</v>
      </c>
      <c r="J7" s="12"/>
      <c r="K7" s="9">
        <f t="shared" ref="K7:K9" si="1">J7*E7</f>
        <v>0</v>
      </c>
      <c r="L7" s="11">
        <f t="shared" ref="L7:L9" si="2">G7+I7+K7</f>
        <v>0</v>
      </c>
      <c r="M7" s="25"/>
    </row>
    <row r="8" spans="1:14" s="13" customFormat="1" ht="27" customHeight="1" x14ac:dyDescent="0.25">
      <c r="A8" s="7">
        <v>3</v>
      </c>
      <c r="B8" s="3" t="s">
        <v>19</v>
      </c>
      <c r="C8" s="4"/>
      <c r="D8" s="12"/>
      <c r="E8" s="8"/>
      <c r="F8" s="10"/>
      <c r="G8" s="9">
        <f t="shared" ref="G8:G9" si="3">F8*E8</f>
        <v>0</v>
      </c>
      <c r="H8" s="10">
        <v>0</v>
      </c>
      <c r="I8" s="9">
        <f t="shared" si="0"/>
        <v>0</v>
      </c>
      <c r="J8" s="12"/>
      <c r="K8" s="9">
        <f t="shared" si="1"/>
        <v>0</v>
      </c>
      <c r="L8" s="11">
        <f t="shared" si="2"/>
        <v>0</v>
      </c>
      <c r="M8" s="14"/>
    </row>
    <row r="9" spans="1:14" ht="30.75" customHeight="1" x14ac:dyDescent="0.25">
      <c r="A9" s="7">
        <v>4</v>
      </c>
      <c r="B9" s="3" t="s">
        <v>20</v>
      </c>
      <c r="C9" s="4"/>
      <c r="D9" s="4"/>
      <c r="E9" s="8"/>
      <c r="F9" s="10"/>
      <c r="G9" s="9">
        <f t="shared" si="3"/>
        <v>0</v>
      </c>
      <c r="H9" s="10">
        <v>0</v>
      </c>
      <c r="I9" s="9">
        <f t="shared" si="0"/>
        <v>0</v>
      </c>
      <c r="J9" s="4"/>
      <c r="K9" s="9">
        <f t="shared" si="1"/>
        <v>0</v>
      </c>
      <c r="L9" s="11">
        <f t="shared" si="2"/>
        <v>0</v>
      </c>
      <c r="M9" s="14"/>
    </row>
    <row r="10" spans="1:14" ht="30.75" customHeight="1" x14ac:dyDescent="0.25">
      <c r="A10" s="7"/>
      <c r="B10" s="3"/>
      <c r="C10" s="15"/>
      <c r="D10" s="4"/>
      <c r="E10" s="8"/>
      <c r="F10" s="4"/>
      <c r="G10" s="9"/>
      <c r="H10" s="10"/>
      <c r="I10" s="9"/>
      <c r="J10" s="4"/>
      <c r="K10" s="9"/>
      <c r="L10" s="11"/>
      <c r="M10" s="14"/>
    </row>
    <row r="11" spans="1:14" ht="30.75" customHeight="1" x14ac:dyDescent="0.25">
      <c r="A11" s="7"/>
      <c r="B11" s="3"/>
      <c r="C11" s="15"/>
      <c r="D11" s="4"/>
      <c r="E11" s="4"/>
      <c r="F11" s="4"/>
      <c r="G11" s="9"/>
      <c r="H11" s="10"/>
      <c r="I11" s="9"/>
      <c r="J11" s="4"/>
      <c r="K11" s="9"/>
      <c r="L11" s="11"/>
    </row>
    <row r="12" spans="1:14" x14ac:dyDescent="0.25">
      <c r="A12" s="5"/>
      <c r="B12" s="12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16">
        <f>SUM(L6:L11)</f>
        <v>0</v>
      </c>
    </row>
    <row r="13" spans="1:14" x14ac:dyDescent="0.25">
      <c r="A13" s="5"/>
      <c r="B13" s="17" t="s">
        <v>13</v>
      </c>
      <c r="C13" s="18">
        <v>0.03</v>
      </c>
      <c r="D13" s="4"/>
      <c r="E13" s="4"/>
      <c r="F13" s="4"/>
      <c r="G13" s="4"/>
      <c r="H13" s="4"/>
      <c r="I13" s="4"/>
      <c r="J13" s="4"/>
      <c r="K13" s="4"/>
      <c r="L13" s="11">
        <f>L12*C13</f>
        <v>0</v>
      </c>
      <c r="N13" s="19"/>
    </row>
    <row r="14" spans="1:14" x14ac:dyDescent="0.25">
      <c r="A14" s="5"/>
      <c r="B14" s="12" t="s">
        <v>8</v>
      </c>
      <c r="C14" s="12"/>
      <c r="D14" s="4"/>
      <c r="E14" s="4"/>
      <c r="F14" s="4"/>
      <c r="G14" s="4"/>
      <c r="H14" s="4"/>
      <c r="I14" s="4"/>
      <c r="J14" s="4"/>
      <c r="K14" s="4"/>
      <c r="L14" s="16">
        <f>L13+L12</f>
        <v>0</v>
      </c>
    </row>
    <row r="15" spans="1:14" x14ac:dyDescent="0.25">
      <c r="A15" s="5"/>
      <c r="B15" s="12" t="s">
        <v>14</v>
      </c>
      <c r="C15" s="20">
        <v>0.08</v>
      </c>
      <c r="D15" s="4"/>
      <c r="E15" s="4"/>
      <c r="F15" s="4"/>
      <c r="G15" s="4"/>
      <c r="H15" s="4"/>
      <c r="I15" s="4"/>
      <c r="J15" s="4"/>
      <c r="K15" s="4"/>
      <c r="L15" s="11">
        <f>L14*C15</f>
        <v>0</v>
      </c>
      <c r="N15" s="19"/>
    </row>
    <row r="16" spans="1:14" x14ac:dyDescent="0.25">
      <c r="A16" s="5"/>
      <c r="B16" s="12" t="s">
        <v>8</v>
      </c>
      <c r="C16" s="12"/>
      <c r="D16" s="4"/>
      <c r="E16" s="4"/>
      <c r="F16" s="4"/>
      <c r="G16" s="4"/>
      <c r="H16" s="4"/>
      <c r="I16" s="4"/>
      <c r="J16" s="4"/>
      <c r="K16" s="4"/>
      <c r="L16" s="16">
        <f>L15+L14</f>
        <v>0</v>
      </c>
    </row>
    <row r="17" spans="1:15" x14ac:dyDescent="0.25">
      <c r="A17" s="5"/>
      <c r="B17" s="12" t="s">
        <v>15</v>
      </c>
      <c r="C17" s="20">
        <v>0.08</v>
      </c>
      <c r="D17" s="4"/>
      <c r="E17" s="4"/>
      <c r="F17" s="4"/>
      <c r="G17" s="4"/>
      <c r="H17" s="4"/>
      <c r="I17" s="4"/>
      <c r="J17" s="4"/>
      <c r="K17" s="21"/>
      <c r="L17" s="11">
        <f>L16*C17</f>
        <v>0</v>
      </c>
      <c r="N17" s="19"/>
      <c r="O17" s="22"/>
    </row>
    <row r="18" spans="1:15" x14ac:dyDescent="0.25">
      <c r="A18" s="5"/>
      <c r="B18" s="12" t="s">
        <v>8</v>
      </c>
      <c r="C18" s="12"/>
      <c r="D18" s="4"/>
      <c r="E18" s="4"/>
      <c r="F18" s="4"/>
      <c r="G18" s="4"/>
      <c r="H18" s="4"/>
      <c r="I18" s="4"/>
      <c r="J18" s="4"/>
      <c r="K18" s="4"/>
      <c r="L18" s="16">
        <f>L17+L16</f>
        <v>0</v>
      </c>
      <c r="O18" s="22"/>
    </row>
    <row r="19" spans="1:15" x14ac:dyDescent="0.25">
      <c r="A19" s="5"/>
      <c r="B19" s="12" t="s">
        <v>12</v>
      </c>
      <c r="C19" s="20">
        <v>0.18</v>
      </c>
      <c r="D19" s="4"/>
      <c r="E19" s="4"/>
      <c r="F19" s="4"/>
      <c r="G19" s="4"/>
      <c r="H19" s="4"/>
      <c r="I19" s="4"/>
      <c r="J19" s="4"/>
      <c r="K19" s="4"/>
      <c r="L19" s="11">
        <f>L18*C19</f>
        <v>0</v>
      </c>
      <c r="N19" s="19"/>
    </row>
    <row r="20" spans="1:15" x14ac:dyDescent="0.25">
      <c r="A20" s="5"/>
      <c r="B20" s="12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16">
        <f>SUM(L18:L19)</f>
        <v>0</v>
      </c>
    </row>
    <row r="22" spans="1:15" x14ac:dyDescent="0.25">
      <c r="O22" s="23"/>
    </row>
  </sheetData>
  <mergeCells count="10">
    <mergeCell ref="L3:L4"/>
    <mergeCell ref="M6:M7"/>
    <mergeCell ref="C2:J2"/>
    <mergeCell ref="A3:A4"/>
    <mergeCell ref="B3:B4"/>
    <mergeCell ref="C3:C4"/>
    <mergeCell ref="D3:E3"/>
    <mergeCell ref="F3:G3"/>
    <mergeCell ref="H3:I3"/>
    <mergeCell ref="J3:K3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satenderot</vt:lpstr>
      <vt:lpstr>satenderot!Print_Area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2016-10-03T13:34:27Z</dcterms:created>
  <dcterms:modified xsi:type="dcterms:W3CDTF">2016-10-19T13:31:34Z</dcterms:modified>
</cp:coreProperties>
</file>