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მოცულობა" sheetId="3" r:id="rId1"/>
  </sheets>
  <definedNames>
    <definedName name="_xlnm.Print_Area" localSheetId="0">მოცულობა!$A$1:$M$94</definedName>
  </definedNames>
  <calcPr calcId="124519"/>
</workbook>
</file>

<file path=xl/calcChain.xml><?xml version="1.0" encoding="utf-8"?>
<calcChain xmlns="http://schemas.openxmlformats.org/spreadsheetml/2006/main">
  <c r="F15" i="3"/>
  <c r="F14"/>
  <c r="F13"/>
  <c r="F12"/>
  <c r="F11"/>
  <c r="F9"/>
  <c r="F8"/>
  <c r="F7"/>
</calcChain>
</file>

<file path=xl/sharedStrings.xml><?xml version="1.0" encoding="utf-8"?>
<sst xmlns="http://schemas.openxmlformats.org/spreadsheetml/2006/main" count="56" uniqueCount="41">
  <si>
    <t>N</t>
  </si>
  <si>
    <t>გაფას. N</t>
  </si>
  <si>
    <t>სამუშაოს დასახელება</t>
  </si>
  <si>
    <t>განზ.</t>
  </si>
  <si>
    <t>ლარი</t>
  </si>
  <si>
    <t>შრომის დანახარჯი</t>
  </si>
  <si>
    <t>ჯამი</t>
  </si>
  <si>
    <t>ზედნადები ხარჯი</t>
  </si>
  <si>
    <t>გეგმიური დაგროვება</t>
  </si>
  <si>
    <t>დ ღ გ</t>
  </si>
  <si>
    <t>ტ</t>
  </si>
  <si>
    <t>სხვა მანქანები</t>
  </si>
  <si>
    <t>კ/სთ</t>
  </si>
  <si>
    <t>კბ/მ</t>
  </si>
  <si>
    <t>ნორმატიული რესურსი</t>
  </si>
  <si>
    <t>ერთ.</t>
  </si>
  <si>
    <t>სულ</t>
  </si>
  <si>
    <t>ხელფასი</t>
  </si>
  <si>
    <t>მასალა</t>
  </si>
  <si>
    <t>სამშ. მექანიზ.</t>
  </si>
  <si>
    <t>სულ.</t>
  </si>
  <si>
    <t xml:space="preserve"> კბ/მ</t>
  </si>
  <si>
    <t>გაუთვალისწინებელი ხარჯი</t>
  </si>
  <si>
    <t>მ3</t>
  </si>
  <si>
    <t>1.23-8</t>
  </si>
  <si>
    <t>14-121</t>
  </si>
  <si>
    <t>ექსკავატორი V-0.15 კუბ.მ</t>
  </si>
  <si>
    <t>მ/სთ</t>
  </si>
  <si>
    <t>27-7-2</t>
  </si>
  <si>
    <t>მოცულობათა უწყისი</t>
  </si>
  <si>
    <t>თ.15</t>
  </si>
  <si>
    <t>ქვიშა-ხრეშოვანი ნარევი</t>
  </si>
  <si>
    <t>14.1/194</t>
  </si>
  <si>
    <t>ავტოგრეიდერი 79 კვტ 108 ცხ.ძ</t>
  </si>
  <si>
    <t>1.14.215</t>
  </si>
  <si>
    <t>სატკეპნი საგზაო პნევმოსვლაზე 16ტ</t>
  </si>
  <si>
    <t xml:space="preserve">    III-ჯგუფის გრუნტის დამუშავება ექსკავატორით V=0.15 კუბ.მ.  ღელის კალაპოტის მოწყობის მიზნით. ადგილზე დაყრით                                                             .                    110*1*1=110</t>
  </si>
  <si>
    <t>ქვიშა ხრეშის ტრანსპორტირება 8კმ-დან</t>
  </si>
  <si>
    <t xml:space="preserve">     გზის დახრეშვა  :                             1)სასაფლაოს გზაზე 200*3*0.1=60მ3   2) სავარგულების გზაზე .                                         246*3*0.2=147.6მ3. სულ 208მ3</t>
  </si>
  <si>
    <t xml:space="preserve">სოფელ ჭალისთავში " ღრუღელის" კალაპოტის გაწმენდისა და გზის აღდგენითი სამუშაოების                                                                                                                            ხარჯთაღრიცხვა
</t>
  </si>
  <si>
    <t>%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</si>
</sst>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0.0000"/>
    <numFmt numFmtId="167" formatCode="0.0000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1" fontId="1" fillId="2" borderId="0" xfId="0" applyNumberFormat="1" applyFont="1" applyFill="1"/>
    <xf numFmtId="2" fontId="1" fillId="2" borderId="6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1" fillId="2" borderId="2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5" fillId="2" borderId="8" xfId="0" applyNumberFormat="1" applyFon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workbookViewId="0">
      <selection activeCell="O13" sqref="O13"/>
    </sheetView>
  </sheetViews>
  <sheetFormatPr defaultRowHeight="15"/>
  <cols>
    <col min="1" max="1" width="6.28515625" style="18" customWidth="1"/>
    <col min="2" max="2" width="8.28515625" style="18" customWidth="1"/>
    <col min="3" max="3" width="38.7109375" style="18" customWidth="1"/>
    <col min="4" max="9" width="9.28515625" style="18" bestFit="1" customWidth="1"/>
    <col min="10" max="10" width="10.42578125" style="18" bestFit="1" customWidth="1"/>
    <col min="11" max="11" width="9.28515625" style="18" bestFit="1" customWidth="1"/>
    <col min="12" max="13" width="10.42578125" style="18" bestFit="1" customWidth="1"/>
    <col min="14" max="16384" width="9.140625" style="18"/>
  </cols>
  <sheetData>
    <row r="1" spans="1:13" ht="15.75" customHeight="1">
      <c r="A1" s="49" t="s">
        <v>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.75" customHeight="1">
      <c r="A2" s="43"/>
      <c r="B2" s="43"/>
      <c r="C2" s="43"/>
      <c r="D2" s="45" t="s">
        <v>29</v>
      </c>
      <c r="E2" s="45"/>
      <c r="F2" s="45"/>
      <c r="G2" s="45"/>
      <c r="H2" s="45"/>
      <c r="I2" s="43"/>
      <c r="J2" s="43"/>
      <c r="K2" s="43"/>
      <c r="L2" s="43"/>
      <c r="M2" s="43"/>
    </row>
    <row r="3" spans="1:13" ht="31.5" customHeight="1">
      <c r="A3" s="50" t="s">
        <v>0</v>
      </c>
      <c r="B3" s="50" t="s">
        <v>1</v>
      </c>
      <c r="C3" s="50" t="s">
        <v>2</v>
      </c>
      <c r="D3" s="50" t="s">
        <v>3</v>
      </c>
      <c r="E3" s="52" t="s">
        <v>14</v>
      </c>
      <c r="F3" s="52"/>
      <c r="G3" s="52" t="s">
        <v>17</v>
      </c>
      <c r="H3" s="52"/>
      <c r="I3" s="52" t="s">
        <v>18</v>
      </c>
      <c r="J3" s="52"/>
      <c r="K3" s="52" t="s">
        <v>19</v>
      </c>
      <c r="L3" s="52"/>
      <c r="M3" s="52" t="s">
        <v>16</v>
      </c>
    </row>
    <row r="4" spans="1:13" ht="26.25" customHeight="1">
      <c r="A4" s="51"/>
      <c r="B4" s="51"/>
      <c r="C4" s="51"/>
      <c r="D4" s="51"/>
      <c r="E4" s="44" t="s">
        <v>15</v>
      </c>
      <c r="F4" s="44" t="s">
        <v>16</v>
      </c>
      <c r="G4" s="44" t="s">
        <v>15</v>
      </c>
      <c r="H4" s="44" t="s">
        <v>16</v>
      </c>
      <c r="I4" s="44" t="s">
        <v>15</v>
      </c>
      <c r="J4" s="44" t="s">
        <v>16</v>
      </c>
      <c r="K4" s="44" t="s">
        <v>15</v>
      </c>
      <c r="L4" s="44" t="s">
        <v>20</v>
      </c>
      <c r="M4" s="52"/>
    </row>
    <row r="5" spans="1:13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ht="90">
      <c r="A6" s="46">
        <v>1</v>
      </c>
      <c r="B6" s="3" t="s">
        <v>24</v>
      </c>
      <c r="C6" s="4" t="s">
        <v>36</v>
      </c>
      <c r="D6" s="5" t="s">
        <v>21</v>
      </c>
      <c r="E6" s="1"/>
      <c r="F6" s="1">
        <v>110</v>
      </c>
      <c r="G6" s="1"/>
      <c r="H6" s="1"/>
      <c r="I6" s="1"/>
      <c r="J6" s="1"/>
      <c r="K6" s="1"/>
      <c r="L6" s="1"/>
      <c r="M6" s="6"/>
    </row>
    <row r="7" spans="1:13">
      <c r="A7" s="47"/>
      <c r="B7" s="3"/>
      <c r="C7" s="7" t="s">
        <v>5</v>
      </c>
      <c r="D7" s="5" t="s">
        <v>12</v>
      </c>
      <c r="E7" s="8">
        <v>6.08E-2</v>
      </c>
      <c r="F7" s="1">
        <f>E7*F6</f>
        <v>6.6879999999999997</v>
      </c>
      <c r="G7" s="1"/>
      <c r="H7" s="1"/>
      <c r="I7" s="1"/>
      <c r="J7" s="1"/>
      <c r="K7" s="1"/>
      <c r="L7" s="1"/>
      <c r="M7" s="1"/>
    </row>
    <row r="8" spans="1:13">
      <c r="A8" s="47"/>
      <c r="B8" s="3" t="s">
        <v>25</v>
      </c>
      <c r="C8" s="7" t="s">
        <v>26</v>
      </c>
      <c r="D8" s="5" t="s">
        <v>27</v>
      </c>
      <c r="E8" s="9">
        <v>0.14299999999999999</v>
      </c>
      <c r="F8" s="1">
        <f>E8*F6</f>
        <v>15.729999999999999</v>
      </c>
      <c r="G8" s="1"/>
      <c r="H8" s="1"/>
      <c r="I8" s="1"/>
      <c r="J8" s="1"/>
      <c r="K8" s="1"/>
      <c r="L8" s="1"/>
      <c r="M8" s="1"/>
    </row>
    <row r="9" spans="1:13" ht="15.75" thickBot="1">
      <c r="A9" s="47"/>
      <c r="B9" s="3"/>
      <c r="C9" s="10" t="s">
        <v>11</v>
      </c>
      <c r="D9" s="5" t="s">
        <v>4</v>
      </c>
      <c r="E9" s="11">
        <v>6.8900000000000003E-3</v>
      </c>
      <c r="F9" s="1">
        <f>E9*F6</f>
        <v>0.75790000000000002</v>
      </c>
      <c r="G9" s="1"/>
      <c r="H9" s="1"/>
      <c r="I9" s="1"/>
      <c r="J9" s="1"/>
      <c r="K9" s="1"/>
      <c r="L9" s="1"/>
      <c r="M9" s="1"/>
    </row>
    <row r="10" spans="1:13" ht="60">
      <c r="A10" s="46">
        <v>2</v>
      </c>
      <c r="B10" s="27" t="s">
        <v>28</v>
      </c>
      <c r="C10" s="28" t="s">
        <v>38</v>
      </c>
      <c r="D10" s="29" t="s">
        <v>23</v>
      </c>
      <c r="E10" s="30"/>
      <c r="F10" s="20">
        <v>208</v>
      </c>
      <c r="G10" s="30"/>
      <c r="H10" s="20"/>
      <c r="I10" s="20"/>
      <c r="J10" s="30"/>
      <c r="K10" s="30"/>
      <c r="L10" s="30"/>
      <c r="M10" s="31"/>
    </row>
    <row r="11" spans="1:13">
      <c r="A11" s="47"/>
      <c r="B11" s="32"/>
      <c r="C11" s="33" t="s">
        <v>5</v>
      </c>
      <c r="D11" s="21" t="s">
        <v>12</v>
      </c>
      <c r="E11" s="22">
        <v>0.15</v>
      </c>
      <c r="F11" s="22">
        <f>E11*F10</f>
        <v>31.2</v>
      </c>
      <c r="G11" s="22"/>
      <c r="H11" s="1"/>
      <c r="I11" s="1"/>
      <c r="J11" s="22"/>
      <c r="K11" s="22"/>
      <c r="L11" s="22"/>
      <c r="M11" s="34"/>
    </row>
    <row r="12" spans="1:13">
      <c r="A12" s="47"/>
      <c r="B12" s="32"/>
      <c r="C12" s="33" t="s">
        <v>31</v>
      </c>
      <c r="D12" s="21" t="s">
        <v>13</v>
      </c>
      <c r="E12" s="22">
        <v>1.22</v>
      </c>
      <c r="F12" s="22">
        <f>E12*F10</f>
        <v>253.76</v>
      </c>
      <c r="G12" s="22"/>
      <c r="H12" s="1"/>
      <c r="I12" s="1"/>
      <c r="J12" s="22"/>
      <c r="K12" s="22"/>
      <c r="L12" s="22"/>
      <c r="M12" s="34"/>
    </row>
    <row r="13" spans="1:13" ht="30">
      <c r="A13" s="47"/>
      <c r="B13" s="32" t="s">
        <v>32</v>
      </c>
      <c r="C13" s="33" t="s">
        <v>33</v>
      </c>
      <c r="D13" s="21" t="s">
        <v>27</v>
      </c>
      <c r="E13" s="22">
        <v>2.1600000000000001E-2</v>
      </c>
      <c r="F13" s="22">
        <f>E13*F10</f>
        <v>4.4927999999999999</v>
      </c>
      <c r="G13" s="22"/>
      <c r="H13" s="1"/>
      <c r="I13" s="1"/>
      <c r="J13" s="22"/>
      <c r="K13" s="22"/>
      <c r="L13" s="22"/>
      <c r="M13" s="34"/>
    </row>
    <row r="14" spans="1:13">
      <c r="A14" s="47"/>
      <c r="B14" s="32" t="s">
        <v>34</v>
      </c>
      <c r="C14" s="33" t="s">
        <v>35</v>
      </c>
      <c r="D14" s="21" t="s">
        <v>27</v>
      </c>
      <c r="E14" s="22">
        <v>2.7300000000000001E-2</v>
      </c>
      <c r="F14" s="22">
        <f>E14*F10</f>
        <v>5.6783999999999999</v>
      </c>
      <c r="G14" s="22"/>
      <c r="H14" s="1"/>
      <c r="I14" s="1"/>
      <c r="J14" s="22"/>
      <c r="K14" s="22"/>
      <c r="L14" s="22"/>
      <c r="M14" s="34"/>
    </row>
    <row r="15" spans="1:13" ht="30" customHeight="1" thickBot="1">
      <c r="A15" s="48"/>
      <c r="B15" s="35" t="s">
        <v>30</v>
      </c>
      <c r="C15" s="36" t="s">
        <v>37</v>
      </c>
      <c r="D15" s="37" t="s">
        <v>10</v>
      </c>
      <c r="E15" s="38">
        <v>1.7</v>
      </c>
      <c r="F15" s="38">
        <f>E15*F10</f>
        <v>353.59999999999997</v>
      </c>
      <c r="G15" s="38"/>
      <c r="H15" s="39"/>
      <c r="I15" s="39"/>
      <c r="J15" s="38"/>
      <c r="K15" s="38"/>
      <c r="L15" s="38"/>
      <c r="M15" s="40"/>
    </row>
    <row r="16" spans="1:13" ht="18" customHeight="1">
      <c r="A16" s="23"/>
      <c r="B16" s="42"/>
      <c r="C16" s="24" t="s">
        <v>6</v>
      </c>
      <c r="D16" s="25"/>
      <c r="E16" s="25"/>
      <c r="F16" s="25"/>
      <c r="G16" s="25"/>
      <c r="H16" s="26"/>
      <c r="I16" s="25"/>
      <c r="J16" s="26"/>
      <c r="K16" s="25"/>
      <c r="L16" s="26"/>
      <c r="M16" s="26"/>
    </row>
    <row r="17" spans="1:14" ht="16.5" customHeight="1">
      <c r="A17" s="12"/>
      <c r="B17" s="5"/>
      <c r="C17" s="13" t="s">
        <v>7</v>
      </c>
      <c r="D17" s="15" t="s">
        <v>40</v>
      </c>
      <c r="E17" s="14"/>
      <c r="F17" s="14"/>
      <c r="G17" s="14"/>
      <c r="H17" s="14"/>
      <c r="I17" s="14"/>
      <c r="J17" s="14"/>
      <c r="K17" s="14"/>
      <c r="L17" s="14"/>
      <c r="M17" s="6"/>
    </row>
    <row r="18" spans="1:14" ht="16.5" customHeight="1">
      <c r="A18" s="12"/>
      <c r="B18" s="5"/>
      <c r="C18" s="13" t="s">
        <v>6</v>
      </c>
      <c r="D18" s="14"/>
      <c r="E18" s="14"/>
      <c r="F18" s="14"/>
      <c r="G18" s="14"/>
      <c r="H18" s="14"/>
      <c r="I18" s="14"/>
      <c r="J18" s="14"/>
      <c r="K18" s="14"/>
      <c r="L18" s="14"/>
      <c r="M18" s="6"/>
    </row>
    <row r="19" spans="1:14" ht="16.5" customHeight="1">
      <c r="A19" s="12"/>
      <c r="B19" s="5"/>
      <c r="C19" s="13" t="s">
        <v>8</v>
      </c>
      <c r="D19" s="15" t="s">
        <v>40</v>
      </c>
      <c r="E19" s="14"/>
      <c r="F19" s="14"/>
      <c r="G19" s="14"/>
      <c r="H19" s="14"/>
      <c r="I19" s="14"/>
      <c r="J19" s="14"/>
      <c r="K19" s="14"/>
      <c r="L19" s="14"/>
      <c r="M19" s="6"/>
    </row>
    <row r="20" spans="1:14" ht="16.5" customHeight="1">
      <c r="A20" s="12"/>
      <c r="B20" s="5"/>
      <c r="C20" s="13" t="s">
        <v>6</v>
      </c>
      <c r="D20" s="14"/>
      <c r="E20" s="14"/>
      <c r="F20" s="14"/>
      <c r="G20" s="14"/>
      <c r="H20" s="14"/>
      <c r="I20" s="14"/>
      <c r="J20" s="14"/>
      <c r="K20" s="14"/>
      <c r="L20" s="14"/>
      <c r="M20" s="16"/>
    </row>
    <row r="21" spans="1:14" ht="16.5" customHeight="1">
      <c r="A21" s="12"/>
      <c r="B21" s="5"/>
      <c r="C21" s="13" t="s">
        <v>22</v>
      </c>
      <c r="D21" s="15">
        <v>0.02</v>
      </c>
      <c r="E21" s="14"/>
      <c r="F21" s="14"/>
      <c r="G21" s="14"/>
      <c r="H21" s="14"/>
      <c r="I21" s="14"/>
      <c r="J21" s="14"/>
      <c r="K21" s="14"/>
      <c r="L21" s="14"/>
      <c r="M21" s="16"/>
    </row>
    <row r="22" spans="1:14" ht="16.5" customHeight="1">
      <c r="A22" s="12"/>
      <c r="B22" s="5"/>
      <c r="C22" s="13" t="s">
        <v>6</v>
      </c>
      <c r="D22" s="14"/>
      <c r="E22" s="14"/>
      <c r="F22" s="14"/>
      <c r="G22" s="14"/>
      <c r="H22" s="14"/>
      <c r="I22" s="14"/>
      <c r="J22" s="14"/>
      <c r="K22" s="14"/>
      <c r="L22" s="14"/>
      <c r="M22" s="16"/>
    </row>
    <row r="23" spans="1:14" ht="16.5" customHeight="1">
      <c r="A23" s="12"/>
      <c r="B23" s="5"/>
      <c r="C23" s="13" t="s">
        <v>9</v>
      </c>
      <c r="D23" s="15">
        <v>0.18</v>
      </c>
      <c r="E23" s="14"/>
      <c r="F23" s="14"/>
      <c r="G23" s="14"/>
      <c r="H23" s="14"/>
      <c r="I23" s="14"/>
      <c r="J23" s="14"/>
      <c r="K23" s="14"/>
      <c r="L23" s="14"/>
      <c r="M23" s="16"/>
    </row>
    <row r="24" spans="1:14" ht="16.5" customHeight="1">
      <c r="A24" s="12"/>
      <c r="B24" s="5"/>
      <c r="C24" s="13" t="s">
        <v>6</v>
      </c>
      <c r="D24" s="14"/>
      <c r="E24" s="14"/>
      <c r="F24" s="14"/>
      <c r="G24" s="14"/>
      <c r="H24" s="14"/>
      <c r="I24" s="14"/>
      <c r="J24" s="14"/>
      <c r="K24" s="14"/>
      <c r="L24" s="14"/>
      <c r="M24" s="17"/>
      <c r="N24" s="19"/>
    </row>
    <row r="25" spans="1:14">
      <c r="C25" s="41"/>
    </row>
    <row r="77" ht="32.25" customHeight="1"/>
    <row r="94" ht="42.75" customHeight="1"/>
  </sheetData>
  <mergeCells count="13">
    <mergeCell ref="D2:H2"/>
    <mergeCell ref="A6:A9"/>
    <mergeCell ref="A10:A15"/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ageMargins left="0.8" right="0.28000000000000003" top="0.33" bottom="0.32" header="0.31496062992125984" footer="0.19"/>
  <pageSetup paperSize="9" scale="89" orientation="landscape" r:id="rId1"/>
  <rowBreaks count="1" manualBreakCount="1">
    <brk id="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მოცულობა</vt:lpstr>
      <vt:lpstr>მოცულობა!Print_Area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2016-10-24T21:15:18Z</dcterms:modified>
</cp:coreProperties>
</file>