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მოცულობა!$A$1:$M$91</definedName>
  </definedNames>
  <calcPr calcId="124519"/>
</workbook>
</file>

<file path=xl/calcChain.xml><?xml version="1.0" encoding="utf-8"?>
<calcChain xmlns="http://schemas.openxmlformats.org/spreadsheetml/2006/main">
  <c r="F16" i="3"/>
  <c r="F17" s="1"/>
  <c r="F15"/>
  <c r="F11"/>
  <c r="F9"/>
  <c r="F8"/>
  <c r="F7"/>
</calcChain>
</file>

<file path=xl/sharedStrings.xml><?xml version="1.0" encoding="utf-8"?>
<sst xmlns="http://schemas.openxmlformats.org/spreadsheetml/2006/main" count="61" uniqueCount="48">
  <si>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</si>
  <si>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</si>
  <si>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</si>
  <si>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</si>
  <si>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</si>
  <si>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</si>
  <si>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</si>
  <si>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</si>
  <si>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</si>
  <si>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</si>
  <si>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</si>
  <si>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</si>
  <si>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</si>
  <si>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</si>
  <si>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</si>
  <si>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</si>
  <si>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</si>
  <si>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</si>
  <si>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</si>
  <si>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</si>
  <si>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SromiTi resursi</t>
  </si>
  <si>
    <t>kac/sT</t>
  </si>
  <si>
    <t xml:space="preserve"> კბ/მ</t>
  </si>
  <si>
    <t>გაუთვალისწინებელი ხარჯი</t>
  </si>
  <si>
    <t>1.23-8</t>
  </si>
  <si>
    <t>14-121</t>
  </si>
  <si>
    <t>ექსკავატორი V-0.15 კუბ.მ</t>
  </si>
  <si>
    <t>მ/სთ</t>
  </si>
  <si>
    <t xml:space="preserve"> მ3</t>
  </si>
  <si>
    <t>თ15</t>
  </si>
  <si>
    <t>27.62.5</t>
  </si>
  <si>
    <t>ც</t>
  </si>
  <si>
    <t>c</t>
  </si>
  <si>
    <t>1.7/1</t>
  </si>
  <si>
    <t>gabionis kalaTa ujrediT 8*10sm. moTuTiebuli mavTuli sisqiT2.7mm. (1*1*1)</t>
  </si>
  <si>
    <t>gabionis kalaTa ujrediT 8*10sm. moTuTiebuli mavTuli sisqiT2.7mm. (2*1*1)</t>
  </si>
  <si>
    <t>1.7/6</t>
  </si>
  <si>
    <t>gabionis kalaTa ujrediT 8*10sm. moTuTiebuli mavTuli sisqiT2.7mm. (1.5*1*1)</t>
  </si>
  <si>
    <t>1.7/5</t>
  </si>
  <si>
    <t xml:space="preserve">მოეწყოს მავთულბადის გაბიონi სამ სართულად:                           1)  2*1*1*100=200მ3                            2) 1.5*1*1*100=150მ3                             3)  1*1*1*100=100მ3   </t>
  </si>
  <si>
    <t xml:space="preserve">ქვის შეგროვება ხელით და დატვირთვა ავტოთვითმცლელებზე </t>
  </si>
  <si>
    <r>
      <t>მ</t>
    </r>
    <r>
      <rPr>
        <vertAlign val="superscript"/>
        <sz val="11"/>
        <rFont val="AcadNusx"/>
      </rPr>
      <t>3</t>
    </r>
  </si>
  <si>
    <t>ქვის ღირებულება</t>
  </si>
  <si>
    <t>qvis transportireba2km-ze</t>
  </si>
  <si>
    <t>გაბიონების მოსაწყობად    III-ჯგუფის გრუნტის დამუშავება ექსკავატორით V=0.15 კუბ.მ    ადგილზე დაყრით   100*2.5*0.3=75მ3</t>
  </si>
  <si>
    <t xml:space="preserve">სოფ.ჭალისთავში მდ.ნამკაშურისა და ცხენისწყლის შესართავთან ნაპირსამაგრი სამუშაოების                                                                                                                                
</t>
  </si>
  <si>
    <t xml:space="preserve">moculobaTa uwyisi </t>
  </si>
  <si>
    <t>%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</si>
</sst>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b/>
      <sz val="10"/>
      <name val="AcadNusx"/>
    </font>
    <font>
      <sz val="10"/>
      <name val="AcadNusx"/>
    </font>
    <font>
      <sz val="10"/>
      <color theme="1"/>
      <name val="AcadNusx"/>
    </font>
    <font>
      <sz val="10"/>
      <name val="AcadNusx"/>
      <family val="1"/>
    </font>
    <font>
      <vertAlign val="superscript"/>
      <sz val="11"/>
      <name val="AcadNusx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" fontId="9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/>
    <xf numFmtId="16" fontId="10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>
      <selection activeCell="E15" sqref="E15"/>
    </sheetView>
  </sheetViews>
  <sheetFormatPr defaultRowHeight="15"/>
  <cols>
    <col min="1" max="1" width="6.28515625" style="24" customWidth="1"/>
    <col min="2" max="2" width="9.140625" style="24"/>
    <col min="3" max="3" width="37.42578125" style="24" customWidth="1"/>
    <col min="4" max="9" width="9.28515625" style="24" bestFit="1" customWidth="1"/>
    <col min="10" max="10" width="10.42578125" style="24" bestFit="1" customWidth="1"/>
    <col min="11" max="11" width="9.28515625" style="24" bestFit="1" customWidth="1"/>
    <col min="12" max="13" width="10.42578125" style="24" bestFit="1" customWidth="1"/>
    <col min="14" max="16384" width="9.140625" style="24"/>
  </cols>
  <sheetData>
    <row r="1" spans="1:13" ht="25.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0.2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8.5" customHeight="1">
      <c r="A3" s="43" t="s">
        <v>0</v>
      </c>
      <c r="B3" s="43" t="s">
        <v>1</v>
      </c>
      <c r="C3" s="43" t="s">
        <v>2</v>
      </c>
      <c r="D3" s="43" t="s">
        <v>3</v>
      </c>
      <c r="E3" s="40" t="s">
        <v>13</v>
      </c>
      <c r="F3" s="40"/>
      <c r="G3" s="40" t="s">
        <v>16</v>
      </c>
      <c r="H3" s="40"/>
      <c r="I3" s="40" t="s">
        <v>17</v>
      </c>
      <c r="J3" s="40"/>
      <c r="K3" s="40" t="s">
        <v>18</v>
      </c>
      <c r="L3" s="40"/>
      <c r="M3" s="40" t="s">
        <v>15</v>
      </c>
    </row>
    <row r="4" spans="1:13">
      <c r="A4" s="44"/>
      <c r="B4" s="44"/>
      <c r="C4" s="44"/>
      <c r="D4" s="44"/>
      <c r="E4" s="39" t="s">
        <v>14</v>
      </c>
      <c r="F4" s="39" t="s">
        <v>15</v>
      </c>
      <c r="G4" s="39" t="s">
        <v>14</v>
      </c>
      <c r="H4" s="39" t="s">
        <v>15</v>
      </c>
      <c r="I4" s="39" t="s">
        <v>14</v>
      </c>
      <c r="J4" s="39" t="s">
        <v>15</v>
      </c>
      <c r="K4" s="39" t="s">
        <v>14</v>
      </c>
      <c r="L4" s="39" t="s">
        <v>19</v>
      </c>
      <c r="M4" s="40"/>
    </row>
    <row r="5" spans="1:1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73.5" customHeight="1">
      <c r="A6" s="45">
        <v>1</v>
      </c>
      <c r="B6" s="8" t="s">
        <v>24</v>
      </c>
      <c r="C6" s="9" t="s">
        <v>44</v>
      </c>
      <c r="D6" s="10" t="s">
        <v>22</v>
      </c>
      <c r="E6" s="1"/>
      <c r="F6" s="4">
        <v>75</v>
      </c>
      <c r="G6" s="1"/>
      <c r="H6" s="1"/>
      <c r="I6" s="1"/>
      <c r="J6" s="1"/>
      <c r="K6" s="1"/>
      <c r="L6" s="1"/>
      <c r="M6" s="11"/>
    </row>
    <row r="7" spans="1:13" ht="21.75" customHeight="1">
      <c r="A7" s="46"/>
      <c r="B7" s="8"/>
      <c r="C7" s="12" t="s">
        <v>5</v>
      </c>
      <c r="D7" s="10" t="s">
        <v>12</v>
      </c>
      <c r="E7" s="14">
        <v>6.08E-2</v>
      </c>
      <c r="F7" s="1">
        <f>E7*F6</f>
        <v>4.5599999999999996</v>
      </c>
      <c r="G7" s="1"/>
      <c r="H7" s="1"/>
      <c r="I7" s="1"/>
      <c r="J7" s="1"/>
      <c r="K7" s="1"/>
      <c r="L7" s="1"/>
      <c r="M7" s="1"/>
    </row>
    <row r="8" spans="1:13" ht="30" customHeight="1">
      <c r="A8" s="46"/>
      <c r="B8" s="8" t="s">
        <v>25</v>
      </c>
      <c r="C8" s="12" t="s">
        <v>26</v>
      </c>
      <c r="D8" s="10" t="s">
        <v>27</v>
      </c>
      <c r="E8" s="15">
        <v>0.14299999999999999</v>
      </c>
      <c r="F8" s="1">
        <f>E8*F6</f>
        <v>10.725</v>
      </c>
      <c r="G8" s="1"/>
      <c r="H8" s="1"/>
      <c r="I8" s="1"/>
      <c r="J8" s="1"/>
      <c r="K8" s="1"/>
      <c r="L8" s="1"/>
      <c r="M8" s="1"/>
    </row>
    <row r="9" spans="1:13" ht="27" customHeight="1">
      <c r="A9" s="47"/>
      <c r="B9" s="8"/>
      <c r="C9" s="16" t="s">
        <v>11</v>
      </c>
      <c r="D9" s="10" t="s">
        <v>4</v>
      </c>
      <c r="E9" s="17">
        <v>6.8900000000000003E-3</v>
      </c>
      <c r="F9" s="1">
        <f>E9*F6</f>
        <v>0.51675000000000004</v>
      </c>
      <c r="G9" s="1"/>
      <c r="H9" s="1"/>
      <c r="I9" s="1"/>
      <c r="J9" s="1"/>
      <c r="K9" s="1"/>
      <c r="L9" s="1"/>
      <c r="M9" s="1"/>
    </row>
    <row r="10" spans="1:13" ht="69.75" customHeight="1">
      <c r="A10" s="38"/>
      <c r="B10" s="26" t="s">
        <v>30</v>
      </c>
      <c r="C10" s="33" t="s">
        <v>39</v>
      </c>
      <c r="D10" s="3" t="s">
        <v>28</v>
      </c>
      <c r="E10" s="3"/>
      <c r="F10" s="3">
        <v>450</v>
      </c>
      <c r="G10" s="3"/>
      <c r="H10" s="3"/>
      <c r="I10" s="3"/>
      <c r="J10" s="5"/>
      <c r="K10" s="3"/>
      <c r="L10" s="3"/>
      <c r="M10" s="6"/>
    </row>
    <row r="11" spans="1:13" ht="23.25" customHeight="1">
      <c r="A11" s="38"/>
      <c r="B11" s="27"/>
      <c r="C11" s="13" t="s">
        <v>20</v>
      </c>
      <c r="D11" s="13" t="s">
        <v>21</v>
      </c>
      <c r="E11" s="28">
        <v>1.87</v>
      </c>
      <c r="F11" s="13">
        <f>E11*F10</f>
        <v>841.5</v>
      </c>
      <c r="G11" s="29"/>
      <c r="H11" s="29"/>
      <c r="I11" s="29"/>
      <c r="J11" s="29"/>
      <c r="K11" s="29"/>
      <c r="L11" s="29"/>
      <c r="M11" s="10"/>
    </row>
    <row r="12" spans="1:13" ht="44.25" customHeight="1">
      <c r="A12" s="38">
        <v>2</v>
      </c>
      <c r="B12" s="34" t="s">
        <v>33</v>
      </c>
      <c r="C12" s="2" t="s">
        <v>34</v>
      </c>
      <c r="D12" s="2" t="s">
        <v>32</v>
      </c>
      <c r="E12" s="3"/>
      <c r="F12" s="2">
        <v>100</v>
      </c>
      <c r="G12" s="10"/>
      <c r="H12" s="1"/>
      <c r="I12" s="10"/>
      <c r="J12" s="1"/>
      <c r="K12" s="29"/>
      <c r="L12" s="29"/>
      <c r="M12" s="1"/>
    </row>
    <row r="13" spans="1:13" ht="54.75" customHeight="1">
      <c r="A13" s="38"/>
      <c r="B13" s="27" t="s">
        <v>36</v>
      </c>
      <c r="C13" s="2" t="s">
        <v>35</v>
      </c>
      <c r="D13" s="13" t="s">
        <v>31</v>
      </c>
      <c r="E13" s="28"/>
      <c r="F13" s="13">
        <v>100</v>
      </c>
      <c r="G13" s="29"/>
      <c r="H13" s="29"/>
      <c r="I13" s="10"/>
      <c r="J13" s="1"/>
      <c r="K13" s="29"/>
      <c r="L13" s="29"/>
      <c r="M13" s="1"/>
    </row>
    <row r="14" spans="1:13" ht="53.25" customHeight="1">
      <c r="A14" s="38"/>
      <c r="B14" s="27" t="s">
        <v>38</v>
      </c>
      <c r="C14" s="2" t="s">
        <v>37</v>
      </c>
      <c r="D14" s="13" t="s">
        <v>31</v>
      </c>
      <c r="E14" s="28"/>
      <c r="F14" s="13">
        <v>100</v>
      </c>
      <c r="G14" s="29"/>
      <c r="H14" s="29"/>
      <c r="I14" s="10"/>
      <c r="J14" s="1"/>
      <c r="K14" s="29"/>
      <c r="L14" s="29"/>
      <c r="M14" s="1"/>
    </row>
    <row r="15" spans="1:13" ht="39" customHeight="1">
      <c r="A15" s="38"/>
      <c r="B15" s="36"/>
      <c r="C15" s="2" t="s">
        <v>40</v>
      </c>
      <c r="D15" s="2" t="s">
        <v>41</v>
      </c>
      <c r="E15" s="3">
        <v>1</v>
      </c>
      <c r="F15" s="2">
        <f>E15*F10</f>
        <v>450</v>
      </c>
      <c r="G15" s="10"/>
      <c r="H15" s="10"/>
      <c r="I15" s="18"/>
      <c r="J15" s="18"/>
      <c r="K15" s="10"/>
      <c r="L15" s="10"/>
      <c r="M15" s="10"/>
    </row>
    <row r="16" spans="1:13" ht="21.75" customHeight="1">
      <c r="A16" s="38"/>
      <c r="B16" s="36"/>
      <c r="C16" s="2" t="s">
        <v>42</v>
      </c>
      <c r="D16" s="2" t="s">
        <v>41</v>
      </c>
      <c r="E16" s="3">
        <v>1</v>
      </c>
      <c r="F16" s="2">
        <f>E16*F10</f>
        <v>450</v>
      </c>
      <c r="G16" s="18"/>
      <c r="H16" s="18"/>
      <c r="I16" s="10"/>
      <c r="J16" s="10"/>
      <c r="K16" s="29"/>
      <c r="L16" s="29"/>
      <c r="M16" s="10"/>
    </row>
    <row r="17" spans="1:14" ht="27" customHeight="1">
      <c r="A17" s="38"/>
      <c r="B17" s="30" t="s">
        <v>29</v>
      </c>
      <c r="C17" s="13" t="s">
        <v>43</v>
      </c>
      <c r="D17" s="25" t="s">
        <v>10</v>
      </c>
      <c r="E17" s="31">
        <v>2.2000000000000002</v>
      </c>
      <c r="F17" s="25">
        <f>E17*F16</f>
        <v>990.00000000000011</v>
      </c>
      <c r="G17" s="31"/>
      <c r="H17" s="31"/>
      <c r="I17" s="25"/>
      <c r="J17" s="25"/>
      <c r="K17" s="31"/>
      <c r="L17" s="31"/>
      <c r="M17" s="32"/>
    </row>
    <row r="18" spans="1:14" ht="24" customHeight="1">
      <c r="A18" s="18"/>
      <c r="B18" s="10"/>
      <c r="C18" s="19" t="s">
        <v>6</v>
      </c>
      <c r="D18" s="20"/>
      <c r="E18" s="20"/>
      <c r="F18" s="20"/>
      <c r="G18" s="20"/>
      <c r="H18" s="11"/>
      <c r="I18" s="20"/>
      <c r="J18" s="11"/>
      <c r="K18" s="20"/>
      <c r="L18" s="11"/>
      <c r="M18" s="11"/>
    </row>
    <row r="19" spans="1:14" ht="19.5" customHeight="1">
      <c r="A19" s="18"/>
      <c r="B19" s="10"/>
      <c r="C19" s="19" t="s">
        <v>7</v>
      </c>
      <c r="D19" s="21" t="s">
        <v>47</v>
      </c>
      <c r="E19" s="20"/>
      <c r="F19" s="20"/>
      <c r="G19" s="20"/>
      <c r="H19" s="20"/>
      <c r="I19" s="20"/>
      <c r="J19" s="20"/>
      <c r="K19" s="20"/>
      <c r="L19" s="20"/>
      <c r="M19" s="11"/>
    </row>
    <row r="20" spans="1:14" ht="24" customHeight="1">
      <c r="A20" s="18"/>
      <c r="B20" s="10"/>
      <c r="C20" s="19" t="s">
        <v>6</v>
      </c>
      <c r="D20" s="20"/>
      <c r="E20" s="20"/>
      <c r="F20" s="20"/>
      <c r="G20" s="20"/>
      <c r="H20" s="20"/>
      <c r="I20" s="20"/>
      <c r="J20" s="20"/>
      <c r="K20" s="20"/>
      <c r="L20" s="20"/>
      <c r="M20" s="11"/>
    </row>
    <row r="21" spans="1:14" ht="21" customHeight="1">
      <c r="A21" s="18"/>
      <c r="B21" s="10"/>
      <c r="C21" s="19" t="s">
        <v>8</v>
      </c>
      <c r="D21" s="21" t="s">
        <v>47</v>
      </c>
      <c r="E21" s="20"/>
      <c r="F21" s="20"/>
      <c r="G21" s="20"/>
      <c r="H21" s="20"/>
      <c r="I21" s="20"/>
      <c r="J21" s="20"/>
      <c r="K21" s="20"/>
      <c r="L21" s="20"/>
      <c r="M21" s="11"/>
    </row>
    <row r="22" spans="1:14" ht="21.75" customHeight="1">
      <c r="A22" s="18"/>
      <c r="B22" s="10"/>
      <c r="C22" s="19" t="s">
        <v>6</v>
      </c>
      <c r="D22" s="20"/>
      <c r="E22" s="20"/>
      <c r="F22" s="20"/>
      <c r="G22" s="20"/>
      <c r="H22" s="20"/>
      <c r="I22" s="20"/>
      <c r="J22" s="20"/>
      <c r="K22" s="20"/>
      <c r="L22" s="20"/>
      <c r="M22" s="22"/>
    </row>
    <row r="23" spans="1:14" ht="24.75" customHeight="1">
      <c r="A23" s="18"/>
      <c r="B23" s="10"/>
      <c r="C23" s="19" t="s">
        <v>23</v>
      </c>
      <c r="D23" s="21">
        <v>0.02</v>
      </c>
      <c r="E23" s="20"/>
      <c r="F23" s="20"/>
      <c r="G23" s="20"/>
      <c r="H23" s="20"/>
      <c r="I23" s="20"/>
      <c r="J23" s="20"/>
      <c r="K23" s="20"/>
      <c r="L23" s="20"/>
      <c r="M23" s="22"/>
    </row>
    <row r="24" spans="1:14" ht="21.75" customHeight="1">
      <c r="A24" s="18"/>
      <c r="B24" s="10"/>
      <c r="C24" s="19" t="s">
        <v>6</v>
      </c>
      <c r="D24" s="20"/>
      <c r="E24" s="20"/>
      <c r="F24" s="20"/>
      <c r="G24" s="20"/>
      <c r="H24" s="20"/>
      <c r="I24" s="20"/>
      <c r="J24" s="20"/>
      <c r="K24" s="20"/>
      <c r="L24" s="20"/>
      <c r="M24" s="22"/>
    </row>
    <row r="25" spans="1:14" ht="23.25" customHeight="1">
      <c r="A25" s="18"/>
      <c r="B25" s="10"/>
      <c r="C25" s="19" t="s">
        <v>9</v>
      </c>
      <c r="D25" s="21">
        <v>0.18</v>
      </c>
      <c r="E25" s="20"/>
      <c r="F25" s="20"/>
      <c r="G25" s="20"/>
      <c r="H25" s="20"/>
      <c r="I25" s="20"/>
      <c r="J25" s="20"/>
      <c r="K25" s="20"/>
      <c r="L25" s="20"/>
      <c r="M25" s="22"/>
    </row>
    <row r="26" spans="1:14" ht="21" customHeight="1">
      <c r="A26" s="18"/>
      <c r="B26" s="10"/>
      <c r="C26" s="19" t="s">
        <v>6</v>
      </c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35"/>
    </row>
    <row r="27" spans="1:14">
      <c r="C27" s="37"/>
    </row>
    <row r="74" ht="32.25" customHeight="1"/>
    <row r="91" ht="42.75" customHeight="1"/>
  </sheetData>
  <mergeCells count="12">
    <mergeCell ref="A6:A9"/>
    <mergeCell ref="D3:D4"/>
    <mergeCell ref="E3:F3"/>
    <mergeCell ref="G3:H3"/>
    <mergeCell ref="I3:J3"/>
    <mergeCell ref="K3:L3"/>
    <mergeCell ref="A1:M1"/>
    <mergeCell ref="A2:M2"/>
    <mergeCell ref="A3:A4"/>
    <mergeCell ref="B3:B4"/>
    <mergeCell ref="C3:C4"/>
    <mergeCell ref="M3:M4"/>
  </mergeCells>
  <pageMargins left="0.8" right="0.28000000000000003" top="0.33" bottom="0.32" header="0.31496062992125984" footer="0.19"/>
  <pageSetup paperSize="9" scale="89" orientation="landscape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2016-10-24T22:06:33Z</dcterms:modified>
</cp:coreProperties>
</file>