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65" windowWidth="14805" windowHeight="7650"/>
  </bookViews>
  <sheets>
    <sheet name="მოცუ" sheetId="2" r:id="rId1"/>
  </sheets>
  <definedNames>
    <definedName name="_xlnm.Print_Area" localSheetId="0">მოცუ!$A$1:$M$142</definedName>
  </definedNames>
  <calcPr calcId="124519"/>
</workbook>
</file>

<file path=xl/calcChain.xml><?xml version="1.0" encoding="utf-8"?>
<calcChain xmlns="http://schemas.openxmlformats.org/spreadsheetml/2006/main">
  <c r="F10" i="2"/>
  <c r="F9"/>
  <c r="F8"/>
  <c r="F7"/>
  <c r="O9" l="1"/>
</calcChain>
</file>

<file path=xl/sharedStrings.xml><?xml version="1.0" encoding="utf-8"?>
<sst xmlns="http://schemas.openxmlformats.org/spreadsheetml/2006/main" count="46" uniqueCount="33">
  <si>
    <t>N</t>
  </si>
  <si>
    <t>გაფას. N</t>
  </si>
  <si>
    <t>სამუშაოს დასახელება</t>
  </si>
  <si>
    <t>განზ.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</si>
  <si>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</si>
  <si>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</si>
  <si>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</si>
  <si>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</si>
  <si>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</si>
  <si>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ტ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</si>
  <si>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</si>
  <si>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</si>
  <si>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</si>
  <si>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</si>
  <si>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</si>
  <si>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</si>
  <si>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</si>
  <si>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 xml:space="preserve"> </t>
  </si>
  <si>
    <t>27-7-2</t>
  </si>
  <si>
    <t>მ/სთ</t>
  </si>
  <si>
    <t>კბ/მ</t>
  </si>
  <si>
    <t>მ3</t>
  </si>
  <si>
    <t>გაუთვალისწინებელი ხარჯი</t>
  </si>
  <si>
    <t>მოცულობათა უწყისი</t>
  </si>
  <si>
    <t>კ/სთ</t>
  </si>
  <si>
    <t>თ.15</t>
  </si>
  <si>
    <t>ქვიშა-ხრეშოვანი ნარევი</t>
  </si>
  <si>
    <t>14.1/194</t>
  </si>
  <si>
    <t>ავტოგრეიდერი 79 კვტ 108 ცხ.ძ</t>
  </si>
  <si>
    <t xml:space="preserve">      გზის დახრეშვა    ორმოული  შეკეთებით                                                                                </t>
  </si>
  <si>
    <t>ქვიშა ხრეშის ტრანსპორტირება 35კმ-დან</t>
  </si>
  <si>
    <t>%</t>
  </si>
  <si>
    <t>სოფ. წილამიერის  სასოფლო გზის აღდგენითი სამუშაოების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</si>
</sst>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/>
    <xf numFmtId="1" fontId="3" fillId="2" borderId="1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workbookViewId="0">
      <selection activeCell="O5" sqref="O5"/>
    </sheetView>
  </sheetViews>
  <sheetFormatPr defaultRowHeight="22.5" customHeight="1"/>
  <cols>
    <col min="1" max="1" width="3.85546875" style="1" customWidth="1"/>
    <col min="2" max="2" width="9.7109375" style="1" customWidth="1"/>
    <col min="3" max="3" width="45.5703125" style="1" customWidth="1"/>
    <col min="4" max="4" width="9" style="1" customWidth="1"/>
    <col min="5" max="5" width="8.28515625" style="1" customWidth="1"/>
    <col min="6" max="6" width="9.5703125" style="1" customWidth="1"/>
    <col min="7" max="7" width="6.5703125" style="1" customWidth="1"/>
    <col min="8" max="8" width="11.28515625" style="1" customWidth="1"/>
    <col min="9" max="9" width="7.28515625" style="1" customWidth="1"/>
    <col min="10" max="10" width="9.85546875" style="1" customWidth="1"/>
    <col min="11" max="11" width="6.42578125" style="1" customWidth="1"/>
    <col min="12" max="13" width="10.7109375" style="1" customWidth="1"/>
    <col min="14" max="16384" width="9.140625" style="1"/>
  </cols>
  <sheetData>
    <row r="1" spans="1:15" ht="25.5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5" ht="15.75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ht="33.75" customHeight="1">
      <c r="A3" s="41" t="s">
        <v>0</v>
      </c>
      <c r="B3" s="41" t="s">
        <v>1</v>
      </c>
      <c r="C3" s="41" t="s">
        <v>2</v>
      </c>
      <c r="D3" s="41" t="s">
        <v>3</v>
      </c>
      <c r="E3" s="36" t="s">
        <v>10</v>
      </c>
      <c r="F3" s="36"/>
      <c r="G3" s="36" t="s">
        <v>13</v>
      </c>
      <c r="H3" s="36"/>
      <c r="I3" s="36" t="s">
        <v>14</v>
      </c>
      <c r="J3" s="36"/>
      <c r="K3" s="36" t="s">
        <v>15</v>
      </c>
      <c r="L3" s="36"/>
      <c r="M3" s="36" t="s">
        <v>12</v>
      </c>
    </row>
    <row r="4" spans="1:15" ht="27" customHeight="1">
      <c r="A4" s="42"/>
      <c r="B4" s="42"/>
      <c r="C4" s="42"/>
      <c r="D4" s="42"/>
      <c r="E4" s="33" t="s">
        <v>11</v>
      </c>
      <c r="F4" s="33" t="s">
        <v>12</v>
      </c>
      <c r="G4" s="33" t="s">
        <v>11</v>
      </c>
      <c r="H4" s="33" t="s">
        <v>12</v>
      </c>
      <c r="I4" s="33" t="s">
        <v>11</v>
      </c>
      <c r="J4" s="33" t="s">
        <v>12</v>
      </c>
      <c r="K4" s="33" t="s">
        <v>11</v>
      </c>
      <c r="L4" s="33" t="s">
        <v>16</v>
      </c>
      <c r="M4" s="36"/>
    </row>
    <row r="5" spans="1:15" ht="15.75" thickBo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5" ht="33.75" customHeight="1">
      <c r="A6" s="38">
        <v>1</v>
      </c>
      <c r="B6" s="15" t="s">
        <v>18</v>
      </c>
      <c r="C6" s="16" t="s">
        <v>29</v>
      </c>
      <c r="D6" s="17" t="s">
        <v>21</v>
      </c>
      <c r="E6" s="18"/>
      <c r="F6" s="19">
        <v>107</v>
      </c>
      <c r="G6" s="18"/>
      <c r="H6" s="19"/>
      <c r="I6" s="19"/>
      <c r="J6" s="18"/>
      <c r="K6" s="18"/>
      <c r="L6" s="18"/>
      <c r="M6" s="20"/>
    </row>
    <row r="7" spans="1:15" ht="23.25" customHeight="1">
      <c r="A7" s="39"/>
      <c r="B7" s="21"/>
      <c r="C7" s="22" t="s">
        <v>4</v>
      </c>
      <c r="D7" s="23" t="s">
        <v>24</v>
      </c>
      <c r="E7" s="24">
        <v>0.15</v>
      </c>
      <c r="F7" s="24">
        <f>E7*F6</f>
        <v>16.05</v>
      </c>
      <c r="G7" s="24"/>
      <c r="H7" s="3"/>
      <c r="I7" s="3"/>
      <c r="J7" s="24"/>
      <c r="K7" s="24"/>
      <c r="L7" s="24"/>
      <c r="M7" s="25"/>
    </row>
    <row r="8" spans="1:15" ht="27" customHeight="1">
      <c r="A8" s="39"/>
      <c r="B8" s="21"/>
      <c r="C8" s="22" t="s">
        <v>26</v>
      </c>
      <c r="D8" s="23" t="s">
        <v>20</v>
      </c>
      <c r="E8" s="24">
        <v>1.22</v>
      </c>
      <c r="F8" s="24">
        <f>E8*F6</f>
        <v>130.54</v>
      </c>
      <c r="G8" s="24"/>
      <c r="H8" s="3"/>
      <c r="I8" s="3"/>
      <c r="J8" s="24"/>
      <c r="K8" s="24"/>
      <c r="L8" s="24"/>
      <c r="M8" s="25"/>
    </row>
    <row r="9" spans="1:15" ht="25.5" customHeight="1">
      <c r="A9" s="39"/>
      <c r="B9" s="21" t="s">
        <v>27</v>
      </c>
      <c r="C9" s="22" t="s">
        <v>28</v>
      </c>
      <c r="D9" s="23" t="s">
        <v>19</v>
      </c>
      <c r="E9" s="24">
        <v>2.1600000000000001E-2</v>
      </c>
      <c r="F9" s="24">
        <f>E9*F6</f>
        <v>2.3111999999999999</v>
      </c>
      <c r="G9" s="24"/>
      <c r="H9" s="3"/>
      <c r="I9" s="3"/>
      <c r="J9" s="24"/>
      <c r="K9" s="24"/>
      <c r="L9" s="24"/>
      <c r="M9" s="25"/>
      <c r="O9" s="13">
        <f>N19</f>
        <v>0</v>
      </c>
    </row>
    <row r="10" spans="1:15" ht="30.75" customHeight="1" thickBot="1">
      <c r="A10" s="40"/>
      <c r="B10" s="26" t="s">
        <v>25</v>
      </c>
      <c r="C10" s="27" t="s">
        <v>30</v>
      </c>
      <c r="D10" s="28" t="s">
        <v>9</v>
      </c>
      <c r="E10" s="29">
        <v>1.7</v>
      </c>
      <c r="F10" s="29">
        <f>E10*F6</f>
        <v>181.9</v>
      </c>
      <c r="G10" s="29"/>
      <c r="H10" s="30"/>
      <c r="I10" s="30"/>
      <c r="J10" s="29"/>
      <c r="K10" s="29"/>
      <c r="L10" s="29"/>
      <c r="M10" s="31"/>
    </row>
    <row r="11" spans="1:15" ht="18.75" customHeight="1">
      <c r="A11" s="6"/>
      <c r="B11" s="5"/>
      <c r="C11" s="7" t="s">
        <v>5</v>
      </c>
      <c r="D11" s="8"/>
      <c r="E11" s="8"/>
      <c r="F11" s="8"/>
      <c r="G11" s="8"/>
      <c r="H11" s="4"/>
      <c r="I11" s="4"/>
      <c r="J11" s="4"/>
      <c r="K11" s="4"/>
      <c r="L11" s="4"/>
      <c r="M11" s="4"/>
      <c r="N11" s="13" t="s">
        <v>17</v>
      </c>
      <c r="O11" s="1" t="s">
        <v>17</v>
      </c>
    </row>
    <row r="12" spans="1:15" ht="19.5" customHeight="1">
      <c r="A12" s="6"/>
      <c r="B12" s="5"/>
      <c r="C12" s="7" t="s">
        <v>6</v>
      </c>
      <c r="D12" s="12" t="s">
        <v>31</v>
      </c>
      <c r="E12" s="8"/>
      <c r="F12" s="8"/>
      <c r="G12" s="8"/>
      <c r="H12" s="8"/>
      <c r="I12" s="8"/>
      <c r="J12" s="8"/>
      <c r="K12" s="8"/>
      <c r="L12" s="8"/>
      <c r="M12" s="4"/>
    </row>
    <row r="13" spans="1:15" ht="20.25" customHeight="1">
      <c r="A13" s="6"/>
      <c r="B13" s="5"/>
      <c r="C13" s="7" t="s">
        <v>5</v>
      </c>
      <c r="D13" s="8"/>
      <c r="E13" s="8"/>
      <c r="F13" s="8"/>
      <c r="G13" s="8"/>
      <c r="H13" s="8"/>
      <c r="I13" s="8"/>
      <c r="J13" s="8"/>
      <c r="K13" s="8"/>
      <c r="L13" s="8"/>
      <c r="M13" s="4"/>
    </row>
    <row r="14" spans="1:15" ht="20.25" customHeight="1">
      <c r="A14" s="6"/>
      <c r="B14" s="5"/>
      <c r="C14" s="7" t="s">
        <v>7</v>
      </c>
      <c r="D14" s="12" t="s">
        <v>31</v>
      </c>
      <c r="E14" s="8"/>
      <c r="F14" s="8"/>
      <c r="G14" s="8"/>
      <c r="H14" s="8"/>
      <c r="I14" s="8"/>
      <c r="J14" s="8"/>
      <c r="K14" s="8"/>
      <c r="L14" s="8"/>
      <c r="M14" s="4"/>
    </row>
    <row r="15" spans="1:15" ht="17.25" customHeight="1">
      <c r="A15" s="6"/>
      <c r="B15" s="5"/>
      <c r="C15" s="7" t="s">
        <v>5</v>
      </c>
      <c r="D15" s="8"/>
      <c r="E15" s="8"/>
      <c r="F15" s="8"/>
      <c r="G15" s="8"/>
      <c r="H15" s="8"/>
      <c r="I15" s="8"/>
      <c r="J15" s="8"/>
      <c r="K15" s="8"/>
      <c r="L15" s="8"/>
      <c r="M15" s="4"/>
    </row>
    <row r="16" spans="1:15" ht="19.5" customHeight="1">
      <c r="A16" s="6"/>
      <c r="B16" s="5"/>
      <c r="C16" s="7" t="s">
        <v>22</v>
      </c>
      <c r="D16" s="12">
        <v>0.02</v>
      </c>
      <c r="E16" s="8"/>
      <c r="F16" s="8"/>
      <c r="G16" s="8"/>
      <c r="H16" s="8"/>
      <c r="I16" s="8"/>
      <c r="J16" s="8"/>
      <c r="K16" s="8"/>
      <c r="L16" s="8"/>
      <c r="M16" s="4"/>
    </row>
    <row r="17" spans="1:14" ht="17.25" customHeight="1">
      <c r="A17" s="6"/>
      <c r="B17" s="5"/>
      <c r="C17" s="7" t="s">
        <v>5</v>
      </c>
      <c r="D17" s="8"/>
      <c r="E17" s="8"/>
      <c r="F17" s="8"/>
      <c r="G17" s="8"/>
      <c r="H17" s="8"/>
      <c r="I17" s="8"/>
      <c r="J17" s="8"/>
      <c r="K17" s="8"/>
      <c r="L17" s="8"/>
      <c r="M17" s="4"/>
    </row>
    <row r="18" spans="1:14" ht="17.25" customHeight="1">
      <c r="A18" s="6"/>
      <c r="B18" s="5"/>
      <c r="C18" s="7" t="s">
        <v>8</v>
      </c>
      <c r="D18" s="12">
        <v>0.18</v>
      </c>
      <c r="E18" s="8"/>
      <c r="F18" s="8"/>
      <c r="G18" s="8"/>
      <c r="H18" s="8"/>
      <c r="I18" s="8"/>
      <c r="J18" s="8"/>
      <c r="K18" s="8"/>
      <c r="L18" s="8"/>
      <c r="M18" s="4"/>
    </row>
    <row r="19" spans="1:14" ht="17.25" customHeight="1">
      <c r="A19" s="6"/>
      <c r="B19" s="5"/>
      <c r="C19" s="7" t="s">
        <v>5</v>
      </c>
      <c r="D19" s="8"/>
      <c r="E19" s="8"/>
      <c r="F19" s="8"/>
      <c r="G19" s="8"/>
      <c r="H19" s="8"/>
      <c r="I19" s="8"/>
      <c r="J19" s="8"/>
      <c r="K19" s="8"/>
      <c r="L19" s="8"/>
      <c r="M19" s="14"/>
      <c r="N19" s="13"/>
    </row>
    <row r="20" spans="1:14" ht="15">
      <c r="A20" s="9"/>
      <c r="B20" s="10"/>
      <c r="C20" s="35"/>
      <c r="D20" s="35"/>
      <c r="E20" s="35"/>
      <c r="F20" s="35"/>
      <c r="G20" s="35"/>
      <c r="H20" s="35"/>
      <c r="I20" s="35"/>
      <c r="J20" s="35"/>
      <c r="K20" s="32"/>
      <c r="L20" s="32"/>
      <c r="M20" s="9"/>
    </row>
    <row r="21" spans="1:14" ht="15">
      <c r="A21" s="9"/>
      <c r="B21" s="10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15">
      <c r="A22" s="9"/>
      <c r="B22" s="10"/>
      <c r="C22" s="34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4" ht="15">
      <c r="A23" s="9"/>
      <c r="B23" s="10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4" ht="15">
      <c r="A24" s="9"/>
      <c r="B24" s="10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4" ht="15">
      <c r="A25" s="9"/>
      <c r="B25" s="10"/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4" ht="15">
      <c r="A26" s="9"/>
      <c r="B26" s="10"/>
      <c r="C26" s="11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4" ht="15">
      <c r="A27" s="9"/>
      <c r="B27" s="10"/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4" ht="15">
      <c r="A28" s="9"/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4" ht="15">
      <c r="A29" s="9"/>
      <c r="B29" s="10"/>
      <c r="C29" s="11" t="s">
        <v>17</v>
      </c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4" ht="15">
      <c r="A30" s="9"/>
      <c r="B30" s="10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4" ht="22.5" customHeight="1">
      <c r="A31" s="9"/>
      <c r="B31" s="10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4" ht="15">
      <c r="A32" s="9"/>
      <c r="B32" s="10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2.5" customHeight="1">
      <c r="A33" s="9"/>
      <c r="B33" s="10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2.5" customHeight="1">
      <c r="A34" s="9"/>
      <c r="B34" s="10"/>
      <c r="C34" s="11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2.5" customHeight="1">
      <c r="A35" s="9"/>
      <c r="B35" s="10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">
      <c r="A36" s="9"/>
      <c r="B36" s="10"/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22.5" customHeight="1">
      <c r="A37" s="9"/>
      <c r="B37" s="10"/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22.5" customHeight="1">
      <c r="A38" s="9"/>
      <c r="B38" s="10"/>
      <c r="C38" s="11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22.5" customHeight="1">
      <c r="A39" s="9"/>
      <c r="B39" s="10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22.5" customHeight="1">
      <c r="A40" s="9"/>
      <c r="B40" s="10"/>
      <c r="C40" s="11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2.5" customHeight="1">
      <c r="A41" s="9"/>
      <c r="B41" s="10"/>
      <c r="C41" s="11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22.5" customHeight="1">
      <c r="A42" s="9"/>
      <c r="B42" s="10"/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">
      <c r="A43" s="9"/>
      <c r="B43" s="10"/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22.5" customHeight="1">
      <c r="A44" s="9"/>
      <c r="B44" s="10"/>
      <c r="C44" s="11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22.5" customHeight="1">
      <c r="A45" s="9"/>
      <c r="B45" s="10"/>
      <c r="C45" s="11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22.5" customHeight="1">
      <c r="A46" s="9"/>
      <c r="B46" s="10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22.5" customHeight="1">
      <c r="A47" s="9"/>
      <c r="B47" s="10"/>
      <c r="C47" s="11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">
      <c r="A48" s="9"/>
      <c r="B48" s="10"/>
      <c r="C48" s="11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22.5" customHeight="1">
      <c r="A49" s="9"/>
      <c r="B49" s="10"/>
      <c r="C49" s="11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22.5" customHeight="1">
      <c r="A50" s="9"/>
      <c r="B50" s="10"/>
      <c r="C50" s="11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22.5" customHeight="1">
      <c r="A51" s="9"/>
      <c r="B51" s="10"/>
      <c r="C51" s="11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22.5" customHeight="1">
      <c r="A52" s="9"/>
      <c r="B52" s="10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">
      <c r="A53" s="9"/>
      <c r="B53" s="10"/>
      <c r="C53" s="11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22.5" customHeight="1">
      <c r="A54" s="9"/>
      <c r="B54" s="10"/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">
      <c r="A55" s="9"/>
      <c r="B55" s="10"/>
      <c r="C55" s="11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22.5" customHeight="1">
      <c r="A56" s="9"/>
      <c r="B56" s="10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">
      <c r="A57" s="9"/>
      <c r="B57" s="10"/>
      <c r="C57" s="11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22.5" customHeight="1">
      <c r="A58" s="9"/>
      <c r="B58" s="10"/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22.5" customHeight="1">
      <c r="A59" s="9"/>
      <c r="B59" s="10"/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22.5" customHeight="1">
      <c r="A60" s="9"/>
      <c r="B60" s="10"/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>
      <c r="A61" s="9"/>
      <c r="B61" s="10"/>
      <c r="C61" s="11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">
      <c r="A62" s="9"/>
      <c r="B62" s="10"/>
      <c r="C62" s="11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">
      <c r="A63" s="9"/>
      <c r="B63" s="10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">
      <c r="A64" s="9"/>
      <c r="B64" s="10"/>
      <c r="C64" s="11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">
      <c r="A65" s="9"/>
      <c r="B65" s="10"/>
      <c r="C65" s="11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">
      <c r="A66" s="9"/>
      <c r="B66" s="10"/>
      <c r="C66" s="11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5">
      <c r="A67" s="9"/>
      <c r="B67" s="10"/>
      <c r="C67" s="11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5">
      <c r="A68" s="9"/>
      <c r="B68" s="10"/>
      <c r="C68" s="11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5">
      <c r="A69" s="9"/>
      <c r="B69" s="10"/>
      <c r="C69" s="11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5">
      <c r="A70" s="9"/>
      <c r="B70" s="10"/>
      <c r="C70" s="11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5">
      <c r="A71" s="9"/>
      <c r="B71" s="10"/>
      <c r="C71" s="11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5">
      <c r="A72" s="9"/>
      <c r="B72" s="10"/>
      <c r="C72" s="11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5">
      <c r="A73" s="9"/>
      <c r="B73" s="10"/>
      <c r="C73" s="11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5">
      <c r="A74" s="9"/>
      <c r="B74" s="10"/>
      <c r="C74" s="11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5">
      <c r="A75" s="9"/>
      <c r="B75" s="10"/>
      <c r="C75" s="11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5">
      <c r="A76" s="9"/>
      <c r="B76" s="10"/>
      <c r="C76" s="11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5">
      <c r="A77" s="9"/>
      <c r="B77" s="10"/>
      <c r="C77" s="11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5">
      <c r="A78" s="9"/>
      <c r="B78" s="10"/>
      <c r="C78" s="11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5">
      <c r="A79" s="9"/>
      <c r="B79" s="10"/>
      <c r="C79" s="11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5">
      <c r="A80" s="9"/>
      <c r="B80" s="10"/>
      <c r="C80" s="11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">
      <c r="A81" s="9"/>
      <c r="B81" s="10"/>
      <c r="C81" s="11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5">
      <c r="A82" s="9"/>
      <c r="B82" s="10"/>
      <c r="C82" s="11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5">
      <c r="A83" s="9"/>
      <c r="B83" s="10"/>
      <c r="C83" s="11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5">
      <c r="A84" s="9"/>
      <c r="B84" s="10"/>
      <c r="C84" s="11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">
      <c r="A85" s="9"/>
      <c r="B85" s="10"/>
      <c r="C85" s="11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5">
      <c r="A86" s="9"/>
      <c r="B86" s="10"/>
      <c r="C86" s="11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">
      <c r="A87" s="9"/>
      <c r="B87" s="10"/>
      <c r="C87" s="11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">
      <c r="A88" s="9"/>
      <c r="B88" s="10"/>
      <c r="C88" s="11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">
      <c r="A89" s="9"/>
      <c r="B89" s="10"/>
      <c r="C89" s="11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5">
      <c r="A90" s="9"/>
      <c r="B90" s="10"/>
      <c r="C90" s="11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">
      <c r="A91" s="9"/>
      <c r="B91" s="10"/>
      <c r="C91" s="11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">
      <c r="A92" s="9"/>
      <c r="B92" s="10"/>
      <c r="C92" s="11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5">
      <c r="A93" s="9"/>
      <c r="B93" s="10"/>
      <c r="C93" s="11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5">
      <c r="A94" s="9"/>
      <c r="B94" s="10"/>
      <c r="C94" s="11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5">
      <c r="A95" s="9"/>
      <c r="B95" s="10"/>
      <c r="C95" s="11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5">
      <c r="A96" s="9"/>
      <c r="B96" s="10"/>
      <c r="C96" s="11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5">
      <c r="A97" s="9"/>
      <c r="B97" s="10"/>
      <c r="C97" s="11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5">
      <c r="A98" s="9"/>
      <c r="B98" s="10"/>
      <c r="C98" s="11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5">
      <c r="A99" s="9"/>
      <c r="B99" s="10"/>
      <c r="C99" s="11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5">
      <c r="A100" s="9"/>
      <c r="B100" s="10"/>
      <c r="C100" s="11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5">
      <c r="A101" s="9"/>
      <c r="B101" s="10"/>
      <c r="C101" s="11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5">
      <c r="A102" s="9"/>
      <c r="B102" s="10"/>
      <c r="C102" s="11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5">
      <c r="A103" s="9"/>
      <c r="B103" s="10"/>
      <c r="C103" s="11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5">
      <c r="A104" s="9"/>
      <c r="B104" s="10"/>
      <c r="C104" s="11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5">
      <c r="A105" s="9"/>
      <c r="B105" s="10"/>
      <c r="C105" s="11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5">
      <c r="A106" s="9"/>
      <c r="B106" s="10"/>
      <c r="C106" s="11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5">
      <c r="A107" s="9"/>
      <c r="B107" s="10"/>
      <c r="C107" s="11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5">
      <c r="A108" s="9"/>
      <c r="B108" s="10"/>
      <c r="C108" s="11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5">
      <c r="A109" s="9"/>
      <c r="B109" s="10"/>
      <c r="C109" s="11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5">
      <c r="A110" s="9"/>
      <c r="B110" s="10"/>
      <c r="C110" s="11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5">
      <c r="A111" s="9"/>
      <c r="B111" s="10"/>
      <c r="C111" s="11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5">
      <c r="A112" s="9"/>
      <c r="B112" s="10"/>
      <c r="C112" s="11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5">
      <c r="A113" s="9"/>
      <c r="B113" s="10"/>
      <c r="C113" s="11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5">
      <c r="A114" s="9"/>
      <c r="B114" s="10"/>
      <c r="C114" s="11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5">
      <c r="A115" s="9"/>
      <c r="B115" s="10"/>
      <c r="C115" s="11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5">
      <c r="A116" s="9"/>
      <c r="B116" s="10"/>
      <c r="C116" s="11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5">
      <c r="A117" s="9"/>
      <c r="B117" s="10"/>
      <c r="C117" s="11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5">
      <c r="A118" s="9"/>
      <c r="B118" s="10"/>
      <c r="C118" s="11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5">
      <c r="A119" s="9"/>
      <c r="B119" s="10"/>
      <c r="C119" s="11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5">
      <c r="A120" s="9"/>
      <c r="B120" s="10"/>
      <c r="C120" s="11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5">
      <c r="A121" s="9"/>
      <c r="B121" s="10"/>
      <c r="C121" s="11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5">
      <c r="A122" s="9"/>
      <c r="B122" s="10"/>
      <c r="C122" s="11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5">
      <c r="A123" s="9"/>
      <c r="B123" s="10"/>
      <c r="C123" s="11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5">
      <c r="A124" s="9"/>
      <c r="B124" s="10"/>
      <c r="C124" s="11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5">
      <c r="A125" s="9"/>
      <c r="B125" s="10"/>
      <c r="C125" s="11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5">
      <c r="A126" s="9"/>
      <c r="B126" s="10"/>
      <c r="C126" s="11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5">
      <c r="A127" s="9"/>
      <c r="B127" s="10"/>
      <c r="C127" s="11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5">
      <c r="A128" s="9"/>
      <c r="B128" s="10"/>
      <c r="C128" s="11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5">
      <c r="A129" s="9"/>
      <c r="B129" s="10"/>
      <c r="C129" s="11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5">
      <c r="A130" s="9"/>
      <c r="B130" s="10"/>
      <c r="C130" s="11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5">
      <c r="A131" s="9"/>
      <c r="B131" s="10"/>
      <c r="C131" s="11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5">
      <c r="A132" s="9"/>
      <c r="B132" s="10"/>
      <c r="C132" s="11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5">
      <c r="A133" s="9"/>
      <c r="B133" s="10"/>
      <c r="C133" s="11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5">
      <c r="A134" s="9"/>
      <c r="B134" s="10"/>
      <c r="C134" s="11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5">
      <c r="A135" s="9"/>
      <c r="B135" s="10"/>
      <c r="C135" s="11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5">
      <c r="A136" s="9"/>
      <c r="B136" s="10"/>
      <c r="C136" s="11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22.5" customHeight="1">
      <c r="A137" s="9"/>
      <c r="B137" s="10"/>
      <c r="C137" s="11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>
      <c r="A138" s="9"/>
      <c r="B138" s="10"/>
      <c r="C138" s="11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5">
      <c r="A139" s="9"/>
      <c r="B139" s="10"/>
      <c r="C139" s="11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>
      <c r="A140" s="9"/>
      <c r="B140" s="10"/>
      <c r="C140" s="11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22.5" customHeight="1">
      <c r="A141" s="9"/>
      <c r="B141" s="10"/>
      <c r="C141" s="11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22.5" customHeight="1">
      <c r="A142" s="9"/>
      <c r="B142" s="10"/>
      <c r="C142" s="11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22.5" customHeight="1">
      <c r="A143" s="9"/>
      <c r="B143" s="10"/>
      <c r="C143" s="11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22.5" customHeight="1">
      <c r="A144" s="9"/>
      <c r="B144" s="10"/>
      <c r="C144" s="11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22.5" customHeight="1">
      <c r="A145" s="9"/>
      <c r="B145" s="10"/>
      <c r="C145" s="11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22.5" customHeight="1">
      <c r="A146" s="9"/>
      <c r="B146" s="10"/>
      <c r="C146" s="11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22.5" customHeight="1">
      <c r="A147" s="9"/>
      <c r="B147" s="10"/>
      <c r="C147" s="11"/>
      <c r="D147" s="9"/>
      <c r="E147" s="9"/>
      <c r="F147" s="9"/>
      <c r="G147" s="9"/>
      <c r="H147" s="9"/>
      <c r="I147" s="9"/>
      <c r="J147" s="9"/>
      <c r="K147" s="9"/>
      <c r="L147" s="9"/>
      <c r="M147" s="9"/>
    </row>
  </sheetData>
  <mergeCells count="13">
    <mergeCell ref="C20:J20"/>
    <mergeCell ref="G3:H3"/>
    <mergeCell ref="I3:J3"/>
    <mergeCell ref="K3:L3"/>
    <mergeCell ref="A1:M1"/>
    <mergeCell ref="A2:M2"/>
    <mergeCell ref="M3:M4"/>
    <mergeCell ref="A6:A10"/>
    <mergeCell ref="A3:A4"/>
    <mergeCell ref="B3:B4"/>
    <mergeCell ref="C3:C4"/>
    <mergeCell ref="D3:D4"/>
    <mergeCell ref="E3:F3"/>
  </mergeCells>
  <pageMargins left="0.7" right="0.3" top="0.43" bottom="0.47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</vt:lpstr>
      <vt:lpstr>მოცუ!Print_Area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2016-10-24T21:48:42Z</dcterms:modified>
</cp:coreProperties>
</file>