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მოცულობა!$A$1:$M$22</definedName>
  </definedNames>
  <calcPr calcId="145621"/>
</workbook>
</file>

<file path=xl/calcChain.xml><?xml version="1.0" encoding="utf-8"?>
<calcChain xmlns="http://schemas.openxmlformats.org/spreadsheetml/2006/main">
  <c r="F12" i="3" l="1"/>
  <c r="F11" i="3"/>
  <c r="F10" i="3"/>
  <c r="F8" i="3"/>
  <c r="F7" i="3"/>
</calcChain>
</file>

<file path=xl/sharedStrings.xml><?xml version="1.0" encoding="utf-8"?>
<sst xmlns="http://schemas.openxmlformats.org/spreadsheetml/2006/main" count="48" uniqueCount="36">
  <si>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</si>
  <si>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</si>
  <si>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</si>
  <si>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</si>
  <si>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</si>
  <si>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</si>
  <si>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</si>
  <si>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</si>
  <si>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</si>
  <si>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</si>
  <si>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სხვა მანქანები</t>
  </si>
  <si>
    <t>კ/სთ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</si>
  <si>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</si>
  <si>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</si>
  <si>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</si>
  <si>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</si>
  <si>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</si>
  <si>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</si>
  <si>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</si>
  <si>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კბ/მ</t>
  </si>
  <si>
    <t>გაუთვალისწინებელი ხარჯი</t>
  </si>
  <si>
    <t>1.23-8</t>
  </si>
  <si>
    <t>14-121</t>
  </si>
  <si>
    <t>ექსკავატორი V-0.15 კუბ.მ</t>
  </si>
  <si>
    <t>მ/სთ</t>
  </si>
  <si>
    <t>მ2</t>
  </si>
  <si>
    <t>27-8-2</t>
  </si>
  <si>
    <t>გზის დაპროფილება   3900*4*0.25=3120მ3</t>
  </si>
  <si>
    <t>შრომის რესურსები</t>
  </si>
  <si>
    <t>კაც/სთ</t>
  </si>
  <si>
    <t>14-194</t>
  </si>
  <si>
    <t>ა/გრეიდერი საშ. ტიპის 79 კვტ.               (108 ცხძ)</t>
  </si>
  <si>
    <t xml:space="preserve">  III-ჯგუფის გრუნტის დამუშავება ექსკავატორით V=0.15 კუბ.მ    ადგილზე დაყრით:                                                                                1) გზაზე ჩამონაშალი გრუნტის გადაყრა  300მ3.                                                             2)  სანიაღვრე არხის მოწყობა  3900*0.4*0.4=624                               </t>
  </si>
  <si>
    <t xml:space="preserve"> სოფ. ლაილაშის   სასოფლო გზის აღდგენითი სამუშაოების                                                                                                                                          
</t>
  </si>
  <si>
    <t xml:space="preserve">                                  მოცულობათა უწყისი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</si>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</sst>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sqref="A1:M1"/>
    </sheetView>
  </sheetViews>
  <sheetFormatPr defaultRowHeight="15" x14ac:dyDescent="0.25"/>
  <cols>
    <col min="1" max="1" width="6.28515625" style="22" customWidth="1"/>
    <col min="2" max="2" width="9.140625" style="22"/>
    <col min="3" max="3" width="37.42578125" style="22" customWidth="1"/>
    <col min="4" max="9" width="9.28515625" style="22" bestFit="1" customWidth="1"/>
    <col min="10" max="10" width="10.42578125" style="22" bestFit="1" customWidth="1"/>
    <col min="11" max="11" width="9.28515625" style="22" bestFit="1" customWidth="1"/>
    <col min="12" max="13" width="10.42578125" style="22" bestFit="1" customWidth="1"/>
    <col min="14" max="16384" width="9.140625" style="22"/>
  </cols>
  <sheetData>
    <row r="1" spans="1:13" s="30" customFormat="1" ht="25.5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 x14ac:dyDescent="0.25">
      <c r="A2" s="27"/>
      <c r="B2" s="27"/>
      <c r="C2" s="39" t="s">
        <v>34</v>
      </c>
      <c r="D2" s="39"/>
      <c r="E2" s="39"/>
      <c r="F2" s="39"/>
      <c r="G2" s="39"/>
      <c r="H2" s="39"/>
      <c r="I2" s="39"/>
      <c r="J2" s="27"/>
      <c r="K2" s="27"/>
      <c r="L2" s="27"/>
      <c r="M2" s="27"/>
    </row>
    <row r="3" spans="1:13" ht="33" customHeight="1" x14ac:dyDescent="0.25">
      <c r="A3" s="36" t="s">
        <v>0</v>
      </c>
      <c r="B3" s="36" t="s">
        <v>1</v>
      </c>
      <c r="C3" s="36" t="s">
        <v>2</v>
      </c>
      <c r="D3" s="36" t="s">
        <v>3</v>
      </c>
      <c r="E3" s="38" t="s">
        <v>12</v>
      </c>
      <c r="F3" s="38"/>
      <c r="G3" s="38" t="s">
        <v>15</v>
      </c>
      <c r="H3" s="38"/>
      <c r="I3" s="38" t="s">
        <v>16</v>
      </c>
      <c r="J3" s="38"/>
      <c r="K3" s="38" t="s">
        <v>17</v>
      </c>
      <c r="L3" s="38"/>
      <c r="M3" s="38" t="s">
        <v>14</v>
      </c>
    </row>
    <row r="4" spans="1:13" ht="17.25" customHeight="1" x14ac:dyDescent="0.25">
      <c r="A4" s="37"/>
      <c r="B4" s="37"/>
      <c r="C4" s="37"/>
      <c r="D4" s="37"/>
      <c r="E4" s="29" t="s">
        <v>13</v>
      </c>
      <c r="F4" s="29" t="s">
        <v>14</v>
      </c>
      <c r="G4" s="29" t="s">
        <v>13</v>
      </c>
      <c r="H4" s="29" t="s">
        <v>14</v>
      </c>
      <c r="I4" s="29" t="s">
        <v>13</v>
      </c>
      <c r="J4" s="29" t="s">
        <v>14</v>
      </c>
      <c r="K4" s="29" t="s">
        <v>13</v>
      </c>
      <c r="L4" s="29" t="s">
        <v>18</v>
      </c>
      <c r="M4" s="38"/>
    </row>
    <row r="5" spans="1:13" ht="30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41.25" customHeight="1" x14ac:dyDescent="0.25">
      <c r="A6" s="31">
        <v>1</v>
      </c>
      <c r="B6" s="9" t="s">
        <v>26</v>
      </c>
      <c r="C6" s="23" t="s">
        <v>27</v>
      </c>
      <c r="D6" s="2" t="s">
        <v>25</v>
      </c>
      <c r="E6" s="2"/>
      <c r="F6" s="24">
        <v>3900</v>
      </c>
      <c r="G6" s="2"/>
      <c r="H6" s="2"/>
      <c r="I6" s="2"/>
      <c r="J6" s="2"/>
      <c r="K6" s="2"/>
      <c r="L6" s="2"/>
      <c r="M6" s="14"/>
    </row>
    <row r="7" spans="1:13" ht="26.25" customHeight="1" x14ac:dyDescent="0.25">
      <c r="A7" s="32"/>
      <c r="B7" s="9"/>
      <c r="C7" s="12" t="s">
        <v>28</v>
      </c>
      <c r="D7" s="2" t="s">
        <v>29</v>
      </c>
      <c r="E7" s="2">
        <v>3.211E-2</v>
      </c>
      <c r="F7" s="8">
        <f>E7*F6</f>
        <v>125.229</v>
      </c>
      <c r="G7" s="2"/>
      <c r="H7" s="8"/>
      <c r="I7" s="2"/>
      <c r="J7" s="2"/>
      <c r="K7" s="2"/>
      <c r="L7" s="2"/>
      <c r="M7" s="14"/>
    </row>
    <row r="8" spans="1:13" ht="45.75" customHeight="1" x14ac:dyDescent="0.25">
      <c r="A8" s="33"/>
      <c r="B8" s="9" t="s">
        <v>30</v>
      </c>
      <c r="C8" s="12" t="s">
        <v>31</v>
      </c>
      <c r="D8" s="2" t="s">
        <v>24</v>
      </c>
      <c r="E8" s="2">
        <v>3.8800000000000002E-3</v>
      </c>
      <c r="F8" s="8">
        <f>E8*F6</f>
        <v>15.132000000000001</v>
      </c>
      <c r="G8" s="2"/>
      <c r="H8" s="2"/>
      <c r="I8" s="2"/>
      <c r="J8" s="25"/>
      <c r="K8" s="2"/>
      <c r="L8" s="25"/>
      <c r="M8" s="14"/>
    </row>
    <row r="9" spans="1:13" ht="93.75" customHeight="1" x14ac:dyDescent="0.25">
      <c r="A9" s="31">
        <v>2</v>
      </c>
      <c r="B9" s="4" t="s">
        <v>21</v>
      </c>
      <c r="C9" s="26" t="s">
        <v>32</v>
      </c>
      <c r="D9" s="5" t="s">
        <v>19</v>
      </c>
      <c r="E9" s="1"/>
      <c r="F9" s="1">
        <v>924</v>
      </c>
      <c r="G9" s="1"/>
      <c r="H9" s="1"/>
      <c r="I9" s="1"/>
      <c r="J9" s="1"/>
      <c r="K9" s="1"/>
      <c r="L9" s="1"/>
      <c r="M9" s="6"/>
    </row>
    <row r="10" spans="1:13" ht="25.5" customHeight="1" x14ac:dyDescent="0.25">
      <c r="A10" s="32"/>
      <c r="B10" s="4"/>
      <c r="C10" s="7" t="s">
        <v>5</v>
      </c>
      <c r="D10" s="5" t="s">
        <v>11</v>
      </c>
      <c r="E10" s="10">
        <v>6.08E-2</v>
      </c>
      <c r="F10" s="1">
        <f t="shared" ref="F10" si="0">E10*F9</f>
        <v>56.179200000000002</v>
      </c>
      <c r="G10" s="1"/>
      <c r="H10" s="1"/>
      <c r="I10" s="1"/>
      <c r="J10" s="1"/>
      <c r="K10" s="1"/>
      <c r="L10" s="1"/>
      <c r="M10" s="1"/>
    </row>
    <row r="11" spans="1:13" ht="35.25" customHeight="1" x14ac:dyDescent="0.25">
      <c r="A11" s="32"/>
      <c r="B11" s="4" t="s">
        <v>22</v>
      </c>
      <c r="C11" s="7" t="s">
        <v>23</v>
      </c>
      <c r="D11" s="5" t="s">
        <v>24</v>
      </c>
      <c r="E11" s="11">
        <v>0.14299999999999999</v>
      </c>
      <c r="F11" s="1">
        <f t="shared" ref="F11" si="1">E11*F9</f>
        <v>132.13199999999998</v>
      </c>
      <c r="G11" s="1"/>
      <c r="H11" s="1"/>
      <c r="I11" s="1"/>
      <c r="J11" s="1"/>
      <c r="K11" s="1"/>
      <c r="L11" s="1"/>
      <c r="M11" s="1"/>
    </row>
    <row r="12" spans="1:13" ht="20.25" customHeight="1" x14ac:dyDescent="0.25">
      <c r="A12" s="33"/>
      <c r="B12" s="4"/>
      <c r="C12" s="12" t="s">
        <v>10</v>
      </c>
      <c r="D12" s="5" t="s">
        <v>4</v>
      </c>
      <c r="E12" s="13">
        <v>6.8900000000000003E-3</v>
      </c>
      <c r="F12" s="1">
        <f t="shared" ref="F12" si="2">E12*F9</f>
        <v>6.3663600000000002</v>
      </c>
      <c r="G12" s="1"/>
      <c r="H12" s="1"/>
      <c r="I12" s="1"/>
      <c r="J12" s="1"/>
      <c r="K12" s="1"/>
      <c r="L12" s="1"/>
      <c r="M12" s="1"/>
    </row>
    <row r="13" spans="1:13" ht="19.5" customHeight="1" x14ac:dyDescent="0.25">
      <c r="A13" s="15"/>
      <c r="B13" s="5"/>
      <c r="C13" s="16" t="s">
        <v>6</v>
      </c>
      <c r="D13" s="17"/>
      <c r="E13" s="17"/>
      <c r="F13" s="17"/>
      <c r="G13" s="17"/>
      <c r="H13" s="6"/>
      <c r="I13" s="17"/>
      <c r="J13" s="6"/>
      <c r="K13" s="17"/>
      <c r="L13" s="6"/>
      <c r="M13" s="6"/>
    </row>
    <row r="14" spans="1:13" ht="21" customHeight="1" x14ac:dyDescent="0.25">
      <c r="A14" s="15"/>
      <c r="B14" s="5"/>
      <c r="C14" s="16" t="s">
        <v>7</v>
      </c>
      <c r="D14" s="18" t="s">
        <v>35</v>
      </c>
      <c r="E14" s="17"/>
      <c r="F14" s="17"/>
      <c r="G14" s="17"/>
      <c r="H14" s="17"/>
      <c r="I14" s="17"/>
      <c r="J14" s="17"/>
      <c r="K14" s="17"/>
      <c r="L14" s="17"/>
      <c r="M14" s="6"/>
    </row>
    <row r="15" spans="1:13" ht="24" customHeight="1" x14ac:dyDescent="0.25">
      <c r="A15" s="15"/>
      <c r="B15" s="5"/>
      <c r="C15" s="16" t="s">
        <v>6</v>
      </c>
      <c r="D15" s="17"/>
      <c r="E15" s="17"/>
      <c r="F15" s="17"/>
      <c r="G15" s="17"/>
      <c r="H15" s="17"/>
      <c r="I15" s="17"/>
      <c r="J15" s="17"/>
      <c r="K15" s="17"/>
      <c r="L15" s="17"/>
      <c r="M15" s="6"/>
    </row>
    <row r="16" spans="1:13" ht="22.5" customHeight="1" x14ac:dyDescent="0.25">
      <c r="A16" s="15"/>
      <c r="B16" s="5"/>
      <c r="C16" s="16" t="s">
        <v>8</v>
      </c>
      <c r="D16" s="18" t="s">
        <v>35</v>
      </c>
      <c r="E16" s="17"/>
      <c r="F16" s="17"/>
      <c r="G16" s="17"/>
      <c r="H16" s="17"/>
      <c r="I16" s="17"/>
      <c r="J16" s="17"/>
      <c r="K16" s="17"/>
      <c r="L16" s="17"/>
      <c r="M16" s="6"/>
    </row>
    <row r="17" spans="1:13" ht="18" customHeight="1" x14ac:dyDescent="0.25">
      <c r="A17" s="15"/>
      <c r="B17" s="5"/>
      <c r="C17" s="16" t="s">
        <v>6</v>
      </c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ht="22.5" customHeight="1" x14ac:dyDescent="0.25">
      <c r="A18" s="15"/>
      <c r="B18" s="5"/>
      <c r="C18" s="16" t="s">
        <v>20</v>
      </c>
      <c r="D18" s="18">
        <v>0.02</v>
      </c>
      <c r="E18" s="17"/>
      <c r="F18" s="17"/>
      <c r="G18" s="17"/>
      <c r="H18" s="17"/>
      <c r="I18" s="17"/>
      <c r="J18" s="17"/>
      <c r="K18" s="17"/>
      <c r="L18" s="17"/>
      <c r="M18" s="19"/>
    </row>
    <row r="19" spans="1:13" ht="18.75" customHeight="1" x14ac:dyDescent="0.25">
      <c r="A19" s="15"/>
      <c r="B19" s="5"/>
      <c r="C19" s="16" t="s">
        <v>6</v>
      </c>
      <c r="D19" s="17"/>
      <c r="E19" s="17"/>
      <c r="F19" s="17"/>
      <c r="G19" s="17"/>
      <c r="H19" s="17"/>
      <c r="I19" s="17"/>
      <c r="J19" s="17"/>
      <c r="K19" s="17"/>
      <c r="L19" s="17"/>
      <c r="M19" s="19"/>
    </row>
    <row r="20" spans="1:13" ht="25.5" customHeight="1" x14ac:dyDescent="0.25">
      <c r="A20" s="15"/>
      <c r="B20" s="5"/>
      <c r="C20" s="16" t="s">
        <v>9</v>
      </c>
      <c r="D20" s="18">
        <v>0.18</v>
      </c>
      <c r="E20" s="17"/>
      <c r="F20" s="17"/>
      <c r="G20" s="17"/>
      <c r="H20" s="17"/>
      <c r="I20" s="17"/>
      <c r="J20" s="17"/>
      <c r="K20" s="17"/>
      <c r="L20" s="17"/>
      <c r="M20" s="19"/>
    </row>
    <row r="21" spans="1:13" ht="30.75" customHeight="1" x14ac:dyDescent="0.25">
      <c r="A21" s="15"/>
      <c r="B21" s="5"/>
      <c r="C21" s="16" t="s">
        <v>6</v>
      </c>
      <c r="D21" s="17"/>
      <c r="E21" s="17"/>
      <c r="F21" s="17"/>
      <c r="G21" s="17"/>
      <c r="H21" s="17"/>
      <c r="I21" s="17"/>
      <c r="J21" s="17"/>
      <c r="K21" s="17"/>
      <c r="L21" s="17"/>
      <c r="M21" s="20"/>
    </row>
    <row r="22" spans="1:13" ht="71.25" customHeight="1" x14ac:dyDescent="0.25">
      <c r="A22" s="21"/>
      <c r="B22" s="21"/>
      <c r="C22" s="28"/>
      <c r="D22" s="28"/>
      <c r="E22" s="28"/>
      <c r="F22" s="28"/>
      <c r="G22" s="28"/>
      <c r="H22" s="28"/>
      <c r="I22" s="34"/>
      <c r="J22" s="34"/>
      <c r="K22" s="34"/>
      <c r="L22" s="28"/>
      <c r="M22" s="28"/>
    </row>
    <row r="27" spans="1:13" x14ac:dyDescent="0.25">
      <c r="F27" s="35"/>
      <c r="G27" s="35"/>
      <c r="H27" s="35"/>
    </row>
  </sheetData>
  <mergeCells count="15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6:A8"/>
    <mergeCell ref="A9:A12"/>
    <mergeCell ref="I22:K22"/>
    <mergeCell ref="F27:H27"/>
    <mergeCell ref="C2:I2"/>
  </mergeCells>
  <pageMargins left="0.8" right="0.28000000000000003" top="0.33" bottom="0.32" header="0.31496062992125984" footer="0.19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2016-10-18T20:58:23Z</dcterms:modified>
</cp:coreProperties>
</file>