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akaidze\Desktop\"/>
    </mc:Choice>
  </mc:AlternateContent>
  <bookViews>
    <workbookView xWindow="120" yWindow="105" windowWidth="15135" windowHeight="8070" tabRatio="1000"/>
  </bookViews>
  <sheets>
    <sheet name="ხარჯთაღრიცხვა" sheetId="1" r:id="rId1"/>
  </sheets>
  <calcPr calcId="152511"/>
  <fileRecoveryPr autoRecover="0"/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<sst xmlns="http://schemas.openxmlformats.org/spreadsheetml/2006/main" count="143" uniqueCount="84">
  <si>
    <t>#</t>
  </si>
  <si>
    <t>განზ.</t>
  </si>
  <si>
    <t>რაოდენობა</t>
  </si>
  <si>
    <t>ღირებულება</t>
  </si>
  <si>
    <t>სულ</t>
  </si>
  <si>
    <t>განზ.     ერთ-ზე</t>
  </si>
  <si>
    <t>საპრ.      მონაცემი</t>
  </si>
  <si>
    <t>ლარი</t>
  </si>
  <si>
    <t>ჯამი</t>
  </si>
  <si>
    <t xml:space="preserve">ზედნადები ხარჯები </t>
  </si>
  <si>
    <t xml:space="preserve">გეგმიური დაგროვება </t>
  </si>
  <si>
    <t>10</t>
  </si>
  <si>
    <t>მუშის შრომითი დანახარჯი</t>
  </si>
  <si>
    <t>8</t>
  </si>
  <si>
    <t>7</t>
  </si>
  <si>
    <t>9</t>
  </si>
  <si>
    <t>11</t>
  </si>
  <si>
    <t>12</t>
  </si>
  <si>
    <t>ნორმატივით განზ.     ერთ-ზე</t>
  </si>
  <si>
    <t>სამუშაოთა და დანახარჯების          დასახელება</t>
  </si>
  <si>
    <t>ხ ა რ ჯ თ ა ღ რ ი ც ხ ვ ა</t>
  </si>
  <si>
    <t xml:space="preserve">მუშის შრომითი დანახარჯი </t>
  </si>
  <si>
    <t>კაც.სთ</t>
  </si>
  <si>
    <r>
      <t>ექსკავატორი 0.5 მ</t>
    </r>
    <r>
      <rPr>
        <sz val="10"/>
        <rFont val="Academiuri Nu"/>
        <family val="1"/>
      </rPr>
      <t>³</t>
    </r>
  </si>
  <si>
    <t>მანქ.სთ</t>
  </si>
  <si>
    <t>ტ</t>
  </si>
  <si>
    <t>კვ.მ</t>
  </si>
  <si>
    <t>1000 კბ.მ</t>
  </si>
  <si>
    <t>კბ.მ</t>
  </si>
  <si>
    <t>ქვეშეთის ა/ე. სოფ. ზემო მლეთა სასმელი წყლის გამოყვანა</t>
  </si>
  <si>
    <t>გრუნტის საბოლოო დამუშავება ხელით</t>
  </si>
  <si>
    <t>100 კბ.მ</t>
  </si>
  <si>
    <r>
      <t>100მ</t>
    </r>
    <r>
      <rPr>
        <sz val="9"/>
        <rFont val="Academiuri Nu"/>
        <family val="1"/>
      </rPr>
      <t>³</t>
    </r>
  </si>
  <si>
    <t>კაც.სთ.</t>
  </si>
  <si>
    <t>მანქანები (123*3.2)</t>
  </si>
  <si>
    <t>ბეტონი</t>
  </si>
  <si>
    <r>
      <t>მ</t>
    </r>
    <r>
      <rPr>
        <sz val="9"/>
        <rFont val="Academiuri Nu"/>
        <family val="1"/>
      </rPr>
      <t>³</t>
    </r>
  </si>
  <si>
    <t xml:space="preserve">ყალიბის ფარი </t>
  </si>
  <si>
    <r>
      <t>მ</t>
    </r>
    <r>
      <rPr>
        <sz val="9"/>
        <rFont val="Academiuri Nu"/>
        <family val="1"/>
      </rPr>
      <t>²</t>
    </r>
  </si>
  <si>
    <t>ძელაკი (40-60) მმ</t>
  </si>
  <si>
    <t>ფიცარი III x. 25-32 მმ</t>
  </si>
  <si>
    <t>ფიცარი III x.40 მმ</t>
  </si>
  <si>
    <t>სხვა მასალები 209*3.2</t>
  </si>
  <si>
    <t>მანქანები (81*3.2)</t>
  </si>
  <si>
    <t>ფიცარი ჩამოგანილი II x .25-32 მმ</t>
  </si>
  <si>
    <t>ფიცარი ჩამოგანილი II x. 40 მმ</t>
  </si>
  <si>
    <t>სხვა მასალები (39*3.2)</t>
  </si>
  <si>
    <t>მ</t>
  </si>
  <si>
    <t>გამრეცხი მილი დ-63 მმ.</t>
  </si>
  <si>
    <t>მიმწოდებელი ლითონის Т-ს ფორმის მილი(0.7*0.3) ფოლადის ფილტრით დ-50 მმ</t>
  </si>
  <si>
    <t>100კბ.მ</t>
  </si>
  <si>
    <t xml:space="preserve">სანიაღვრე არხის (40*2*1)მ და გამრეცხი მილის ჩასადებად არხის (10*0.5*1) გაჭრა ექსკავატორით </t>
  </si>
  <si>
    <t>1000 კუბ.მ</t>
  </si>
  <si>
    <t>ვენტილი დ-63 მმ გამრეცხ მილზე</t>
  </si>
  <si>
    <t>ც</t>
  </si>
  <si>
    <t xml:space="preserve">სრფ-2016.II </t>
  </si>
  <si>
    <t>ბეტონის ტრანსპორტირება 15 კმ-ზე</t>
  </si>
  <si>
    <t xml:space="preserve">ქვაბულის ამოღება ექსკავატორით წყლის შემკრებ-გამნფილტრავი დრენაჟის და წყლის რეზერვუარის მოსაწყობად </t>
  </si>
  <si>
    <r>
      <t>ექსკავატორი 0.5 მ</t>
    </r>
    <r>
      <rPr>
        <sz val="10"/>
        <rFont val="Academiuri Nu"/>
        <family val="1"/>
      </rPr>
      <t>³ (37*1.15)</t>
    </r>
  </si>
  <si>
    <t>გრუნტის დამუშავება ექსკავატორით წყლის სათავემდე მისასვლელი გზის გასაფართოვებლად</t>
  </si>
  <si>
    <t xml:space="preserve">რეზერვუარის კედლებისა და ძირის მოწყობა მონოლითური რ/ბ-ით,შიდა ზომებით(1.5*2.5*1.5) მ.კედლის სისქე 25 სმ. </t>
  </si>
  <si>
    <t xml:space="preserve">რეზერვუარის გადახურვის მოწყობა მონოლითური რ/ბ-ით 3*2 სისქე 10 სმ. </t>
  </si>
  <si>
    <t>წყლის გამფილტრავ-შემკრები დრენაჟის მოწყობა სიგრძით 6 მ.(მილი პლასტმასის პერფორირებული დ-110.ყორე ქვის შრე 30 სმ. ღორღი-20სმ.ქვიშა-30 სმ.თიხა-20სმ.გრუნტი-30 სმ</t>
  </si>
  <si>
    <t>100კბ.მ. ბეტ.</t>
  </si>
  <si>
    <t>მანქანები (93*3.2)</t>
  </si>
  <si>
    <t>არმატურა დ-14 აIII</t>
  </si>
  <si>
    <t>არმატურა დ-12 აIII</t>
  </si>
  <si>
    <t>ძელაკი III ხ. (40-60) მმ</t>
  </si>
  <si>
    <t>ფიცარი III ხ. 25-32 მმ</t>
  </si>
  <si>
    <t>ფიცარი III ხ.40 მმ</t>
  </si>
  <si>
    <t xml:space="preserve">დამჭერი კედლებისა ( ზომით 6*1 მ) და წყალშემკრები კამერის (შიდა ზომებით 0.8*0.8*0.8 მ) მოწყობა მონოლითური რ/ბ-ით, კედლის სისქე 20 სმ. </t>
  </si>
  <si>
    <t>სახურავი(ჩარჩო _ ლითონის კუთხოვანა #5.საფარებელი _ ფოლადის 3 მმ სისქის ფურცელი.ანჯამებით და საკეტით) 2 ც</t>
  </si>
  <si>
    <t>სხვა მასალების ტრანსპორტირება სამშენებლო მოედნამდე</t>
  </si>
  <si>
    <t>ზედმეტი წყლის გადამღვრელი პლასტმასის მილი დ-50 მმ.</t>
  </si>
  <si>
    <t>22-8</t>
  </si>
  <si>
    <t>პლასტმასის მილების მონტაჟი წყალშემკრებიდან რეზერვუარამდე (დ-50 მმ) და გამრეცხისათვის (დ- 63 მმ)</t>
  </si>
  <si>
    <t xml:space="preserve">მუშის  შრომითი დანახარჯი </t>
  </si>
  <si>
    <t>მანქანები(45.2*3.2)</t>
  </si>
  <si>
    <t>კმ</t>
  </si>
  <si>
    <t>მილი პლასტმასის დ-50მმ პნ12</t>
  </si>
  <si>
    <t>მილი პლასტმასის დ-63მმ პნ12</t>
  </si>
  <si>
    <r>
      <t>ექსკავატორი 0.5 მ</t>
    </r>
    <r>
      <rPr>
        <sz val="10"/>
        <rFont val="Academiuri Nu"/>
        <family val="1"/>
      </rPr>
      <t>³ (48.2*1.15)</t>
    </r>
  </si>
  <si>
    <t xml:space="preserve"> ხარჯთაღრიცხვა</t>
  </si>
  <si>
    <t>დღგ 18%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</si>
</sst>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sz val="11"/>
      <name val="AcadNusx"/>
    </font>
    <font>
      <sz val="10"/>
      <name val="AcadNusx"/>
    </font>
    <font>
      <sz val="8"/>
      <name val="AcadNusx"/>
    </font>
    <font>
      <sz val="9"/>
      <name val="AcadNusx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2"/>
      <name val="AcadNusx"/>
    </font>
    <font>
      <b/>
      <sz val="14"/>
      <name val="AcadNusx"/>
    </font>
    <font>
      <b/>
      <sz val="10"/>
      <name val="AcadNusx"/>
    </font>
    <font>
      <sz val="10"/>
      <name val="Academiuri Nu"/>
      <family val="1"/>
    </font>
    <font>
      <sz val="9"/>
      <name val="Academiuri Nu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7" fillId="0" borderId="0" xfId="0" applyFont="1" applyFill="1"/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7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Alignment="1">
      <alignment horizontal="center" vertical="top" wrapText="1"/>
    </xf>
    <xf numFmtId="0" fontId="9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top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top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top" wrapText="1"/>
    </xf>
    <xf numFmtId="0" fontId="3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vertical="top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6" fontId="2" fillId="0" borderId="6" xfId="0" applyNumberFormat="1" applyFont="1" applyFill="1" applyBorder="1" applyAlignment="1">
      <alignment horizontal="center" vertical="center" wrapText="1"/>
    </xf>
    <xf numFmtId="2" fontId="3" fillId="0" borderId="7" xfId="0" quotePrefix="1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top" wrapText="1"/>
    </xf>
    <xf numFmtId="0" fontId="3" fillId="0" borderId="7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3" fillId="0" borderId="5" xfId="0" applyNumberFormat="1" applyFont="1" applyFill="1" applyBorder="1" applyAlignment="1">
      <alignment vertical="center" wrapText="1"/>
    </xf>
    <xf numFmtId="0" fontId="3" fillId="0" borderId="8" xfId="0" applyNumberFormat="1" applyFont="1" applyFill="1" applyBorder="1" applyAlignment="1">
      <alignment vertical="center" wrapText="1"/>
    </xf>
    <xf numFmtId="0" fontId="3" fillId="0" borderId="6" xfId="0" applyNumberFormat="1" applyFont="1" applyFill="1" applyBorder="1" applyAlignment="1">
      <alignment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166" fontId="3" fillId="0" borderId="7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C3BC"/>
      <color rgb="FFF5D2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abSelected="1" topLeftCell="A2" zoomScale="102" zoomScaleNormal="102" workbookViewId="0">
      <selection activeCell="K17" sqref="K17"/>
    </sheetView>
  </sheetViews>
  <sheetFormatPr defaultColWidth="9.140625" defaultRowHeight="12.75" x14ac:dyDescent="0.2"/>
  <cols>
    <col min="1" max="1" width="2.85546875" style="13" customWidth="1"/>
    <col min="2" max="2" width="8.140625" style="21" customWidth="1"/>
    <col min="3" max="3" width="41.42578125" style="36" customWidth="1"/>
    <col min="4" max="4" width="8.5703125" style="14" customWidth="1"/>
    <col min="5" max="5" width="8.28515625" style="11" customWidth="1"/>
    <col min="6" max="6" width="7.7109375" style="11" customWidth="1"/>
    <col min="7" max="7" width="8.28515625" style="11" customWidth="1"/>
    <col min="8" max="8" width="10.28515625" style="19" customWidth="1"/>
    <col min="9" max="9" width="38.85546875" style="1" customWidth="1"/>
    <col min="10" max="16384" width="9.140625" style="1"/>
  </cols>
  <sheetData>
    <row r="1" spans="1:14" ht="13.5" hidden="1" x14ac:dyDescent="0.2">
      <c r="A1" s="15"/>
      <c r="B1" s="33"/>
      <c r="C1" s="35"/>
      <c r="D1" s="16"/>
      <c r="E1" s="26"/>
      <c r="F1" s="26"/>
      <c r="G1" s="26"/>
      <c r="H1" s="18"/>
    </row>
    <row r="2" spans="1:14" ht="43.5" customHeight="1" x14ac:dyDescent="0.2">
      <c r="A2" s="15"/>
      <c r="B2" s="89" t="s">
        <v>29</v>
      </c>
      <c r="C2" s="90"/>
      <c r="D2" s="90"/>
      <c r="E2" s="90"/>
      <c r="F2" s="90"/>
      <c r="G2" s="91"/>
      <c r="H2" s="18"/>
    </row>
    <row r="3" spans="1:14" ht="13.5" x14ac:dyDescent="0.2">
      <c r="A3" s="15"/>
      <c r="B3" s="33"/>
      <c r="C3" s="35"/>
      <c r="D3" s="16"/>
      <c r="E3" s="26"/>
      <c r="F3" s="26"/>
      <c r="G3" s="26"/>
      <c r="H3" s="18"/>
    </row>
    <row r="4" spans="1:14" ht="13.5" x14ac:dyDescent="0.2">
      <c r="A4" s="15"/>
      <c r="B4" s="33"/>
      <c r="C4" s="35"/>
      <c r="D4" s="16"/>
      <c r="E4" s="26"/>
      <c r="F4" s="26"/>
      <c r="G4" s="26"/>
      <c r="H4" s="18"/>
    </row>
    <row r="5" spans="1:14" ht="13.5" x14ac:dyDescent="0.2">
      <c r="A5" s="15"/>
      <c r="B5" s="33"/>
      <c r="C5" s="35"/>
      <c r="D5" s="16"/>
      <c r="E5" s="26"/>
      <c r="F5" s="26"/>
      <c r="G5" s="26"/>
      <c r="H5" s="18"/>
    </row>
    <row r="6" spans="1:14" ht="13.5" x14ac:dyDescent="0.2">
      <c r="A6" s="15"/>
      <c r="B6" s="33"/>
      <c r="C6" s="35"/>
      <c r="D6" s="16"/>
      <c r="E6" s="26"/>
      <c r="F6" s="26"/>
      <c r="G6" s="26"/>
      <c r="H6" s="18"/>
    </row>
    <row r="7" spans="1:14" ht="25.5" customHeight="1" x14ac:dyDescent="0.2">
      <c r="A7" s="94" t="s">
        <v>20</v>
      </c>
      <c r="B7" s="94"/>
      <c r="C7" s="94"/>
      <c r="D7" s="94"/>
      <c r="E7" s="94"/>
      <c r="F7" s="94"/>
      <c r="G7" s="94"/>
      <c r="H7" s="94"/>
    </row>
    <row r="8" spans="1:14" ht="13.5" x14ac:dyDescent="0.2">
      <c r="A8" s="15"/>
      <c r="B8" s="33"/>
      <c r="C8" s="35"/>
      <c r="D8" s="16"/>
      <c r="E8" s="26"/>
      <c r="F8" s="26"/>
      <c r="G8" s="26"/>
      <c r="H8" s="18"/>
    </row>
    <row r="9" spans="1:14" ht="13.5" x14ac:dyDescent="0.2">
      <c r="A9" s="15"/>
      <c r="B9" s="31"/>
      <c r="C9" s="22"/>
      <c r="D9" s="17"/>
      <c r="E9" s="43"/>
      <c r="F9" s="43"/>
      <c r="G9" s="43"/>
      <c r="H9" s="18"/>
    </row>
    <row r="10" spans="1:14" ht="5.25" customHeight="1" x14ac:dyDescent="0.2">
      <c r="A10" s="15"/>
      <c r="B10" s="31"/>
      <c r="C10" s="22"/>
      <c r="D10" s="17"/>
      <c r="E10" s="34"/>
      <c r="F10" s="34"/>
      <c r="G10" s="34"/>
      <c r="H10" s="18"/>
      <c r="I10" s="2"/>
      <c r="J10" s="2"/>
      <c r="K10" s="2"/>
      <c r="L10" s="2"/>
      <c r="M10" s="2"/>
      <c r="N10" s="2"/>
    </row>
    <row r="11" spans="1:14" ht="20.25" customHeight="1" x14ac:dyDescent="0.25">
      <c r="A11" s="12"/>
      <c r="B11" s="31"/>
      <c r="C11" s="82" t="s">
        <v>82</v>
      </c>
      <c r="D11" s="82"/>
      <c r="E11" s="82"/>
      <c r="F11" s="82"/>
      <c r="G11" s="82"/>
      <c r="H11" s="10"/>
      <c r="I11" s="3"/>
      <c r="J11" s="3"/>
      <c r="K11" s="3"/>
      <c r="L11" s="4"/>
      <c r="M11" s="4"/>
      <c r="N11" s="4"/>
    </row>
    <row r="12" spans="1:14" ht="37.9" customHeight="1" x14ac:dyDescent="0.2">
      <c r="A12" s="83" t="str">
        <f>B2</f>
        <v>ქვეშეთის ა/ე. სოფ. ზემო მლეთა სასმელი წყლის გამოყვანა</v>
      </c>
      <c r="B12" s="84"/>
      <c r="C12" s="84"/>
      <c r="D12" s="84"/>
      <c r="E12" s="84"/>
      <c r="F12" s="84"/>
      <c r="G12" s="84"/>
      <c r="H12" s="85"/>
      <c r="I12" s="5"/>
      <c r="J12" s="6"/>
      <c r="K12" s="23"/>
      <c r="L12" s="23"/>
      <c r="M12" s="23"/>
      <c r="N12" s="23"/>
    </row>
    <row r="13" spans="1:14" ht="14.25" customHeight="1" x14ac:dyDescent="0.25">
      <c r="A13" s="12"/>
      <c r="B13" s="31"/>
      <c r="C13" s="17"/>
      <c r="D13" s="17"/>
      <c r="E13" s="37"/>
      <c r="F13" s="37"/>
      <c r="G13" s="37"/>
      <c r="H13" s="10"/>
      <c r="I13" s="7"/>
      <c r="J13" s="6"/>
      <c r="K13" s="23"/>
      <c r="L13" s="23"/>
      <c r="M13" s="23"/>
      <c r="N13" s="23"/>
    </row>
    <row r="14" spans="1:14" ht="21.6" customHeight="1" x14ac:dyDescent="0.2">
      <c r="A14" s="97" t="s">
        <v>0</v>
      </c>
      <c r="B14" s="98"/>
      <c r="C14" s="97" t="s">
        <v>19</v>
      </c>
      <c r="D14" s="95" t="s">
        <v>1</v>
      </c>
      <c r="E14" s="92" t="s">
        <v>2</v>
      </c>
      <c r="F14" s="93"/>
      <c r="G14" s="92" t="s">
        <v>3</v>
      </c>
      <c r="H14" s="93"/>
      <c r="I14" s="23"/>
      <c r="J14" s="23"/>
      <c r="K14" s="23"/>
      <c r="L14" s="23"/>
      <c r="M14" s="23"/>
      <c r="N14" s="23"/>
    </row>
    <row r="15" spans="1:14" ht="48" customHeight="1" x14ac:dyDescent="0.2">
      <c r="A15" s="97"/>
      <c r="B15" s="98"/>
      <c r="C15" s="97"/>
      <c r="D15" s="96"/>
      <c r="E15" s="29" t="s">
        <v>18</v>
      </c>
      <c r="F15" s="29" t="s">
        <v>6</v>
      </c>
      <c r="G15" s="29" t="s">
        <v>5</v>
      </c>
      <c r="H15" s="20" t="s">
        <v>4</v>
      </c>
      <c r="I15" s="23"/>
      <c r="J15" s="23"/>
      <c r="K15" s="23"/>
      <c r="L15" s="23"/>
      <c r="M15" s="23"/>
      <c r="N15" s="9"/>
    </row>
    <row r="16" spans="1:14" s="28" customFormat="1" ht="13.5" x14ac:dyDescent="0.25">
      <c r="A16" s="46">
        <v>1</v>
      </c>
      <c r="B16" s="30">
        <v>2</v>
      </c>
      <c r="C16" s="38">
        <v>3</v>
      </c>
      <c r="D16" s="25">
        <v>4</v>
      </c>
      <c r="E16" s="8">
        <v>5</v>
      </c>
      <c r="F16" s="8">
        <v>6</v>
      </c>
      <c r="G16" s="8">
        <v>7</v>
      </c>
      <c r="H16" s="27">
        <v>8</v>
      </c>
      <c r="I16" s="23"/>
      <c r="J16" s="23"/>
      <c r="K16" s="23"/>
      <c r="L16" s="23"/>
      <c r="M16" s="23"/>
      <c r="N16" s="10"/>
    </row>
    <row r="17" spans="1:14" s="28" customFormat="1" ht="40.5" x14ac:dyDescent="0.25">
      <c r="A17" s="70">
        <v>1</v>
      </c>
      <c r="B17" s="32"/>
      <c r="C17" s="68" t="s">
        <v>59</v>
      </c>
      <c r="D17" s="25" t="s">
        <v>27</v>
      </c>
      <c r="E17" s="68"/>
      <c r="F17" s="68">
        <v>0.2</v>
      </c>
      <c r="G17" s="68"/>
      <c r="H17" s="39"/>
      <c r="I17" s="23"/>
      <c r="J17" s="23"/>
      <c r="K17" s="23"/>
      <c r="L17" s="23"/>
      <c r="M17" s="23"/>
      <c r="N17" s="10"/>
    </row>
    <row r="18" spans="1:14" s="28" customFormat="1" ht="13.5" x14ac:dyDescent="0.25">
      <c r="A18" s="71"/>
      <c r="B18" s="32"/>
      <c r="C18" s="68" t="s">
        <v>12</v>
      </c>
      <c r="D18" s="25" t="s">
        <v>22</v>
      </c>
      <c r="E18" s="68"/>
      <c r="F18" s="68"/>
      <c r="G18" s="68"/>
      <c r="H18" s="39"/>
      <c r="I18" s="23"/>
      <c r="J18" s="23"/>
      <c r="K18" s="23"/>
      <c r="L18" s="23"/>
      <c r="M18" s="23"/>
      <c r="N18" s="10"/>
    </row>
    <row r="19" spans="1:14" s="28" customFormat="1" ht="14.25" x14ac:dyDescent="0.25">
      <c r="A19" s="72"/>
      <c r="B19" s="32"/>
      <c r="C19" s="68" t="s">
        <v>81</v>
      </c>
      <c r="D19" s="25" t="s">
        <v>24</v>
      </c>
      <c r="E19" s="68"/>
      <c r="F19" s="68">
        <v>11.086</v>
      </c>
      <c r="G19" s="68"/>
      <c r="H19" s="73"/>
      <c r="I19" s="23"/>
      <c r="J19" s="23"/>
      <c r="K19" s="23"/>
      <c r="L19" s="23"/>
      <c r="M19" s="23"/>
      <c r="N19" s="10"/>
    </row>
    <row r="20" spans="1:14" s="28" customFormat="1" ht="40.5" x14ac:dyDescent="0.25">
      <c r="A20" s="46">
        <v>2</v>
      </c>
      <c r="B20" s="32"/>
      <c r="C20" s="45" t="s">
        <v>57</v>
      </c>
      <c r="D20" s="47" t="s">
        <v>27</v>
      </c>
      <c r="E20" s="39"/>
      <c r="F20" s="79">
        <v>0.02</v>
      </c>
      <c r="G20" s="39"/>
      <c r="H20" s="39"/>
      <c r="I20" s="23"/>
      <c r="J20" s="23"/>
      <c r="K20" s="23"/>
      <c r="L20" s="23"/>
      <c r="M20" s="23"/>
      <c r="N20" s="10"/>
    </row>
    <row r="21" spans="1:14" s="28" customFormat="1" ht="13.5" x14ac:dyDescent="0.25">
      <c r="A21" s="48"/>
      <c r="B21" s="32"/>
      <c r="C21" s="45" t="s">
        <v>21</v>
      </c>
      <c r="D21" s="47" t="s">
        <v>22</v>
      </c>
      <c r="E21" s="39"/>
      <c r="F21" s="39"/>
      <c r="G21" s="39"/>
      <c r="H21" s="39"/>
      <c r="I21" s="23"/>
      <c r="J21" s="23"/>
      <c r="K21" s="23"/>
      <c r="L21" s="23"/>
      <c r="M21" s="23"/>
      <c r="N21" s="10"/>
    </row>
    <row r="22" spans="1:14" s="28" customFormat="1" ht="14.25" x14ac:dyDescent="0.25">
      <c r="A22" s="48"/>
      <c r="B22" s="32"/>
      <c r="C22" s="45" t="s">
        <v>58</v>
      </c>
      <c r="D22" s="47" t="s">
        <v>24</v>
      </c>
      <c r="E22" s="39"/>
      <c r="F22" s="39">
        <v>0.85</v>
      </c>
      <c r="G22" s="39"/>
      <c r="H22" s="39"/>
      <c r="I22" s="23"/>
      <c r="J22" s="23"/>
      <c r="K22" s="23"/>
      <c r="L22" s="23"/>
      <c r="M22" s="23"/>
      <c r="N22" s="10"/>
    </row>
    <row r="23" spans="1:14" s="28" customFormat="1" ht="13.5" x14ac:dyDescent="0.25">
      <c r="A23" s="46">
        <v>3</v>
      </c>
      <c r="B23" s="32"/>
      <c r="C23" s="51" t="s">
        <v>30</v>
      </c>
      <c r="D23" s="47" t="s">
        <v>31</v>
      </c>
      <c r="E23" s="39"/>
      <c r="F23" s="39">
        <v>0.02</v>
      </c>
      <c r="G23" s="39"/>
      <c r="H23" s="39"/>
      <c r="I23" s="23"/>
      <c r="J23" s="23"/>
      <c r="K23" s="23"/>
      <c r="L23" s="23"/>
      <c r="M23" s="23"/>
      <c r="N23" s="10"/>
    </row>
    <row r="24" spans="1:14" s="28" customFormat="1" ht="13.5" x14ac:dyDescent="0.25">
      <c r="A24" s="49"/>
      <c r="B24" s="32"/>
      <c r="C24" s="51" t="s">
        <v>12</v>
      </c>
      <c r="D24" s="47" t="s">
        <v>22</v>
      </c>
      <c r="E24" s="39"/>
      <c r="F24" s="39"/>
      <c r="G24" s="39"/>
      <c r="H24" s="39"/>
      <c r="I24" s="23"/>
      <c r="J24" s="23"/>
      <c r="K24" s="23"/>
      <c r="L24" s="23"/>
      <c r="M24" s="23"/>
      <c r="N24" s="10"/>
    </row>
    <row r="25" spans="1:14" s="28" customFormat="1" ht="54" x14ac:dyDescent="0.25">
      <c r="A25" s="48">
        <v>4</v>
      </c>
      <c r="B25" s="32"/>
      <c r="C25" s="74" t="s">
        <v>70</v>
      </c>
      <c r="D25" s="53" t="s">
        <v>63</v>
      </c>
      <c r="E25" s="57"/>
      <c r="F25" s="63">
        <v>2.3E-2</v>
      </c>
      <c r="G25" s="39"/>
      <c r="H25" s="39"/>
      <c r="I25" s="23"/>
      <c r="J25" s="23"/>
      <c r="K25" s="23"/>
      <c r="L25" s="23"/>
      <c r="M25" s="23"/>
      <c r="N25" s="10"/>
    </row>
    <row r="26" spans="1:14" s="28" customFormat="1" ht="15.75" x14ac:dyDescent="0.25">
      <c r="A26" s="48"/>
      <c r="B26" s="32"/>
      <c r="C26" s="74" t="s">
        <v>12</v>
      </c>
      <c r="D26" s="53" t="s">
        <v>33</v>
      </c>
      <c r="E26" s="78"/>
      <c r="F26" s="57"/>
      <c r="G26" s="39"/>
      <c r="H26" s="39"/>
      <c r="I26" s="23"/>
      <c r="J26" s="23"/>
      <c r="K26" s="23"/>
      <c r="L26" s="23"/>
      <c r="M26" s="23"/>
      <c r="N26" s="10"/>
    </row>
    <row r="27" spans="1:14" s="28" customFormat="1" ht="15.75" x14ac:dyDescent="0.25">
      <c r="A27" s="48"/>
      <c r="B27" s="32"/>
      <c r="C27" s="74" t="s">
        <v>64</v>
      </c>
      <c r="D27" s="53" t="s">
        <v>7</v>
      </c>
      <c r="E27" s="57"/>
      <c r="F27" s="57"/>
      <c r="G27" s="39"/>
      <c r="H27" s="39"/>
      <c r="I27" s="23"/>
      <c r="J27" s="23"/>
      <c r="K27" s="23"/>
      <c r="L27" s="23"/>
      <c r="M27" s="23"/>
      <c r="N27" s="10"/>
    </row>
    <row r="28" spans="1:14" s="28" customFormat="1" ht="15.75" x14ac:dyDescent="0.25">
      <c r="A28" s="48"/>
      <c r="B28" s="32"/>
      <c r="C28" s="74" t="s">
        <v>65</v>
      </c>
      <c r="D28" s="53" t="s">
        <v>47</v>
      </c>
      <c r="E28" s="57"/>
      <c r="F28" s="57">
        <v>56</v>
      </c>
      <c r="G28" s="39"/>
      <c r="H28" s="39"/>
      <c r="I28" s="23"/>
      <c r="J28" s="23"/>
      <c r="K28" s="23"/>
      <c r="L28" s="23"/>
      <c r="M28" s="23"/>
      <c r="N28" s="10"/>
    </row>
    <row r="29" spans="1:14" s="28" customFormat="1" ht="15.75" x14ac:dyDescent="0.25">
      <c r="A29" s="48"/>
      <c r="B29" s="32"/>
      <c r="C29" s="74" t="s">
        <v>66</v>
      </c>
      <c r="D29" s="53" t="s">
        <v>47</v>
      </c>
      <c r="E29" s="57"/>
      <c r="F29" s="57">
        <v>72</v>
      </c>
      <c r="G29" s="39"/>
      <c r="H29" s="39"/>
      <c r="I29" s="23"/>
      <c r="J29" s="23"/>
      <c r="K29" s="23"/>
      <c r="L29" s="23"/>
      <c r="M29" s="23"/>
      <c r="N29" s="10"/>
    </row>
    <row r="30" spans="1:14" s="28" customFormat="1" ht="15.75" x14ac:dyDescent="0.25">
      <c r="A30" s="48"/>
      <c r="B30" s="32"/>
      <c r="C30" s="74" t="s">
        <v>35</v>
      </c>
      <c r="D30" s="53" t="s">
        <v>28</v>
      </c>
      <c r="E30" s="57"/>
      <c r="F30" s="57">
        <v>2.33</v>
      </c>
      <c r="G30" s="39"/>
      <c r="H30" s="39"/>
      <c r="I30" s="23"/>
      <c r="J30" s="23"/>
      <c r="K30" s="23"/>
      <c r="L30" s="23"/>
      <c r="M30" s="23"/>
      <c r="N30" s="10"/>
    </row>
    <row r="31" spans="1:14" ht="15.75" x14ac:dyDescent="0.2">
      <c r="B31" s="30"/>
      <c r="C31" s="74" t="s">
        <v>37</v>
      </c>
      <c r="D31" s="53" t="s">
        <v>26</v>
      </c>
      <c r="E31" s="57"/>
      <c r="F31" s="57">
        <v>2.94</v>
      </c>
      <c r="G31" s="39"/>
      <c r="H31" s="39"/>
    </row>
    <row r="32" spans="1:14" s="28" customFormat="1" ht="15.75" x14ac:dyDescent="0.25">
      <c r="A32" s="77"/>
      <c r="B32" s="30"/>
      <c r="C32" s="74" t="s">
        <v>67</v>
      </c>
      <c r="D32" s="53" t="s">
        <v>28</v>
      </c>
      <c r="E32" s="57"/>
      <c r="F32" s="57">
        <v>0.01</v>
      </c>
      <c r="G32" s="39"/>
      <c r="H32" s="39"/>
      <c r="I32" s="23"/>
      <c r="J32" s="23"/>
      <c r="K32" s="23"/>
      <c r="L32" s="23"/>
      <c r="M32" s="23"/>
      <c r="N32" s="10"/>
    </row>
    <row r="33" spans="1:14" s="28" customFormat="1" ht="15.75" x14ac:dyDescent="0.25">
      <c r="A33" s="48"/>
      <c r="B33" s="32"/>
      <c r="C33" s="74" t="s">
        <v>68</v>
      </c>
      <c r="D33" s="53" t="s">
        <v>28</v>
      </c>
      <c r="E33" s="57"/>
      <c r="F33" s="57">
        <v>0.01</v>
      </c>
      <c r="G33" s="39"/>
      <c r="H33" s="39"/>
      <c r="I33" s="23"/>
      <c r="J33" s="23"/>
      <c r="K33" s="23"/>
      <c r="L33" s="23"/>
      <c r="M33" s="23"/>
      <c r="N33" s="10"/>
    </row>
    <row r="34" spans="1:14" s="28" customFormat="1" ht="15.75" x14ac:dyDescent="0.25">
      <c r="A34" s="48"/>
      <c r="B34" s="32"/>
      <c r="C34" s="74" t="s">
        <v>69</v>
      </c>
      <c r="D34" s="53" t="s">
        <v>28</v>
      </c>
      <c r="E34" s="57"/>
      <c r="F34" s="57">
        <v>7.0000000000000007E-2</v>
      </c>
      <c r="G34" s="64"/>
      <c r="H34" s="39"/>
      <c r="I34" s="23"/>
      <c r="J34" s="23"/>
      <c r="K34" s="23"/>
      <c r="L34" s="23"/>
      <c r="M34" s="23"/>
      <c r="N34" s="10"/>
    </row>
    <row r="35" spans="1:14" s="28" customFormat="1" ht="15.75" x14ac:dyDescent="0.25">
      <c r="A35" s="48"/>
      <c r="B35" s="32"/>
      <c r="C35" s="74" t="s">
        <v>42</v>
      </c>
      <c r="D35" s="53" t="s">
        <v>7</v>
      </c>
      <c r="E35" s="57"/>
      <c r="F35" s="57"/>
      <c r="G35" s="39"/>
      <c r="H35" s="39"/>
      <c r="I35" s="23"/>
      <c r="J35" s="23"/>
      <c r="K35" s="23"/>
      <c r="L35" s="23"/>
      <c r="M35" s="23"/>
      <c r="N35" s="10"/>
    </row>
    <row r="36" spans="1:14" s="28" customFormat="1" ht="40.5" x14ac:dyDescent="0.25">
      <c r="A36" s="46">
        <v>5</v>
      </c>
      <c r="B36" s="32"/>
      <c r="C36" s="52" t="s">
        <v>60</v>
      </c>
      <c r="D36" s="53" t="s">
        <v>50</v>
      </c>
      <c r="E36" s="57"/>
      <c r="F36" s="57">
        <v>0.05</v>
      </c>
      <c r="G36" s="39"/>
      <c r="H36" s="39"/>
      <c r="I36" s="23"/>
      <c r="J36" s="23"/>
      <c r="K36" s="23"/>
      <c r="L36" s="23"/>
      <c r="M36" s="23"/>
      <c r="N36" s="10"/>
    </row>
    <row r="37" spans="1:14" s="28" customFormat="1" ht="15.75" x14ac:dyDescent="0.25">
      <c r="A37" s="48"/>
      <c r="B37" s="32"/>
      <c r="C37" s="52" t="s">
        <v>12</v>
      </c>
      <c r="D37" s="53" t="s">
        <v>33</v>
      </c>
      <c r="E37" s="57"/>
      <c r="F37" s="57"/>
      <c r="G37" s="39"/>
      <c r="H37" s="39"/>
      <c r="I37" s="23"/>
      <c r="J37" s="23"/>
      <c r="K37" s="23"/>
      <c r="L37" s="23"/>
      <c r="M37" s="23"/>
      <c r="N37" s="10"/>
    </row>
    <row r="38" spans="1:14" s="28" customFormat="1" ht="15.75" x14ac:dyDescent="0.25">
      <c r="A38" s="48"/>
      <c r="B38" s="32"/>
      <c r="C38" s="52" t="s">
        <v>34</v>
      </c>
      <c r="D38" s="53" t="s">
        <v>7</v>
      </c>
      <c r="E38" s="57"/>
      <c r="F38" s="57"/>
      <c r="G38" s="39"/>
      <c r="H38" s="39"/>
      <c r="I38" s="23"/>
      <c r="J38" s="23"/>
      <c r="K38" s="23"/>
      <c r="L38" s="23"/>
      <c r="M38" s="23"/>
      <c r="N38" s="10"/>
    </row>
    <row r="39" spans="1:14" s="28" customFormat="1" ht="15.75" x14ac:dyDescent="0.25">
      <c r="A39" s="48"/>
      <c r="B39" s="32"/>
      <c r="C39" s="52" t="s">
        <v>65</v>
      </c>
      <c r="D39" s="53" t="s">
        <v>47</v>
      </c>
      <c r="E39" s="57"/>
      <c r="F39" s="57">
        <v>118</v>
      </c>
      <c r="G39" s="39"/>
      <c r="H39" s="39"/>
      <c r="I39" s="23"/>
      <c r="J39" s="23"/>
      <c r="K39" s="23"/>
      <c r="L39" s="23"/>
      <c r="M39" s="23"/>
      <c r="N39" s="10"/>
    </row>
    <row r="40" spans="1:14" s="28" customFormat="1" ht="15.75" x14ac:dyDescent="0.25">
      <c r="A40" s="48"/>
      <c r="B40" s="32"/>
      <c r="C40" s="76" t="s">
        <v>66</v>
      </c>
      <c r="D40" s="53" t="s">
        <v>47</v>
      </c>
      <c r="E40" s="57"/>
      <c r="F40" s="57">
        <v>124</v>
      </c>
      <c r="G40" s="39"/>
      <c r="H40" s="39"/>
      <c r="I40" s="23"/>
      <c r="J40" s="23"/>
      <c r="K40" s="23"/>
      <c r="L40" s="23"/>
      <c r="M40" s="23"/>
      <c r="N40" s="10"/>
    </row>
    <row r="41" spans="1:14" s="28" customFormat="1" ht="15.75" x14ac:dyDescent="0.25">
      <c r="A41" s="48"/>
      <c r="B41" s="32"/>
      <c r="C41" s="52" t="s">
        <v>35</v>
      </c>
      <c r="D41" s="53" t="s">
        <v>28</v>
      </c>
      <c r="E41" s="57"/>
      <c r="F41" s="57">
        <v>5.08</v>
      </c>
      <c r="G41" s="39"/>
      <c r="H41" s="39"/>
      <c r="I41" s="23"/>
      <c r="J41" s="23"/>
      <c r="K41" s="23"/>
      <c r="L41" s="23"/>
      <c r="M41" s="23"/>
      <c r="N41" s="10"/>
    </row>
    <row r="42" spans="1:14" s="28" customFormat="1" ht="15.75" x14ac:dyDescent="0.25">
      <c r="A42" s="48"/>
      <c r="B42" s="32"/>
      <c r="C42" s="52" t="s">
        <v>37</v>
      </c>
      <c r="D42" s="53" t="s">
        <v>26</v>
      </c>
      <c r="E42" s="57"/>
      <c r="F42" s="57">
        <v>6.4</v>
      </c>
      <c r="G42" s="39"/>
      <c r="H42" s="39"/>
      <c r="I42" s="23"/>
      <c r="J42" s="23"/>
      <c r="K42" s="23"/>
      <c r="L42" s="23"/>
      <c r="M42" s="23"/>
      <c r="N42" s="10"/>
    </row>
    <row r="43" spans="1:14" s="28" customFormat="1" ht="15.75" x14ac:dyDescent="0.25">
      <c r="A43" s="48"/>
      <c r="B43" s="32"/>
      <c r="C43" s="52" t="s">
        <v>39</v>
      </c>
      <c r="D43" s="53" t="s">
        <v>28</v>
      </c>
      <c r="E43" s="57"/>
      <c r="F43" s="57">
        <v>0.01</v>
      </c>
      <c r="G43" s="39"/>
      <c r="H43" s="39"/>
      <c r="I43" s="23"/>
      <c r="J43" s="23"/>
      <c r="K43" s="23"/>
      <c r="L43" s="23"/>
      <c r="M43" s="23"/>
      <c r="N43" s="10"/>
    </row>
    <row r="44" spans="1:14" s="28" customFormat="1" ht="15.75" x14ac:dyDescent="0.25">
      <c r="A44" s="48"/>
      <c r="B44" s="32"/>
      <c r="C44" s="52" t="s">
        <v>40</v>
      </c>
      <c r="D44" s="53" t="s">
        <v>28</v>
      </c>
      <c r="E44" s="57"/>
      <c r="F44" s="57">
        <v>0.03</v>
      </c>
      <c r="G44" s="39"/>
      <c r="H44" s="39"/>
      <c r="I44" s="23"/>
      <c r="J44" s="23"/>
      <c r="K44" s="23"/>
      <c r="L44" s="23"/>
      <c r="M44" s="23"/>
      <c r="N44" s="10"/>
    </row>
    <row r="45" spans="1:14" s="28" customFormat="1" ht="15.75" x14ac:dyDescent="0.25">
      <c r="A45" s="48"/>
      <c r="B45" s="32"/>
      <c r="C45" s="52" t="s">
        <v>41</v>
      </c>
      <c r="D45" s="53" t="s">
        <v>28</v>
      </c>
      <c r="E45" s="57"/>
      <c r="F45" s="57">
        <v>0.15</v>
      </c>
      <c r="G45" s="64"/>
      <c r="H45" s="39"/>
      <c r="I45" s="23"/>
      <c r="J45" s="23"/>
      <c r="K45" s="23"/>
      <c r="L45" s="23"/>
      <c r="M45" s="23"/>
      <c r="N45" s="10"/>
    </row>
    <row r="46" spans="1:14" s="28" customFormat="1" ht="15.75" x14ac:dyDescent="0.25">
      <c r="A46" s="48"/>
      <c r="B46" s="32"/>
      <c r="C46" s="52" t="s">
        <v>42</v>
      </c>
      <c r="D46" s="53" t="s">
        <v>7</v>
      </c>
      <c r="E46" s="57"/>
      <c r="F46" s="57"/>
      <c r="G46" s="39"/>
      <c r="H46" s="39"/>
      <c r="I46" s="23"/>
      <c r="J46" s="23"/>
      <c r="K46" s="23"/>
      <c r="L46" s="23"/>
      <c r="M46" s="23"/>
      <c r="N46" s="10"/>
    </row>
    <row r="47" spans="1:14" s="28" customFormat="1" ht="27" x14ac:dyDescent="0.25">
      <c r="A47" s="67"/>
      <c r="B47" s="32"/>
      <c r="C47" s="52" t="s">
        <v>73</v>
      </c>
      <c r="D47" s="53" t="s">
        <v>47</v>
      </c>
      <c r="E47" s="57"/>
      <c r="F47" s="57">
        <v>3</v>
      </c>
      <c r="G47" s="59"/>
      <c r="H47" s="39"/>
      <c r="I47" s="23"/>
      <c r="J47" s="23"/>
      <c r="K47" s="23"/>
      <c r="L47" s="23"/>
      <c r="M47" s="23"/>
      <c r="N47" s="10"/>
    </row>
    <row r="48" spans="1:14" s="28" customFormat="1" ht="15.75" x14ac:dyDescent="0.25">
      <c r="A48" s="67"/>
      <c r="B48" s="32"/>
      <c r="C48" s="52" t="s">
        <v>48</v>
      </c>
      <c r="D48" s="53" t="s">
        <v>47</v>
      </c>
      <c r="E48" s="57"/>
      <c r="F48" s="57">
        <v>10</v>
      </c>
      <c r="G48" s="59"/>
      <c r="H48" s="39"/>
      <c r="I48" s="23"/>
      <c r="J48" s="23"/>
      <c r="K48" s="23"/>
      <c r="L48" s="23"/>
      <c r="M48" s="23"/>
      <c r="N48" s="10"/>
    </row>
    <row r="49" spans="1:14" s="28" customFormat="1" ht="15.75" x14ac:dyDescent="0.25">
      <c r="A49" s="67"/>
      <c r="B49" s="32"/>
      <c r="C49" s="60" t="s">
        <v>53</v>
      </c>
      <c r="D49" s="53" t="s">
        <v>54</v>
      </c>
      <c r="E49" s="57"/>
      <c r="F49" s="57">
        <v>1</v>
      </c>
      <c r="G49" s="59"/>
      <c r="H49" s="39"/>
      <c r="I49" s="23"/>
      <c r="J49" s="23"/>
      <c r="K49" s="23"/>
      <c r="L49" s="23"/>
      <c r="M49" s="23"/>
      <c r="N49" s="10"/>
    </row>
    <row r="50" spans="1:14" ht="27" x14ac:dyDescent="0.2">
      <c r="A50" s="50"/>
      <c r="B50" s="55"/>
      <c r="C50" s="52" t="s">
        <v>49</v>
      </c>
      <c r="D50" s="53" t="s">
        <v>47</v>
      </c>
      <c r="E50" s="57"/>
      <c r="F50" s="57">
        <v>1</v>
      </c>
      <c r="G50" s="59"/>
      <c r="H50" s="39"/>
      <c r="I50" s="23"/>
      <c r="J50" s="23"/>
      <c r="K50" s="23"/>
      <c r="L50" s="23"/>
      <c r="M50" s="23"/>
      <c r="N50" s="10"/>
    </row>
    <row r="51" spans="1:14" ht="27" x14ac:dyDescent="0.2">
      <c r="A51" s="46">
        <v>6</v>
      </c>
      <c r="B51" s="32"/>
      <c r="C51" s="66" t="s">
        <v>61</v>
      </c>
      <c r="D51" s="53" t="s">
        <v>32</v>
      </c>
      <c r="E51" s="57"/>
      <c r="F51" s="63">
        <v>6.0000000000000001E-3</v>
      </c>
      <c r="G51" s="39"/>
      <c r="H51" s="39"/>
      <c r="I51" s="23"/>
      <c r="J51" s="23"/>
      <c r="K51" s="23"/>
      <c r="L51" s="23"/>
      <c r="M51" s="23"/>
      <c r="N51" s="10"/>
    </row>
    <row r="52" spans="1:14" ht="15.75" x14ac:dyDescent="0.2">
      <c r="A52" s="48"/>
      <c r="B52" s="32"/>
      <c r="C52" s="66" t="s">
        <v>12</v>
      </c>
      <c r="D52" s="53" t="s">
        <v>33</v>
      </c>
      <c r="E52" s="57"/>
      <c r="F52" s="57"/>
      <c r="G52" s="39"/>
      <c r="H52" s="39"/>
      <c r="I52" s="23"/>
      <c r="J52" s="23"/>
      <c r="K52" s="23"/>
      <c r="L52" s="23"/>
      <c r="M52" s="23"/>
      <c r="N52" s="10"/>
    </row>
    <row r="53" spans="1:14" ht="15.75" x14ac:dyDescent="0.2">
      <c r="A53" s="86"/>
      <c r="B53" s="32"/>
      <c r="C53" s="66" t="s">
        <v>43</v>
      </c>
      <c r="D53" s="53" t="s">
        <v>7</v>
      </c>
      <c r="E53" s="57"/>
      <c r="F53" s="57"/>
      <c r="G53" s="58"/>
      <c r="H53" s="39"/>
      <c r="I53" s="23"/>
      <c r="J53" s="23"/>
      <c r="K53" s="23"/>
      <c r="L53" s="23"/>
      <c r="M53" s="23"/>
      <c r="N53" s="10"/>
    </row>
    <row r="54" spans="1:14" ht="15.75" x14ac:dyDescent="0.2">
      <c r="A54" s="86"/>
      <c r="B54" s="32"/>
      <c r="C54" s="76" t="s">
        <v>65</v>
      </c>
      <c r="D54" s="53" t="s">
        <v>47</v>
      </c>
      <c r="E54" s="57"/>
      <c r="F54" s="62">
        <v>30</v>
      </c>
      <c r="G54" s="59"/>
      <c r="H54" s="39"/>
    </row>
    <row r="55" spans="1:14" ht="15.75" x14ac:dyDescent="0.2">
      <c r="A55" s="75"/>
      <c r="B55" s="32"/>
      <c r="C55" s="76" t="s">
        <v>66</v>
      </c>
      <c r="D55" s="53" t="s">
        <v>47</v>
      </c>
      <c r="E55" s="57"/>
      <c r="F55" s="62">
        <v>32</v>
      </c>
      <c r="G55" s="59"/>
      <c r="H55" s="39"/>
    </row>
    <row r="56" spans="1:14" ht="15.75" x14ac:dyDescent="0.2">
      <c r="A56" s="67"/>
      <c r="B56" s="32"/>
      <c r="C56" s="52" t="s">
        <v>35</v>
      </c>
      <c r="D56" s="53" t="s">
        <v>36</v>
      </c>
      <c r="E56" s="57"/>
      <c r="F56" s="57">
        <v>0.61</v>
      </c>
      <c r="G56" s="59"/>
      <c r="H56" s="39"/>
    </row>
    <row r="57" spans="1:14" ht="15.75" x14ac:dyDescent="0.2">
      <c r="A57" s="67"/>
      <c r="B57" s="32"/>
      <c r="C57" s="52" t="s">
        <v>37</v>
      </c>
      <c r="D57" s="53" t="s">
        <v>38</v>
      </c>
      <c r="E57" s="57"/>
      <c r="F57" s="57"/>
      <c r="G57" s="59"/>
      <c r="H57" s="39"/>
    </row>
    <row r="58" spans="1:14" ht="15.75" x14ac:dyDescent="0.2">
      <c r="A58" s="56"/>
      <c r="B58" s="32"/>
      <c r="C58" s="52" t="s">
        <v>44</v>
      </c>
      <c r="D58" s="53" t="s">
        <v>36</v>
      </c>
      <c r="E58" s="57"/>
      <c r="F58" s="57">
        <v>0.01</v>
      </c>
      <c r="G58" s="58"/>
      <c r="H58" s="39"/>
    </row>
    <row r="59" spans="1:14" ht="15.75" x14ac:dyDescent="0.2">
      <c r="A59" s="67"/>
      <c r="B59" s="32"/>
      <c r="C59" s="52" t="s">
        <v>45</v>
      </c>
      <c r="D59" s="53" t="s">
        <v>36</v>
      </c>
      <c r="E59" s="57"/>
      <c r="F59" s="57">
        <v>0.02</v>
      </c>
      <c r="G59" s="59"/>
      <c r="H59" s="39"/>
    </row>
    <row r="60" spans="1:14" ht="15.75" x14ac:dyDescent="0.2">
      <c r="A60" s="67"/>
      <c r="B60" s="55"/>
      <c r="C60" s="52" t="s">
        <v>46</v>
      </c>
      <c r="D60" s="53" t="s">
        <v>7</v>
      </c>
      <c r="E60" s="57"/>
      <c r="F60" s="57"/>
      <c r="G60" s="59"/>
      <c r="H60" s="39"/>
    </row>
    <row r="61" spans="1:14" ht="40.5" x14ac:dyDescent="0.2">
      <c r="A61" s="24" t="s">
        <v>14</v>
      </c>
      <c r="B61" s="55"/>
      <c r="C61" s="52" t="s">
        <v>71</v>
      </c>
      <c r="D61" s="53" t="s">
        <v>26</v>
      </c>
      <c r="E61" s="57"/>
      <c r="F61" s="57">
        <v>1.28</v>
      </c>
      <c r="G61" s="59"/>
      <c r="H61" s="39"/>
    </row>
    <row r="62" spans="1:14" ht="40.5" x14ac:dyDescent="0.2">
      <c r="A62" s="69" t="s">
        <v>13</v>
      </c>
      <c r="B62" s="55"/>
      <c r="C62" s="54" t="s">
        <v>51</v>
      </c>
      <c r="D62" s="53" t="s">
        <v>52</v>
      </c>
      <c r="E62" s="57"/>
      <c r="F62" s="57">
        <v>8.5000000000000006E-2</v>
      </c>
      <c r="G62" s="59"/>
      <c r="H62" s="42"/>
    </row>
    <row r="63" spans="1:14" ht="15.75" x14ac:dyDescent="0.2">
      <c r="A63" s="67"/>
      <c r="B63" s="55"/>
      <c r="C63" s="54" t="s">
        <v>12</v>
      </c>
      <c r="D63" s="53" t="s">
        <v>22</v>
      </c>
      <c r="E63" s="57"/>
      <c r="F63" s="57"/>
      <c r="G63" s="59"/>
      <c r="H63" s="42"/>
    </row>
    <row r="64" spans="1:14" ht="15.75" x14ac:dyDescent="0.2">
      <c r="A64" s="50"/>
      <c r="B64" s="55"/>
      <c r="C64" s="54" t="s">
        <v>23</v>
      </c>
      <c r="D64" s="53" t="s">
        <v>24</v>
      </c>
      <c r="E64" s="57"/>
      <c r="F64" s="57">
        <v>4.0999999999999996</v>
      </c>
      <c r="G64" s="59"/>
      <c r="H64" s="42"/>
    </row>
    <row r="65" spans="1:8" ht="67.5" x14ac:dyDescent="0.2">
      <c r="A65" s="50" t="s">
        <v>15</v>
      </c>
      <c r="B65" s="55"/>
      <c r="C65" s="60" t="s">
        <v>62</v>
      </c>
      <c r="D65" s="53" t="s">
        <v>28</v>
      </c>
      <c r="E65" s="57"/>
      <c r="F65" s="57">
        <v>6</v>
      </c>
      <c r="G65" s="59"/>
      <c r="H65" s="42"/>
    </row>
    <row r="66" spans="1:8" ht="40.5" x14ac:dyDescent="0.2">
      <c r="A66" s="87" t="s">
        <v>11</v>
      </c>
      <c r="B66" s="32" t="s">
        <v>74</v>
      </c>
      <c r="C66" s="54" t="s">
        <v>75</v>
      </c>
      <c r="D66" s="53" t="s">
        <v>78</v>
      </c>
      <c r="E66" s="57"/>
      <c r="F66" s="57">
        <v>0.02</v>
      </c>
      <c r="G66" s="59"/>
      <c r="H66" s="42"/>
    </row>
    <row r="67" spans="1:8" ht="15.75" x14ac:dyDescent="0.2">
      <c r="A67" s="86"/>
      <c r="B67" s="32"/>
      <c r="C67" s="54" t="s">
        <v>76</v>
      </c>
      <c r="D67" s="53" t="s">
        <v>22</v>
      </c>
      <c r="E67" s="57"/>
      <c r="F67" s="57"/>
      <c r="G67" s="59"/>
      <c r="H67" s="42"/>
    </row>
    <row r="68" spans="1:8" ht="15.75" x14ac:dyDescent="0.2">
      <c r="A68" s="86"/>
      <c r="B68" s="32"/>
      <c r="C68" s="54" t="s">
        <v>77</v>
      </c>
      <c r="D68" s="53" t="s">
        <v>7</v>
      </c>
      <c r="E68" s="57"/>
      <c r="F68" s="57"/>
      <c r="G68" s="59"/>
      <c r="H68" s="42"/>
    </row>
    <row r="69" spans="1:8" ht="15.75" x14ac:dyDescent="0.2">
      <c r="A69" s="86"/>
      <c r="B69" s="32"/>
      <c r="C69" s="54" t="s">
        <v>79</v>
      </c>
      <c r="D69" s="53" t="s">
        <v>47</v>
      </c>
      <c r="E69" s="57"/>
      <c r="F69" s="57">
        <v>10</v>
      </c>
      <c r="G69" s="59"/>
      <c r="H69" s="42"/>
    </row>
    <row r="70" spans="1:8" ht="15.75" x14ac:dyDescent="0.2">
      <c r="A70" s="88"/>
      <c r="B70" s="32"/>
      <c r="C70" s="54" t="s">
        <v>80</v>
      </c>
      <c r="D70" s="53" t="s">
        <v>47</v>
      </c>
      <c r="E70" s="57"/>
      <c r="F70" s="57">
        <v>10</v>
      </c>
      <c r="G70" s="59"/>
      <c r="H70" s="42"/>
    </row>
    <row r="71" spans="1:8" ht="22.5" x14ac:dyDescent="0.2">
      <c r="A71" s="50" t="s">
        <v>16</v>
      </c>
      <c r="B71" s="32" t="s">
        <v>55</v>
      </c>
      <c r="C71" s="54" t="s">
        <v>56</v>
      </c>
      <c r="D71" s="53" t="s">
        <v>25</v>
      </c>
      <c r="E71" s="57"/>
      <c r="F71" s="57">
        <v>22</v>
      </c>
      <c r="G71" s="59"/>
      <c r="H71" s="42"/>
    </row>
    <row r="72" spans="1:8" ht="27" x14ac:dyDescent="0.2">
      <c r="A72" s="50" t="s">
        <v>17</v>
      </c>
      <c r="B72" s="32"/>
      <c r="C72" s="54" t="s">
        <v>72</v>
      </c>
      <c r="D72" s="53" t="s">
        <v>25</v>
      </c>
      <c r="E72" s="57"/>
      <c r="F72" s="57">
        <v>10</v>
      </c>
      <c r="G72" s="59"/>
      <c r="H72" s="42"/>
    </row>
    <row r="73" spans="1:8" ht="15.75" x14ac:dyDescent="0.2">
      <c r="A73" s="50"/>
      <c r="B73" s="55"/>
      <c r="C73" s="54" t="s">
        <v>8</v>
      </c>
      <c r="D73" s="53"/>
      <c r="E73" s="57"/>
      <c r="F73" s="59"/>
      <c r="G73" s="59"/>
      <c r="H73" s="42"/>
    </row>
    <row r="74" spans="1:8" ht="15.75" x14ac:dyDescent="0.2">
      <c r="A74" s="50"/>
      <c r="B74" s="30"/>
      <c r="C74" s="54" t="s">
        <v>9</v>
      </c>
      <c r="D74" s="53" t="s">
        <v>7</v>
      </c>
      <c r="E74" s="65"/>
      <c r="F74" s="59"/>
      <c r="G74" s="59"/>
      <c r="H74" s="42"/>
    </row>
    <row r="75" spans="1:8" ht="15.75" x14ac:dyDescent="0.2">
      <c r="A75" s="24"/>
      <c r="B75" s="30"/>
      <c r="C75" s="40" t="s">
        <v>8</v>
      </c>
      <c r="D75" s="44" t="s">
        <v>7</v>
      </c>
      <c r="E75" s="59"/>
      <c r="F75" s="59"/>
      <c r="G75" s="59"/>
      <c r="H75" s="42"/>
    </row>
    <row r="76" spans="1:8" ht="15.75" x14ac:dyDescent="0.2">
      <c r="A76" s="24"/>
      <c r="B76" s="30"/>
      <c r="C76" s="40" t="s">
        <v>10</v>
      </c>
      <c r="D76" s="44" t="s">
        <v>7</v>
      </c>
      <c r="E76" s="61"/>
      <c r="F76" s="59"/>
      <c r="G76" s="59"/>
      <c r="H76" s="42"/>
    </row>
    <row r="77" spans="1:8" ht="15.75" x14ac:dyDescent="0.2">
      <c r="A77" s="24"/>
      <c r="B77" s="30"/>
      <c r="C77" s="40" t="s">
        <v>8</v>
      </c>
      <c r="D77" s="44"/>
      <c r="E77" s="80"/>
      <c r="F77" s="59"/>
      <c r="G77" s="59"/>
      <c r="H77" s="42"/>
    </row>
    <row r="78" spans="1:8" ht="15.75" x14ac:dyDescent="0.2">
      <c r="A78" s="24"/>
      <c r="B78" s="30"/>
      <c r="C78" s="40" t="s">
        <v>83</v>
      </c>
      <c r="D78" s="44"/>
      <c r="E78" s="80"/>
      <c r="F78" s="59"/>
      <c r="G78" s="59"/>
      <c r="H78" s="42"/>
    </row>
    <row r="79" spans="1:8" ht="15.75" x14ac:dyDescent="0.2">
      <c r="A79" s="24"/>
      <c r="B79" s="30"/>
      <c r="C79" s="41" t="s">
        <v>4</v>
      </c>
      <c r="D79" s="44" t="s">
        <v>7</v>
      </c>
      <c r="E79" s="59"/>
      <c r="F79" s="59"/>
      <c r="G79" s="59"/>
      <c r="H79" s="42"/>
    </row>
    <row r="81" spans="1:7" ht="21" customHeight="1" x14ac:dyDescent="0.2">
      <c r="A81" s="81"/>
      <c r="B81" s="81"/>
      <c r="C81" s="81"/>
      <c r="D81" s="81"/>
      <c r="E81" s="81"/>
      <c r="F81" s="81"/>
      <c r="G81" s="81"/>
    </row>
  </sheetData>
  <mergeCells count="13">
    <mergeCell ref="B2:G2"/>
    <mergeCell ref="E14:F14"/>
    <mergeCell ref="G14:H14"/>
    <mergeCell ref="A7:H7"/>
    <mergeCell ref="D14:D15"/>
    <mergeCell ref="A14:A15"/>
    <mergeCell ref="C14:C15"/>
    <mergeCell ref="B14:B15"/>
    <mergeCell ref="A81:G81"/>
    <mergeCell ref="C11:G11"/>
    <mergeCell ref="A12:H12"/>
    <mergeCell ref="A53:A54"/>
    <mergeCell ref="A66:A70"/>
  </mergeCells>
  <printOptions horizontalCentered="1"/>
  <pageMargins left="0.51181102362204722" right="0" top="0.51181102362204722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>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Turfa</dc:creator>
  <cp:lastModifiedBy>Mariam Zakaidze</cp:lastModifiedBy>
  <cp:lastPrinted>2016-10-12T09:37:21Z</cp:lastPrinted>
  <dcterms:created xsi:type="dcterms:W3CDTF">2004-01-13T00:45:49Z</dcterms:created>
  <dcterms:modified xsi:type="dcterms:W3CDTF">2016-10-12T09:46:59Z</dcterms:modified>
</cp:coreProperties>
</file>