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ბოგირი" sheetId="4" r:id="rId1"/>
  </sheets>
  <calcPr calcId="124519"/>
</workbook>
</file>

<file path=xl/calcChain.xml><?xml version="1.0" encoding="utf-8"?>
<calcChain xmlns="http://schemas.openxmlformats.org/spreadsheetml/2006/main">
  <c r="H10" i="4"/>
  <c r="H11"/>
  <c r="H12"/>
  <c r="H13"/>
  <c r="H14"/>
  <c r="H15"/>
  <c r="H9"/>
  <c r="F10"/>
  <c r="F11"/>
  <c r="I11" s="1"/>
  <c r="F12"/>
  <c r="F13"/>
  <c r="I13" s="1"/>
  <c r="F14"/>
  <c r="F15"/>
  <c r="I15" s="1"/>
  <c r="F9"/>
  <c r="I14" l="1"/>
  <c r="I10"/>
  <c r="I9"/>
  <c r="I12"/>
  <c r="H16"/>
  <c r="F16" l="1"/>
  <c r="I17" s="1"/>
  <c r="I16" l="1"/>
  <c r="I18" s="1"/>
  <c r="I19" l="1"/>
  <c r="I20" s="1"/>
  <c r="I21" l="1"/>
  <c r="I22" s="1"/>
  <c r="I23" l="1"/>
  <c r="I24" s="1"/>
  <c r="I25" l="1"/>
  <c r="I26" s="1"/>
</calcChain>
</file>

<file path=xl/sharedStrings.xml><?xml version="1.0" encoding="utf-8"?>
<sst xmlns="http://schemas.openxmlformats.org/spreadsheetml/2006/main" count="38" uniqueCount="26">
  <si>
    <t>#</t>
  </si>
  <si>
    <t>samuSaos CamonaTvali</t>
  </si>
  <si>
    <t>ganzom
ileba</t>
  </si>
  <si>
    <t>raode
noba</t>
  </si>
  <si>
    <t>masala</t>
  </si>
  <si>
    <t>erT.fasi</t>
  </si>
  <si>
    <t>jami</t>
  </si>
  <si>
    <t>xelfasi</t>
  </si>
  <si>
    <t>kv.m.</t>
  </si>
  <si>
    <t>grZ.m.</t>
  </si>
  <si>
    <t xml:space="preserve">transportis xarji </t>
  </si>
  <si>
    <t>gauTvaliswinebeli xarji</t>
  </si>
  <si>
    <t>zednadebi xarji</t>
  </si>
  <si>
    <t>gegmiuri dagroveba</t>
  </si>
  <si>
    <t>d.R.g.</t>
  </si>
  <si>
    <t xml:space="preserve"> savaraudo xarjTaRricxva</t>
  </si>
  <si>
    <t>arsebul burjebze liTonis ortesebri koWis montaJi #18</t>
  </si>
  <si>
    <t>liTonis filis qveS karkasis mowyoba liTonis milkvadratiT 60X40mm.</t>
  </si>
  <si>
    <t>liTonis Casayolebeli detali 20X10mm.</t>
  </si>
  <si>
    <t>moajiris mowyoba liTonis milkvadratiT 50X30mm., 30X30mm.</t>
  </si>
  <si>
    <t>liTonis konstruqciis SeRebva antokoroziuli saRebaviT (ori fena)</t>
  </si>
  <si>
    <t>cali</t>
  </si>
  <si>
    <t>safexmavlo filis mowyoba liTonis gofrirebuli filiT sisqiT 3mm.</t>
  </si>
  <si>
    <t>m3</t>
  </si>
  <si>
    <t>xidTan arsebuli kalapotis amowmenda eqsqavatoriT da arsebul burjebTan dayra</t>
  </si>
  <si>
    <t xml:space="preserve"> goris municipalitetis sofel atenSi mdinareze                                                                                 gadasasvleli safexmavlo bogiris reabilitacia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</si>
</sst>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AcadNusx"/>
    </font>
    <font>
      <b/>
      <sz val="12"/>
      <color theme="1"/>
      <name val="AcadNusx"/>
    </font>
    <font>
      <sz val="11"/>
      <name val="AcadNusx"/>
    </font>
    <font>
      <sz val="12"/>
      <color theme="1"/>
      <name val="AcadNusx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L26"/>
  <sheetViews>
    <sheetView tabSelected="1" zoomScaleSheetLayoutView="85" workbookViewId="0">
      <selection activeCell="A3" sqref="A3"/>
    </sheetView>
  </sheetViews>
  <sheetFormatPr defaultRowHeight="15"/>
  <cols>
    <col min="1" max="1" width="4.42578125" customWidth="1"/>
    <col min="2" max="2" width="49.5703125" customWidth="1"/>
    <col min="3" max="3" width="8.140625" customWidth="1"/>
    <col min="4" max="4" width="9.28515625" bestFit="1" customWidth="1"/>
    <col min="5" max="5" width="10.28515625" customWidth="1"/>
    <col min="6" max="6" width="9.5703125" customWidth="1"/>
    <col min="7" max="7" width="10.28515625" customWidth="1"/>
    <col min="8" max="8" width="9.42578125" bestFit="1" customWidth="1"/>
    <col min="9" max="9" width="10.7109375" bestFit="1" customWidth="1"/>
  </cols>
  <sheetData>
    <row r="2" spans="1:9" ht="41.25" customHeight="1">
      <c r="A2" s="22" t="s">
        <v>25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16"/>
      <c r="B3" s="17"/>
      <c r="C3" s="17"/>
      <c r="D3" s="17"/>
      <c r="E3" s="17"/>
      <c r="F3" s="17"/>
      <c r="G3" s="17"/>
      <c r="H3" s="17"/>
      <c r="I3" s="17"/>
    </row>
    <row r="4" spans="1:9" ht="19.5" customHeight="1">
      <c r="A4" s="22" t="s">
        <v>15</v>
      </c>
      <c r="B4" s="22"/>
      <c r="C4" s="22"/>
      <c r="D4" s="22"/>
      <c r="E4" s="22"/>
      <c r="F4" s="22"/>
      <c r="G4" s="22"/>
      <c r="H4" s="22"/>
      <c r="I4" s="22"/>
    </row>
    <row r="5" spans="1:9" ht="19.5" customHeight="1">
      <c r="A5" s="16"/>
      <c r="B5" s="16"/>
      <c r="C5" s="16"/>
      <c r="D5" s="16"/>
      <c r="E5" s="16"/>
      <c r="F5" s="16"/>
      <c r="G5" s="16"/>
      <c r="H5" s="16"/>
      <c r="I5" s="16"/>
    </row>
    <row r="6" spans="1:9" ht="19.5" customHeight="1">
      <c r="A6" s="10"/>
      <c r="B6" s="10"/>
      <c r="C6" s="10"/>
      <c r="D6" s="10"/>
      <c r="E6" s="9"/>
      <c r="F6" s="9"/>
      <c r="G6" s="9"/>
      <c r="H6" s="9"/>
      <c r="I6" s="10"/>
    </row>
    <row r="7" spans="1:9" ht="33" customHeight="1">
      <c r="A7" s="20" t="s">
        <v>0</v>
      </c>
      <c r="B7" s="20" t="s">
        <v>1</v>
      </c>
      <c r="C7" s="23" t="s">
        <v>2</v>
      </c>
      <c r="D7" s="23" t="s">
        <v>3</v>
      </c>
      <c r="E7" s="18" t="s">
        <v>4</v>
      </c>
      <c r="F7" s="19"/>
      <c r="G7" s="18" t="s">
        <v>7</v>
      </c>
      <c r="H7" s="19"/>
      <c r="I7" s="20" t="s">
        <v>6</v>
      </c>
    </row>
    <row r="8" spans="1:9" ht="28.5" customHeight="1">
      <c r="A8" s="21"/>
      <c r="B8" s="21"/>
      <c r="C8" s="24"/>
      <c r="D8" s="24"/>
      <c r="E8" s="3" t="s">
        <v>5</v>
      </c>
      <c r="F8" s="6" t="s">
        <v>6</v>
      </c>
      <c r="G8" s="11" t="s">
        <v>5</v>
      </c>
      <c r="H8" s="2" t="s">
        <v>6</v>
      </c>
      <c r="I8" s="21"/>
    </row>
    <row r="9" spans="1:9" ht="41.25" customHeight="1">
      <c r="A9" s="1">
        <v>1</v>
      </c>
      <c r="B9" s="4" t="s">
        <v>16</v>
      </c>
      <c r="C9" s="1" t="s">
        <v>9</v>
      </c>
      <c r="D9" s="8">
        <v>24</v>
      </c>
      <c r="E9" s="13"/>
      <c r="F9" s="13">
        <f>D9*E9</f>
        <v>0</v>
      </c>
      <c r="G9" s="13"/>
      <c r="H9" s="13">
        <f>D9*G9</f>
        <v>0</v>
      </c>
      <c r="I9" s="13">
        <f>F9+H9</f>
        <v>0</v>
      </c>
    </row>
    <row r="10" spans="1:9" ht="41.25" customHeight="1">
      <c r="A10" s="1">
        <v>2</v>
      </c>
      <c r="B10" s="4" t="s">
        <v>17</v>
      </c>
      <c r="C10" s="1" t="s">
        <v>9</v>
      </c>
      <c r="D10" s="8">
        <v>39.1</v>
      </c>
      <c r="E10" s="13"/>
      <c r="F10" s="13">
        <f t="shared" ref="F10:F15" si="0">D10*E10</f>
        <v>0</v>
      </c>
      <c r="G10" s="13"/>
      <c r="H10" s="13">
        <f t="shared" ref="H10:H15" si="1">D10*G10</f>
        <v>0</v>
      </c>
      <c r="I10" s="13">
        <f t="shared" ref="I10:I15" si="2">F10+H10</f>
        <v>0</v>
      </c>
    </row>
    <row r="11" spans="1:9" ht="49.5" customHeight="1">
      <c r="A11" s="1">
        <v>3</v>
      </c>
      <c r="B11" s="4" t="s">
        <v>18</v>
      </c>
      <c r="C11" s="1" t="s">
        <v>21</v>
      </c>
      <c r="D11" s="8">
        <v>12</v>
      </c>
      <c r="E11" s="13"/>
      <c r="F11" s="13">
        <f t="shared" si="0"/>
        <v>0</v>
      </c>
      <c r="G11" s="13"/>
      <c r="H11" s="13">
        <f t="shared" si="1"/>
        <v>0</v>
      </c>
      <c r="I11" s="13">
        <f t="shared" si="2"/>
        <v>0</v>
      </c>
    </row>
    <row r="12" spans="1:9" ht="41.25" customHeight="1">
      <c r="A12" s="1">
        <v>4</v>
      </c>
      <c r="B12" s="4" t="s">
        <v>22</v>
      </c>
      <c r="C12" s="1" t="s">
        <v>8</v>
      </c>
      <c r="D12" s="8">
        <v>11.4</v>
      </c>
      <c r="E12" s="13"/>
      <c r="F12" s="13">
        <f t="shared" si="0"/>
        <v>0</v>
      </c>
      <c r="G12" s="13"/>
      <c r="H12" s="13">
        <f t="shared" si="1"/>
        <v>0</v>
      </c>
      <c r="I12" s="13">
        <f t="shared" si="2"/>
        <v>0</v>
      </c>
    </row>
    <row r="13" spans="1:9" ht="41.25" customHeight="1">
      <c r="A13" s="1">
        <v>5</v>
      </c>
      <c r="B13" s="4" t="s">
        <v>19</v>
      </c>
      <c r="C13" s="1" t="s">
        <v>8</v>
      </c>
      <c r="D13" s="8">
        <v>10</v>
      </c>
      <c r="E13" s="13"/>
      <c r="F13" s="13">
        <f t="shared" si="0"/>
        <v>0</v>
      </c>
      <c r="G13" s="13"/>
      <c r="H13" s="13">
        <f t="shared" si="1"/>
        <v>0</v>
      </c>
      <c r="I13" s="13">
        <f t="shared" si="2"/>
        <v>0</v>
      </c>
    </row>
    <row r="14" spans="1:9" ht="41.25" customHeight="1">
      <c r="A14" s="1">
        <v>6</v>
      </c>
      <c r="B14" s="4" t="s">
        <v>20</v>
      </c>
      <c r="C14" s="1" t="s">
        <v>8</v>
      </c>
      <c r="D14" s="8">
        <v>220</v>
      </c>
      <c r="E14" s="13"/>
      <c r="F14" s="13">
        <f t="shared" si="0"/>
        <v>0</v>
      </c>
      <c r="G14" s="13"/>
      <c r="H14" s="13">
        <f t="shared" si="1"/>
        <v>0</v>
      </c>
      <c r="I14" s="13">
        <f t="shared" si="2"/>
        <v>0</v>
      </c>
    </row>
    <row r="15" spans="1:9" ht="41.25" customHeight="1">
      <c r="A15" s="1">
        <v>7</v>
      </c>
      <c r="B15" s="4" t="s">
        <v>24</v>
      </c>
      <c r="C15" s="1" t="s">
        <v>23</v>
      </c>
      <c r="D15" s="8">
        <v>20</v>
      </c>
      <c r="E15" s="13"/>
      <c r="F15" s="13">
        <f t="shared" si="0"/>
        <v>0</v>
      </c>
      <c r="G15" s="13"/>
      <c r="H15" s="13">
        <f t="shared" si="1"/>
        <v>0</v>
      </c>
      <c r="I15" s="13">
        <f t="shared" si="2"/>
        <v>0</v>
      </c>
    </row>
    <row r="16" spans="1:9" ht="23.25" customHeight="1">
      <c r="A16" s="1"/>
      <c r="B16" s="5" t="s">
        <v>6</v>
      </c>
      <c r="C16" s="1"/>
      <c r="D16" s="13"/>
      <c r="E16" s="13"/>
      <c r="F16" s="14">
        <f>SUM(F9:F15)</f>
        <v>0</v>
      </c>
      <c r="G16" s="14"/>
      <c r="H16" s="14">
        <f>SUM(H9:H15)</f>
        <v>0</v>
      </c>
      <c r="I16" s="14">
        <f>SUM(I9:I15)</f>
        <v>0</v>
      </c>
    </row>
    <row r="17" spans="1:12" ht="23.25" customHeight="1">
      <c r="A17" s="1"/>
      <c r="B17" s="4" t="s">
        <v>10</v>
      </c>
      <c r="C17" s="7"/>
      <c r="D17" s="13"/>
      <c r="E17" s="13"/>
      <c r="F17" s="13"/>
      <c r="G17" s="13"/>
      <c r="H17" s="13"/>
      <c r="I17" s="13">
        <f>F16*C17</f>
        <v>0</v>
      </c>
    </row>
    <row r="18" spans="1:12" ht="23.25" customHeight="1">
      <c r="A18" s="1"/>
      <c r="B18" s="5" t="s">
        <v>6</v>
      </c>
      <c r="C18" s="7"/>
      <c r="D18" s="13"/>
      <c r="E18" s="13"/>
      <c r="F18" s="13"/>
      <c r="G18" s="13"/>
      <c r="H18" s="13"/>
      <c r="I18" s="14">
        <f>SUM(I16:I17)</f>
        <v>0</v>
      </c>
    </row>
    <row r="19" spans="1:12" ht="23.25" customHeight="1">
      <c r="A19" s="1"/>
      <c r="B19" s="12" t="s">
        <v>12</v>
      </c>
      <c r="C19" s="7"/>
      <c r="D19" s="13"/>
      <c r="E19" s="13"/>
      <c r="F19" s="13"/>
      <c r="G19" s="13"/>
      <c r="H19" s="13"/>
      <c r="I19" s="13">
        <f>I18*C19</f>
        <v>0</v>
      </c>
    </row>
    <row r="20" spans="1:12" ht="23.25" customHeight="1">
      <c r="A20" s="1"/>
      <c r="B20" s="5" t="s">
        <v>6</v>
      </c>
      <c r="C20" s="7"/>
      <c r="D20" s="13"/>
      <c r="E20" s="13"/>
      <c r="F20" s="13"/>
      <c r="G20" s="13"/>
      <c r="H20" s="13"/>
      <c r="I20" s="14">
        <f>SUM(I18:I19)</f>
        <v>0</v>
      </c>
    </row>
    <row r="21" spans="1:12" ht="23.25" customHeight="1">
      <c r="A21" s="1"/>
      <c r="B21" s="12" t="s">
        <v>13</v>
      </c>
      <c r="C21" s="7"/>
      <c r="D21" s="13"/>
      <c r="E21" s="13"/>
      <c r="F21" s="13"/>
      <c r="G21" s="13"/>
      <c r="H21" s="13"/>
      <c r="I21" s="13">
        <f>I20*C21</f>
        <v>0</v>
      </c>
    </row>
    <row r="22" spans="1:12" ht="23.25" customHeight="1">
      <c r="A22" s="1"/>
      <c r="B22" s="5" t="s">
        <v>6</v>
      </c>
      <c r="C22" s="7"/>
      <c r="D22" s="13"/>
      <c r="E22" s="13"/>
      <c r="F22" s="13"/>
      <c r="G22" s="13"/>
      <c r="H22" s="13"/>
      <c r="I22" s="14">
        <f>SUM(I20:I21)</f>
        <v>0</v>
      </c>
    </row>
    <row r="23" spans="1:12" ht="23.25" customHeight="1">
      <c r="A23" s="1"/>
      <c r="B23" s="12" t="s">
        <v>11</v>
      </c>
      <c r="C23" s="7">
        <v>0.03</v>
      </c>
      <c r="D23" s="13"/>
      <c r="E23" s="13"/>
      <c r="F23" s="13"/>
      <c r="G23" s="13"/>
      <c r="H23" s="13"/>
      <c r="I23" s="13">
        <f>I22*C23</f>
        <v>0</v>
      </c>
    </row>
    <row r="24" spans="1:12" ht="23.25" customHeight="1">
      <c r="A24" s="1"/>
      <c r="B24" s="5" t="s">
        <v>6</v>
      </c>
      <c r="C24" s="7"/>
      <c r="D24" s="13"/>
      <c r="E24" s="13"/>
      <c r="F24" s="13"/>
      <c r="G24" s="13"/>
      <c r="H24" s="13"/>
      <c r="I24" s="14">
        <f>SUM(I22:I23)</f>
        <v>0</v>
      </c>
    </row>
    <row r="25" spans="1:12" ht="23.25" customHeight="1">
      <c r="A25" s="1"/>
      <c r="B25" s="4" t="s">
        <v>14</v>
      </c>
      <c r="C25" s="7">
        <v>0.18</v>
      </c>
      <c r="D25" s="13"/>
      <c r="E25" s="13"/>
      <c r="F25" s="13"/>
      <c r="G25" s="13"/>
      <c r="H25" s="13"/>
      <c r="I25" s="13">
        <f>I24*C25</f>
        <v>0</v>
      </c>
    </row>
    <row r="26" spans="1:12" ht="23.25" customHeight="1">
      <c r="A26" s="1"/>
      <c r="B26" s="5" t="s">
        <v>6</v>
      </c>
      <c r="C26" s="7"/>
      <c r="D26" s="13"/>
      <c r="E26" s="13"/>
      <c r="F26" s="13"/>
      <c r="G26" s="13"/>
      <c r="H26" s="13"/>
      <c r="I26" s="14">
        <f>SUM(I24:I25)</f>
        <v>0</v>
      </c>
      <c r="L26" s="15"/>
    </row>
  </sheetData>
  <mergeCells count="9">
    <mergeCell ref="A2:I2"/>
    <mergeCell ref="A7:A8"/>
    <mergeCell ref="B7:B8"/>
    <mergeCell ref="C7:C8"/>
    <mergeCell ref="D7:D8"/>
    <mergeCell ref="E7:F7"/>
    <mergeCell ref="G7:H7"/>
    <mergeCell ref="I7:I8"/>
    <mergeCell ref="A4:I4"/>
  </mergeCells>
  <printOptions horizontalCentered="1"/>
  <pageMargins left="0.19" right="0.15" top="0.75" bottom="0.75" header="0.3" footer="0.3"/>
  <pageSetup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ბოგირი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2016-10-07T06:40:02Z</dcterms:modified>
</cp:coreProperties>
</file>