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SHESKIDVEBI\NATIA\tenderebiii\xeoTis wyali\"/>
    </mc:Choice>
  </mc:AlternateContent>
  <workbookProtection workbookAlgorithmName="SHA-512" workbookHashValue="28UXiZhkeFqjA5hQWqYHru7h6582B45FmhuERzyqVbg0HGmJHa689JjNy+e8uKoj+fMLbBaNf5vM8PlKA/04aQ==" workbookSaltValue="3ymYv519hma7cllUcPH1wQ==" workbookSpinCount="100000" lockStructure="1"/>
  <bookViews>
    <workbookView xWindow="-510" yWindow="-90" windowWidth="24240" windowHeight="11955" activeTab="1"/>
  </bookViews>
  <sheets>
    <sheet name="xarjTaRricxva" sheetId="12" r:id="rId1"/>
    <sheet name="kalendaruli grafiki" sheetId="13" r:id="rId2"/>
  </sheets>
  <calcPr calcId="162913"/>
</workbook>
</file>

<file path=xl/calcChain.xml><?xml version="1.0" encoding="utf-8"?>
<calcChain xmlns="http://schemas.openxmlformats.org/spreadsheetml/2006/main">
  <c r="D8" i="13" l="1"/>
  <c r="D9" i="13" l="1"/>
  <c r="D12" i="13"/>
  <c r="D8" i="12"/>
  <c r="D11" i="13" l="1"/>
  <c r="D13" i="13"/>
  <c r="D12" i="12"/>
  <c r="D9" i="12"/>
  <c r="D11" i="12" s="1"/>
  <c r="D13" i="12" l="1"/>
</calcChain>
</file>

<file path=xl/sharedStrings.xml><?xml version="1.0" encoding="utf-8"?>
<sst xmlns="http://schemas.openxmlformats.org/spreadsheetml/2006/main" count="78" uniqueCount="39">
  <si>
    <t xml:space="preserve">სამუშაოს დასახელება  </t>
  </si>
  <si>
    <t>განზ ერთ.</t>
  </si>
  <si>
    <t>რაო.დენობა</t>
  </si>
  <si>
    <t>მასალა</t>
  </si>
  <si>
    <t>ხელფასი</t>
  </si>
  <si>
    <t>ტრანსპორტი</t>
  </si>
  <si>
    <t>ცალი</t>
  </si>
  <si>
    <t>გრძ.მ</t>
  </si>
  <si>
    <t>ჯამი</t>
  </si>
  <si>
    <t>სულ</t>
  </si>
  <si>
    <t xml:space="preserve">ზედნადები ხარჯები </t>
  </si>
  <si>
    <t xml:space="preserve">გეგმიური დაგროვება </t>
  </si>
  <si>
    <t xml:space="preserve">გაუთვალისწინებელი ხარჯები </t>
  </si>
  <si>
    <t xml:space="preserve">დ.ღ.გ. </t>
  </si>
  <si>
    <t>ერთ. ღირ.</t>
  </si>
  <si>
    <t>სულ   ჯამი</t>
  </si>
  <si>
    <t>წერტ.</t>
  </si>
  <si>
    <t>III კატეგორიის გრუნტის დამუშავება   ხელით ტრანშეაში მილსადენის მოწყობის მიზნით</t>
  </si>
  <si>
    <t>გრძ.მ.</t>
  </si>
  <si>
    <t>მილსადენის ბალიშის  ხელით ფხვიერი გრუნტით  10 სმ საფუძველი და 10 სმ ზემოდან</t>
  </si>
  <si>
    <t>გრუნტის უკუმიყრა  ხელით  და ტერიტორიის პირვანდელი სახის აღდგენა</t>
  </si>
  <si>
    <t>გრუნტის უკუმიყრა ექსკავატორით და ტერიტორიის პირვანდელი სახის აღდგენა</t>
  </si>
  <si>
    <t xml:space="preserve">ახალციხის  მუნიციპალიტეტის  სოფელი ხეოთის  სასმელი წყლის სისტემის სარეაბილიტაციო სამუშაოების </t>
  </si>
  <si>
    <t>III კატეგორიის გრუნტის დამუშავება   ექსკავატორით ტრანშეაში მილსადენის მოწყობის მიზნით</t>
  </si>
  <si>
    <t>პლატმასის D-125 მმ PE-100  PN-10 სასმელი  წყლის  მილსადენის მონტაჟი ტრანშეაში</t>
  </si>
  <si>
    <t>D-125 მმ პლასტმასი-რკინის  ადაპტორების მონტაჟი შეერთების ადგილას</t>
  </si>
  <si>
    <t>ლითონის მილების დ=127მმ-ს მოწყობა  ჰიდრავლიკური გამოცდით კედლის სისქე 4მმ</t>
  </si>
  <si>
    <t>ფოლადის ურდულის მოწყობა  დ=150მმ თავისი მილტუჩებით და მიერთება არსებული გამანაწილებელზე</t>
  </si>
  <si>
    <t>კალენდარული გრაფიკი</t>
  </si>
  <si>
    <t>%</t>
  </si>
  <si>
    <t xml:space="preserve">პრეტენდენტის დასახელება: </t>
  </si>
  <si>
    <t>დანართი №1</t>
  </si>
  <si>
    <t xml:space="preserve">პრეტენდენტი:--------------------------------                                                 </t>
  </si>
  <si>
    <t xml:space="preserve">                            (ხელისმოწერა და ბეჭედი)</t>
  </si>
  <si>
    <t xml:space="preserve">შენიშვნა:    შესასრულებელი სამუშაოების გრაფიკი წარმოდგენილი უნდა იყოს დეკადების (ათ დღიანი) მიხედვით. </t>
  </si>
  <si>
    <t xml:space="preserve">      </t>
  </si>
  <si>
    <t xml:space="preserve">ახალციხის  მუნიციპალიტეტის  სოფელი ხეოთის  სასმელი წყლის სისტემის სარეაბილიტაციო სამუშაოების განფასება        </t>
  </si>
  <si>
    <t>დანართი №2</t>
  </si>
  <si>
    <t xml:space="preserve">შენიშვნა:  გაუთვალისწინებელი სამუშაოების  პროცენტული მაჩვენებელის წარმოდგენა  მითითებულ პროცენტზე   ნაკლების  და დანართი: №1 ის წარმოუდგენლობა გამოიწვევს პრეტენდენტის დისკვალიფიკაციას.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</si>
</sst>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"/>
    </font>
    <font>
      <sz val="10"/>
      <name val="Sylfaen"/>
      <family val="1"/>
      <charset val="204"/>
      <scheme val="minor"/>
    </font>
    <font>
      <sz val="10"/>
      <name val="Arial"/>
      <family val="2"/>
      <charset val="204"/>
    </font>
    <font>
      <sz val="10"/>
      <color theme="1"/>
      <name val="Sylfaen"/>
      <family val="1"/>
      <charset val="204"/>
    </font>
    <font>
      <sz val="11"/>
      <name val="Sylfaen"/>
      <family val="1"/>
      <charset val="204"/>
      <scheme val="minor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  <scheme val="minor"/>
    </font>
    <font>
      <sz val="10"/>
      <name val="Sylfaen"/>
      <family val="1"/>
      <charset val="204"/>
    </font>
    <font>
      <sz val="16"/>
      <color indexed="8"/>
      <name val="Calibri"/>
      <family val="2"/>
      <charset val="204"/>
    </font>
    <font>
      <sz val="11"/>
      <color indexed="8"/>
      <name val="Sylfaen"/>
      <family val="1"/>
      <charset val="204"/>
    </font>
    <font>
      <sz val="12"/>
      <name val="Sylfae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4" fontId="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0" borderId="1" xfId="0" applyNumberFormat="1" applyFont="1" applyBorder="1" applyAlignment="1">
      <alignment horizontal="center" vertical="center" textRotation="90" wrapText="1"/>
    </xf>
    <xf numFmtId="4" fontId="1" fillId="0" borderId="0" xfId="0" applyNumberFormat="1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9" fontId="4" fillId="2" borderId="1" xfId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/>
    <xf numFmtId="0" fontId="0" fillId="0" borderId="0" xfId="0" applyAlignment="1" applyProtection="1"/>
    <xf numFmtId="0" fontId="0" fillId="0" borderId="0" xfId="0" applyProtection="1"/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1" zoomScaleNormal="100" workbookViewId="0">
      <selection activeCell="B14" sqref="B14"/>
    </sheetView>
  </sheetViews>
  <sheetFormatPr defaultRowHeight="15" x14ac:dyDescent="0.2"/>
  <cols>
    <col min="1" max="1" width="4.42578125" style="2" customWidth="1"/>
    <col min="2" max="2" width="71.28515625" style="2" customWidth="1"/>
    <col min="3" max="3" width="8.140625" style="2" customWidth="1"/>
    <col min="4" max="4" width="9.85546875" style="2" customWidth="1"/>
    <col min="5" max="5" width="9" style="2" customWidth="1"/>
    <col min="6" max="6" width="11.140625" style="2" customWidth="1"/>
    <col min="7" max="7" width="10.140625" style="2" bestFit="1" customWidth="1"/>
    <col min="8" max="8" width="11.5703125" style="2" bestFit="1" customWidth="1"/>
    <col min="9" max="9" width="8.28515625" style="2" bestFit="1" customWidth="1"/>
    <col min="10" max="10" width="11.5703125" style="2" bestFit="1" customWidth="1"/>
    <col min="11" max="11" width="13.28515625" style="2" bestFit="1" customWidth="1"/>
    <col min="12" max="12" width="9.140625" style="2"/>
    <col min="13" max="13" width="9.85546875" style="2" bestFit="1" customWidth="1"/>
    <col min="14" max="16384" width="9.140625" style="2"/>
  </cols>
  <sheetData>
    <row r="1" spans="1:20" ht="61.5" customHeight="1" x14ac:dyDescent="0.2">
      <c r="A1" s="13"/>
      <c r="B1" s="14" t="s">
        <v>30</v>
      </c>
      <c r="C1" s="14"/>
      <c r="D1" s="23" t="s">
        <v>31</v>
      </c>
      <c r="E1" s="23"/>
      <c r="F1" s="23"/>
      <c r="G1" s="23"/>
      <c r="H1" s="23"/>
      <c r="I1" s="23"/>
      <c r="J1" s="23"/>
      <c r="K1" s="23"/>
      <c r="L1" s="15"/>
      <c r="M1" s="15"/>
      <c r="N1" s="15"/>
      <c r="O1" s="15"/>
      <c r="P1" s="15"/>
      <c r="Q1" s="15"/>
      <c r="R1" s="15"/>
      <c r="S1" s="15"/>
      <c r="T1" s="15"/>
    </row>
    <row r="2" spans="1:20" ht="36" customHeight="1" x14ac:dyDescent="0.2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2.25" customHeight="1" x14ac:dyDescent="0.3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20" x14ac:dyDescent="0.2">
      <c r="A4" s="24"/>
      <c r="B4" s="24" t="s">
        <v>0</v>
      </c>
      <c r="C4" s="28" t="s">
        <v>1</v>
      </c>
      <c r="D4" s="28" t="s">
        <v>2</v>
      </c>
      <c r="E4" s="24" t="s">
        <v>3</v>
      </c>
      <c r="F4" s="24"/>
      <c r="G4" s="24" t="s">
        <v>4</v>
      </c>
      <c r="H4" s="24"/>
      <c r="I4" s="24" t="s">
        <v>5</v>
      </c>
      <c r="J4" s="24"/>
      <c r="K4" s="24" t="s">
        <v>15</v>
      </c>
    </row>
    <row r="5" spans="1:20" ht="39.75" customHeight="1" x14ac:dyDescent="0.2">
      <c r="A5" s="24"/>
      <c r="B5" s="24"/>
      <c r="C5" s="28"/>
      <c r="D5" s="28"/>
      <c r="E5" s="5" t="s">
        <v>14</v>
      </c>
      <c r="F5" s="5" t="s">
        <v>8</v>
      </c>
      <c r="G5" s="5" t="s">
        <v>14</v>
      </c>
      <c r="H5" s="5" t="s">
        <v>8</v>
      </c>
      <c r="I5" s="5" t="s">
        <v>14</v>
      </c>
      <c r="J5" s="5" t="s">
        <v>8</v>
      </c>
      <c r="K5" s="24"/>
    </row>
    <row r="6" spans="1:2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20" ht="47.25" customHeight="1" x14ac:dyDescent="0.2">
      <c r="A7" s="1">
        <v>1</v>
      </c>
      <c r="B7" s="6" t="s">
        <v>23</v>
      </c>
      <c r="C7" s="7" t="s">
        <v>7</v>
      </c>
      <c r="D7" s="7">
        <v>420</v>
      </c>
      <c r="E7" s="31"/>
      <c r="F7" s="31"/>
      <c r="G7" s="31"/>
      <c r="H7" s="31"/>
      <c r="I7" s="31"/>
      <c r="J7" s="31"/>
      <c r="K7" s="31"/>
    </row>
    <row r="8" spans="1:20" ht="47.25" customHeight="1" x14ac:dyDescent="0.2">
      <c r="A8" s="1">
        <v>2</v>
      </c>
      <c r="B8" s="6" t="s">
        <v>17</v>
      </c>
      <c r="C8" s="7" t="s">
        <v>7</v>
      </c>
      <c r="D8" s="7">
        <f>D7</f>
        <v>420</v>
      </c>
      <c r="E8" s="31"/>
      <c r="F8" s="31"/>
      <c r="G8" s="31"/>
      <c r="H8" s="31"/>
      <c r="I8" s="31"/>
      <c r="J8" s="31"/>
      <c r="K8" s="31"/>
    </row>
    <row r="9" spans="1:20" ht="47.25" customHeight="1" x14ac:dyDescent="0.2">
      <c r="A9" s="1">
        <v>3</v>
      </c>
      <c r="B9" s="8" t="s">
        <v>24</v>
      </c>
      <c r="C9" s="9" t="s">
        <v>18</v>
      </c>
      <c r="D9" s="9">
        <f>D8-20</f>
        <v>400</v>
      </c>
      <c r="E9" s="31"/>
      <c r="F9" s="31"/>
      <c r="G9" s="31"/>
      <c r="H9" s="31"/>
      <c r="I9" s="31"/>
      <c r="J9" s="31"/>
      <c r="K9" s="31"/>
    </row>
    <row r="10" spans="1:20" ht="47.25" customHeight="1" x14ac:dyDescent="0.2">
      <c r="A10" s="1">
        <v>4</v>
      </c>
      <c r="B10" s="8" t="s">
        <v>25</v>
      </c>
      <c r="C10" s="9" t="s">
        <v>16</v>
      </c>
      <c r="D10" s="9">
        <v>2</v>
      </c>
      <c r="E10" s="32"/>
      <c r="F10" s="31"/>
      <c r="G10" s="31"/>
      <c r="H10" s="31"/>
      <c r="I10" s="31"/>
      <c r="J10" s="31"/>
      <c r="K10" s="31"/>
    </row>
    <row r="11" spans="1:20" ht="47.25" customHeight="1" x14ac:dyDescent="0.2">
      <c r="A11" s="1">
        <v>5</v>
      </c>
      <c r="B11" s="6" t="s">
        <v>19</v>
      </c>
      <c r="C11" s="9" t="s">
        <v>18</v>
      </c>
      <c r="D11" s="9">
        <f>D9</f>
        <v>400</v>
      </c>
      <c r="E11" s="31"/>
      <c r="F11" s="31"/>
      <c r="G11" s="31"/>
      <c r="H11" s="31"/>
      <c r="I11" s="31"/>
      <c r="J11" s="31"/>
      <c r="K11" s="31"/>
    </row>
    <row r="12" spans="1:20" ht="47.25" customHeight="1" x14ac:dyDescent="0.2">
      <c r="A12" s="1">
        <v>6</v>
      </c>
      <c r="B12" s="6" t="s">
        <v>21</v>
      </c>
      <c r="C12" s="9" t="s">
        <v>18</v>
      </c>
      <c r="D12" s="7">
        <f>D8</f>
        <v>420</v>
      </c>
      <c r="E12" s="31"/>
      <c r="F12" s="31"/>
      <c r="G12" s="31"/>
      <c r="H12" s="31"/>
      <c r="I12" s="31"/>
      <c r="J12" s="31"/>
      <c r="K12" s="31"/>
    </row>
    <row r="13" spans="1:20" ht="47.25" customHeight="1" x14ac:dyDescent="0.2">
      <c r="A13" s="1">
        <v>7</v>
      </c>
      <c r="B13" s="6" t="s">
        <v>20</v>
      </c>
      <c r="C13" s="9" t="s">
        <v>18</v>
      </c>
      <c r="D13" s="7">
        <f>D12</f>
        <v>420</v>
      </c>
      <c r="E13" s="31"/>
      <c r="F13" s="31"/>
      <c r="G13" s="31"/>
      <c r="H13" s="31"/>
      <c r="I13" s="31"/>
      <c r="J13" s="31"/>
      <c r="K13" s="31"/>
    </row>
    <row r="14" spans="1:20" ht="47.25" customHeight="1" x14ac:dyDescent="0.2">
      <c r="A14" s="1">
        <v>8</v>
      </c>
      <c r="B14" s="6" t="s">
        <v>26</v>
      </c>
      <c r="C14" s="7" t="s">
        <v>7</v>
      </c>
      <c r="D14" s="7">
        <v>20</v>
      </c>
      <c r="E14" s="31"/>
      <c r="F14" s="31"/>
      <c r="G14" s="31"/>
      <c r="H14" s="31"/>
      <c r="I14" s="31"/>
      <c r="J14" s="31"/>
      <c r="K14" s="31"/>
    </row>
    <row r="15" spans="1:20" ht="47.25" customHeight="1" x14ac:dyDescent="0.2">
      <c r="A15" s="1">
        <v>9</v>
      </c>
      <c r="B15" s="10" t="s">
        <v>27</v>
      </c>
      <c r="C15" s="7" t="s">
        <v>6</v>
      </c>
      <c r="D15" s="7">
        <v>1</v>
      </c>
      <c r="E15" s="31"/>
      <c r="F15" s="31"/>
      <c r="G15" s="31"/>
      <c r="H15" s="31"/>
      <c r="I15" s="31"/>
      <c r="J15" s="31"/>
      <c r="K15" s="31"/>
    </row>
    <row r="16" spans="1:20" ht="15.75" customHeight="1" x14ac:dyDescent="0.2">
      <c r="A16" s="35"/>
      <c r="B16" s="31" t="s">
        <v>8</v>
      </c>
      <c r="C16" s="31"/>
      <c r="D16" s="31"/>
      <c r="E16" s="31"/>
      <c r="F16" s="33"/>
      <c r="G16" s="33"/>
      <c r="H16" s="33"/>
      <c r="I16" s="33"/>
      <c r="J16" s="33"/>
      <c r="K16" s="33"/>
      <c r="L16" s="4"/>
      <c r="M16" s="4"/>
      <c r="N16" s="4"/>
      <c r="O16" s="4"/>
      <c r="P16" s="4"/>
      <c r="Q16" s="4"/>
    </row>
    <row r="17" spans="1:17" ht="16.5" customHeight="1" x14ac:dyDescent="0.2">
      <c r="A17" s="35"/>
      <c r="B17" s="31" t="s">
        <v>10</v>
      </c>
      <c r="C17" s="31"/>
      <c r="D17" s="36" t="s">
        <v>29</v>
      </c>
      <c r="E17" s="31"/>
      <c r="F17" s="31"/>
      <c r="G17" s="31"/>
      <c r="H17" s="31"/>
      <c r="I17" s="31"/>
      <c r="J17" s="31"/>
      <c r="K17" s="31"/>
      <c r="L17" s="4"/>
      <c r="M17" s="4"/>
      <c r="N17" s="4"/>
      <c r="O17" s="4"/>
      <c r="P17" s="4"/>
      <c r="Q17" s="4"/>
    </row>
    <row r="18" spans="1:17" ht="16.5" customHeight="1" x14ac:dyDescent="0.2">
      <c r="A18" s="35"/>
      <c r="B18" s="31" t="s">
        <v>8</v>
      </c>
      <c r="C18" s="31"/>
      <c r="D18" s="36"/>
      <c r="E18" s="31"/>
      <c r="F18" s="31"/>
      <c r="G18" s="31"/>
      <c r="H18" s="31"/>
      <c r="I18" s="31"/>
      <c r="J18" s="31"/>
      <c r="K18" s="31"/>
      <c r="L18" s="4"/>
      <c r="M18" s="4"/>
      <c r="N18" s="4"/>
      <c r="O18" s="4"/>
      <c r="P18" s="4"/>
      <c r="Q18" s="4"/>
    </row>
    <row r="19" spans="1:17" ht="16.5" customHeight="1" x14ac:dyDescent="0.2">
      <c r="A19" s="35"/>
      <c r="B19" s="31" t="s">
        <v>11</v>
      </c>
      <c r="C19" s="31"/>
      <c r="D19" s="36" t="s">
        <v>29</v>
      </c>
      <c r="E19" s="31"/>
      <c r="F19" s="31"/>
      <c r="G19" s="31"/>
      <c r="H19" s="31"/>
      <c r="I19" s="31"/>
      <c r="J19" s="31"/>
      <c r="K19" s="31"/>
      <c r="L19" s="4"/>
      <c r="M19" s="4"/>
      <c r="N19" s="4"/>
      <c r="O19" s="4"/>
      <c r="P19" s="4"/>
      <c r="Q19" s="4"/>
    </row>
    <row r="20" spans="1:17" ht="14.25" customHeight="1" x14ac:dyDescent="0.2">
      <c r="A20" s="35"/>
      <c r="B20" s="31" t="s">
        <v>8</v>
      </c>
      <c r="C20" s="31"/>
      <c r="D20" s="36"/>
      <c r="E20" s="31"/>
      <c r="F20" s="31"/>
      <c r="G20" s="31"/>
      <c r="H20" s="31"/>
      <c r="I20" s="31"/>
      <c r="J20" s="31"/>
      <c r="K20" s="31"/>
      <c r="L20" s="4"/>
      <c r="M20" s="4"/>
      <c r="N20" s="4"/>
      <c r="O20" s="4"/>
      <c r="P20" s="4"/>
      <c r="Q20" s="4"/>
    </row>
    <row r="21" spans="1:17" ht="16.5" customHeight="1" x14ac:dyDescent="0.2">
      <c r="A21" s="35"/>
      <c r="B21" s="31" t="s">
        <v>12</v>
      </c>
      <c r="C21" s="31"/>
      <c r="D21" s="36">
        <v>0.03</v>
      </c>
      <c r="E21" s="31"/>
      <c r="F21" s="31"/>
      <c r="G21" s="31"/>
      <c r="H21" s="31"/>
      <c r="I21" s="31"/>
      <c r="J21" s="31"/>
      <c r="K21" s="31"/>
      <c r="L21" s="4"/>
      <c r="M21" s="4"/>
      <c r="N21" s="4"/>
      <c r="O21" s="4"/>
      <c r="P21" s="4"/>
      <c r="Q21" s="4"/>
    </row>
    <row r="22" spans="1:17" ht="16.5" customHeight="1" x14ac:dyDescent="0.2">
      <c r="A22" s="35"/>
      <c r="B22" s="31" t="s">
        <v>8</v>
      </c>
      <c r="C22" s="31"/>
      <c r="D22" s="36"/>
      <c r="E22" s="31"/>
      <c r="F22" s="31"/>
      <c r="G22" s="31"/>
      <c r="H22" s="31"/>
      <c r="I22" s="31"/>
      <c r="J22" s="31"/>
      <c r="K22" s="31"/>
      <c r="L22" s="4"/>
      <c r="M22" s="4"/>
      <c r="N22" s="4"/>
      <c r="O22" s="4"/>
      <c r="P22" s="4"/>
      <c r="Q22" s="4"/>
    </row>
    <row r="23" spans="1:17" ht="14.25" customHeight="1" x14ac:dyDescent="0.2">
      <c r="A23" s="35"/>
      <c r="B23" s="31" t="s">
        <v>13</v>
      </c>
      <c r="C23" s="31"/>
      <c r="D23" s="36">
        <v>0.18</v>
      </c>
      <c r="E23" s="31"/>
      <c r="F23" s="31"/>
      <c r="G23" s="31"/>
      <c r="H23" s="31"/>
      <c r="I23" s="31"/>
      <c r="J23" s="31"/>
      <c r="K23" s="31"/>
      <c r="L23" s="4"/>
      <c r="M23" s="4"/>
      <c r="N23" s="4"/>
      <c r="O23" s="4"/>
      <c r="P23" s="4"/>
      <c r="Q23" s="4"/>
    </row>
    <row r="24" spans="1:17" ht="16.5" customHeight="1" x14ac:dyDescent="0.2">
      <c r="A24" s="35"/>
      <c r="B24" s="31" t="s">
        <v>9</v>
      </c>
      <c r="C24" s="31"/>
      <c r="D24" s="37"/>
      <c r="E24" s="31"/>
      <c r="F24" s="31"/>
      <c r="G24" s="31"/>
      <c r="H24" s="31"/>
      <c r="I24" s="31"/>
      <c r="J24" s="31"/>
      <c r="K24" s="33"/>
      <c r="L24" s="4"/>
      <c r="M24" s="4"/>
      <c r="N24" s="4"/>
      <c r="O24" s="4"/>
      <c r="P24" s="4"/>
      <c r="Q24" s="4"/>
    </row>
    <row r="25" spans="1:17" x14ac:dyDescent="0.2">
      <c r="A25" s="34"/>
      <c r="B25" s="34"/>
      <c r="C25" s="34"/>
      <c r="D25" s="38"/>
      <c r="E25" s="34"/>
      <c r="F25" s="34"/>
      <c r="G25" s="34"/>
      <c r="H25" s="34"/>
      <c r="I25" s="34"/>
      <c r="J25" s="34"/>
      <c r="K25" s="34"/>
    </row>
    <row r="26" spans="1:17" ht="30.75" customHeight="1" x14ac:dyDescent="0.2">
      <c r="A26" s="39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6"/>
      <c r="M26" s="16"/>
      <c r="N26" s="16"/>
      <c r="O26" s="16"/>
      <c r="P26" s="16"/>
    </row>
    <row r="27" spans="1:17" s="17" customFormat="1" ht="30" customHeight="1" x14ac:dyDescent="0.25">
      <c r="A27" s="40" t="s">
        <v>32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7" s="17" customFormat="1" ht="27.75" customHeight="1" x14ac:dyDescent="0.2">
      <c r="A28" s="18" t="s">
        <v>33</v>
      </c>
      <c r="B28" s="41"/>
      <c r="C28" s="18"/>
      <c r="D28" s="18"/>
      <c r="E28" s="18"/>
      <c r="F28" s="18"/>
      <c r="G28" s="18"/>
      <c r="H28" s="18"/>
      <c r="I28" s="18"/>
      <c r="J28" s="18"/>
      <c r="K28" s="18"/>
    </row>
    <row r="29" spans="1:17" s="17" customFormat="1" x14ac:dyDescent="0.2">
      <c r="B29" s="34"/>
    </row>
    <row r="30" spans="1:17" x14ac:dyDescent="0.2">
      <c r="B30" s="42"/>
    </row>
    <row r="31" spans="1:17" x14ac:dyDescent="0.2">
      <c r="B31" s="34"/>
    </row>
  </sheetData>
  <sheetProtection algorithmName="SHA-512" hashValue="VQX0F82/y6G7qMyeJCxzZtLAPYHkkuKRg8lR+ykpHQ6Ca0JVZWgbb24Y5exZlR3++yPiZLuMWQVDUxkJjJ3V1g==" saltValue="VofOP8m90CtC4hIOHQQNvQ==" spinCount="100000" sheet="1" objects="1" scenarios="1"/>
  <mergeCells count="12">
    <mergeCell ref="D1:K1"/>
    <mergeCell ref="A26:K26"/>
    <mergeCell ref="K4:K5"/>
    <mergeCell ref="A2:K2"/>
    <mergeCell ref="A3:K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>
      <selection activeCell="B12" sqref="B12"/>
    </sheetView>
  </sheetViews>
  <sheetFormatPr defaultRowHeight="15" x14ac:dyDescent="0.2"/>
  <cols>
    <col min="1" max="1" width="4.42578125" style="2" customWidth="1"/>
    <col min="2" max="2" width="63.85546875" style="2" customWidth="1"/>
    <col min="3" max="3" width="12" style="2" customWidth="1"/>
    <col min="4" max="4" width="11.42578125" style="2" customWidth="1"/>
    <col min="5" max="5" width="9" style="2" customWidth="1"/>
    <col min="6" max="6" width="11.140625" style="2" customWidth="1"/>
    <col min="7" max="7" width="8.42578125" style="2" bestFit="1" customWidth="1"/>
    <col min="8" max="8" width="9.140625" style="2"/>
    <col min="9" max="9" width="9.85546875" style="2" bestFit="1" customWidth="1"/>
    <col min="10" max="16384" width="9.140625" style="2"/>
  </cols>
  <sheetData>
    <row r="1" spans="1:20" ht="39" customHeight="1" x14ac:dyDescent="0.2">
      <c r="A1" s="13"/>
      <c r="B1" s="14" t="s">
        <v>30</v>
      </c>
      <c r="C1" s="23" t="s">
        <v>37</v>
      </c>
      <c r="D1" s="23"/>
      <c r="E1" s="23"/>
      <c r="F1" s="23"/>
      <c r="G1" s="23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</row>
    <row r="2" spans="1:20" ht="21" customHeight="1" x14ac:dyDescent="0.2">
      <c r="A2" s="30" t="s">
        <v>22</v>
      </c>
      <c r="B2" s="30"/>
      <c r="C2" s="30"/>
      <c r="D2" s="30"/>
      <c r="E2" s="30"/>
      <c r="F2" s="30"/>
      <c r="G2" s="30"/>
    </row>
    <row r="3" spans="1:20" ht="15" customHeight="1" x14ac:dyDescent="0.3">
      <c r="A3" s="26" t="s">
        <v>28</v>
      </c>
      <c r="B3" s="27"/>
      <c r="C3" s="27"/>
      <c r="D3" s="27"/>
      <c r="E3" s="27"/>
      <c r="F3" s="27"/>
      <c r="G3" s="27"/>
    </row>
    <row r="4" spans="1:20" ht="33.75" customHeight="1" x14ac:dyDescent="0.2">
      <c r="A4" s="24"/>
      <c r="B4" s="24" t="s">
        <v>0</v>
      </c>
      <c r="C4" s="28" t="s">
        <v>1</v>
      </c>
      <c r="D4" s="28" t="s">
        <v>2</v>
      </c>
      <c r="E4" s="43"/>
      <c r="F4" s="43"/>
      <c r="G4" s="43"/>
    </row>
    <row r="5" spans="1:20" ht="23.25" customHeight="1" x14ac:dyDescent="0.2">
      <c r="A5" s="24"/>
      <c r="B5" s="24"/>
      <c r="C5" s="28"/>
      <c r="D5" s="28"/>
      <c r="E5" s="44"/>
      <c r="F5" s="44"/>
      <c r="G5" s="44"/>
    </row>
    <row r="6" spans="1:20" ht="20.25" customHeight="1" x14ac:dyDescent="0.2">
      <c r="A6" s="1">
        <v>1</v>
      </c>
      <c r="B6" s="1">
        <v>2</v>
      </c>
      <c r="C6" s="1">
        <v>3</v>
      </c>
      <c r="D6" s="1">
        <v>4</v>
      </c>
      <c r="E6" s="45"/>
      <c r="F6" s="46"/>
      <c r="G6" s="47"/>
    </row>
    <row r="7" spans="1:20" ht="30" x14ac:dyDescent="0.2">
      <c r="A7" s="1">
        <v>1</v>
      </c>
      <c r="B7" s="6" t="s">
        <v>23</v>
      </c>
      <c r="C7" s="7" t="s">
        <v>7</v>
      </c>
      <c r="D7" s="7">
        <v>420</v>
      </c>
      <c r="E7" s="11"/>
      <c r="F7" s="11"/>
      <c r="G7" s="11"/>
    </row>
    <row r="8" spans="1:20" ht="30" x14ac:dyDescent="0.2">
      <c r="A8" s="1">
        <v>2</v>
      </c>
      <c r="B8" s="6" t="s">
        <v>17</v>
      </c>
      <c r="C8" s="7" t="s">
        <v>7</v>
      </c>
      <c r="D8" s="7">
        <f>D7</f>
        <v>420</v>
      </c>
      <c r="E8" s="11"/>
      <c r="F8" s="11"/>
      <c r="G8" s="11"/>
    </row>
    <row r="9" spans="1:20" ht="30" x14ac:dyDescent="0.2">
      <c r="A9" s="1">
        <v>3</v>
      </c>
      <c r="B9" s="8" t="s">
        <v>24</v>
      </c>
      <c r="C9" s="9" t="s">
        <v>18</v>
      </c>
      <c r="D9" s="9">
        <f>D8-20</f>
        <v>400</v>
      </c>
      <c r="E9" s="11"/>
      <c r="F9" s="11"/>
      <c r="G9" s="11"/>
    </row>
    <row r="10" spans="1:20" ht="30" x14ac:dyDescent="0.2">
      <c r="A10" s="1">
        <v>4</v>
      </c>
      <c r="B10" s="8" t="s">
        <v>25</v>
      </c>
      <c r="C10" s="9" t="s">
        <v>16</v>
      </c>
      <c r="D10" s="9">
        <v>2</v>
      </c>
      <c r="E10" s="3"/>
      <c r="F10" s="11"/>
      <c r="G10" s="11"/>
    </row>
    <row r="11" spans="1:20" ht="30" x14ac:dyDescent="0.2">
      <c r="A11" s="1">
        <v>5</v>
      </c>
      <c r="B11" s="6" t="s">
        <v>19</v>
      </c>
      <c r="C11" s="9" t="s">
        <v>18</v>
      </c>
      <c r="D11" s="9">
        <f>D9</f>
        <v>400</v>
      </c>
      <c r="E11" s="11"/>
      <c r="F11" s="11"/>
      <c r="G11" s="11"/>
    </row>
    <row r="12" spans="1:20" ht="30" x14ac:dyDescent="0.2">
      <c r="A12" s="1">
        <v>6</v>
      </c>
      <c r="B12" s="6" t="s">
        <v>21</v>
      </c>
      <c r="C12" s="9" t="s">
        <v>18</v>
      </c>
      <c r="D12" s="7">
        <f>D8</f>
        <v>420</v>
      </c>
      <c r="E12" s="11"/>
      <c r="F12" s="11"/>
      <c r="G12" s="11"/>
    </row>
    <row r="13" spans="1:20" ht="30" x14ac:dyDescent="0.2">
      <c r="A13" s="1">
        <v>7</v>
      </c>
      <c r="B13" s="6" t="s">
        <v>20</v>
      </c>
      <c r="C13" s="9" t="s">
        <v>18</v>
      </c>
      <c r="D13" s="7">
        <f>D12</f>
        <v>420</v>
      </c>
      <c r="E13" s="11"/>
      <c r="F13" s="11"/>
      <c r="G13" s="11"/>
    </row>
    <row r="14" spans="1:20" ht="30" x14ac:dyDescent="0.2">
      <c r="A14" s="1">
        <v>8</v>
      </c>
      <c r="B14" s="6" t="s">
        <v>26</v>
      </c>
      <c r="C14" s="7" t="s">
        <v>7</v>
      </c>
      <c r="D14" s="7">
        <v>20</v>
      </c>
      <c r="E14" s="11"/>
      <c r="F14" s="11"/>
      <c r="G14" s="11"/>
    </row>
    <row r="15" spans="1:20" ht="30" x14ac:dyDescent="0.2">
      <c r="A15" s="1">
        <v>9</v>
      </c>
      <c r="B15" s="10" t="s">
        <v>27</v>
      </c>
      <c r="C15" s="7" t="s">
        <v>6</v>
      </c>
      <c r="D15" s="7">
        <v>1</v>
      </c>
      <c r="E15" s="11"/>
      <c r="F15" s="11"/>
      <c r="G15" s="11"/>
    </row>
    <row r="16" spans="1:20" x14ac:dyDescent="0.2">
      <c r="E16" s="12"/>
      <c r="F16" s="12"/>
      <c r="G16" s="12"/>
    </row>
    <row r="17" spans="1:16" ht="28.5" customHeight="1" x14ac:dyDescent="0.2">
      <c r="A17" s="29" t="s">
        <v>34</v>
      </c>
      <c r="B17" s="29"/>
      <c r="C17" s="29"/>
      <c r="D17" s="29"/>
      <c r="E17" s="29"/>
      <c r="F17" s="29"/>
      <c r="G17" s="2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21" customHeight="1" x14ac:dyDescent="0.2">
      <c r="A18" s="20"/>
      <c r="B18" s="20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9.25" customHeight="1" x14ac:dyDescent="0.2">
      <c r="A19" s="20" t="s">
        <v>33</v>
      </c>
      <c r="B19" s="20" t="s">
        <v>33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s="22" customFormat="1" x14ac:dyDescent="0.3">
      <c r="A20" s="21"/>
      <c r="B20" s="48"/>
    </row>
    <row r="21" spans="1:16" x14ac:dyDescent="0.2">
      <c r="B21" s="20"/>
    </row>
    <row r="22" spans="1:16" x14ac:dyDescent="0.2">
      <c r="B22" s="17"/>
    </row>
  </sheetData>
  <sheetProtection algorithmName="SHA-512" hashValue="QfNr+ZhnrVhN8OBVGXiqiQRmV4NyWms7Fm/MYekN5pISyC2GSLhi6B8E85TXgGliWGDehvItnbtZ7mkOd8RoOw==" saltValue="sqIOKeEMpBwXUZOBGO6QjA==" spinCount="100000" sheet="1" objects="1" scenarios="1"/>
  <mergeCells count="10">
    <mergeCell ref="C1:G1"/>
    <mergeCell ref="A17:G17"/>
    <mergeCell ref="E4:G4"/>
    <mergeCell ref="E6:G6"/>
    <mergeCell ref="A2:G2"/>
    <mergeCell ref="A3:G3"/>
    <mergeCell ref="A4:A5"/>
    <mergeCell ref="B4:B5"/>
    <mergeCell ref="C4:C5"/>
    <mergeCell ref="D4:D5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xarjTaRricxva</vt:lpstr>
      <vt:lpstr>kalendaruli grafiki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Natia Mikeladze</cp:lastModifiedBy>
  <cp:lastPrinted>2016-10-03T13:10:40Z</cp:lastPrinted>
  <dcterms:created xsi:type="dcterms:W3CDTF">2009-01-15T15:19:20Z</dcterms:created>
  <dcterms:modified xsi:type="dcterms:W3CDTF">2016-10-07T12:54:46Z</dcterms:modified>
</cp:coreProperties>
</file>