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zakaidze\Desktop\2016 წლის სოფლის პროგრამა სატენდერო\უკანაფშავი სოფლის პროგრამა\მათურა\"/>
    </mc:Choice>
  </mc:AlternateContent>
  <bookViews>
    <workbookView xWindow="120" yWindow="105" windowWidth="15135" windowHeight="8070" tabRatio="1000"/>
  </bookViews>
  <sheets>
    <sheet name="ხარჯთაღრიცხვა 1" sheetId="22" r:id="rId1"/>
  </sheets>
  <calcPr calcId="152511"/>
  <fileRecoveryPr autoRecover="0"/>
</workbook>
</file>

<file path=xl/calcChain.xml><?xml version="1.0" encoding="utf-8"?>
<calcChain xmlns="http://schemas.openxmlformats.org/spreadsheetml/2006/main">
  <c r="A12" i="22" l="1"/>
</calcChain>
</file>

<file path=xl/sharedStrings.xml><?xml version="1.0" encoding="utf-8"?>
<sst xmlns="http://schemas.openxmlformats.org/spreadsheetml/2006/main" count="40" uniqueCount="31">
  <si>
    <t>#</t>
  </si>
  <si>
    <t>განზ.</t>
  </si>
  <si>
    <t>რაოდენობა</t>
  </si>
  <si>
    <t>ღირებულება</t>
  </si>
  <si>
    <t>სულ</t>
  </si>
  <si>
    <t>ლოკალურ-რესურსული ხარჯთაღრიცხვა</t>
  </si>
  <si>
    <t>განზ.     ერთ-ზე</t>
  </si>
  <si>
    <t>საპრ.      მონაცემი</t>
  </si>
  <si>
    <t>ლარი</t>
  </si>
  <si>
    <t>ჯამი</t>
  </si>
  <si>
    <t xml:space="preserve">ზედნადები ხარჯები </t>
  </si>
  <si>
    <t xml:space="preserve">გეგმიური დაგროვება </t>
  </si>
  <si>
    <t>კაც/სთ</t>
  </si>
  <si>
    <t>მუშის შრომითი დანახარჯი</t>
  </si>
  <si>
    <t>2</t>
  </si>
  <si>
    <t>3</t>
  </si>
  <si>
    <t>1</t>
  </si>
  <si>
    <t>ნორმატივით განზ.     ერთ-ზე</t>
  </si>
  <si>
    <t>სამუშაოთა და დანახარჯების          დასახელება</t>
  </si>
  <si>
    <t xml:space="preserve">ნორმატივი     #   </t>
  </si>
  <si>
    <t>ხ ა რ ჯ თ ა ღ რ ი ც ხ ვ ა</t>
  </si>
  <si>
    <t>დღგ 18%</t>
  </si>
  <si>
    <t>უკანაფშავის ა/ე. სოფ. მათურა. ხიდებისა და საცალფეხო გზის აღდგენა</t>
  </si>
  <si>
    <t>გრუნტის დამუშავება ხელით საცალფეხო ხიდების ბურჯების საძირკვლებისათვის(7 ბურჯის 2*1.5*0.5 მ; 3 საყრდენად კლდოვანი სანაპიროს მოსწორება )</t>
  </si>
  <si>
    <t>100 კუბ.მ</t>
  </si>
  <si>
    <t>საცალფეხო ხიდების ბურჯების მოწყობა ადგილობრივი ქვით არსებული მავთულბადის გამოყენებით(7 ბურჯი 2*1.5 მ. სიმაღლე საძირკვლიანად - 2 მ)</t>
  </si>
  <si>
    <t>კბ.მ</t>
  </si>
  <si>
    <t xml:space="preserve">მუშის შრომითი დანახარჯი </t>
  </si>
  <si>
    <t>მავთული სამონტაჟო დ-2.2 მმ</t>
  </si>
  <si>
    <t>კგ</t>
  </si>
  <si>
    <t>ადგილობრივი  ქვის შეგროვება ხელით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</si>
</sst>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AcadNusx"/>
    </font>
    <font>
      <sz val="11"/>
      <name val="AcadNusx"/>
    </font>
    <font>
      <sz val="10"/>
      <color theme="1"/>
      <name val="AcadNusx"/>
    </font>
    <font>
      <sz val="10"/>
      <name val="AcadNusx"/>
    </font>
    <font>
      <sz val="8"/>
      <color theme="1"/>
      <name val="AcadNusx"/>
    </font>
    <font>
      <sz val="9"/>
      <color theme="1"/>
      <name val="AcadNusx"/>
    </font>
    <font>
      <sz val="8"/>
      <name val="AcadNusx"/>
    </font>
    <font>
      <sz val="9"/>
      <name val="AcadNusx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1"/>
      <name val="AcadNusx"/>
    </font>
    <font>
      <sz val="12"/>
      <name val="AcadNusx"/>
    </font>
    <font>
      <b/>
      <sz val="14"/>
      <name val="AcadNusx"/>
    </font>
    <font>
      <b/>
      <sz val="10"/>
      <name val="AcadNusx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0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top" wrapText="1"/>
    </xf>
    <xf numFmtId="0" fontId="10" fillId="0" borderId="0" xfId="0" applyNumberFormat="1" applyFont="1" applyFill="1" applyAlignment="1">
      <alignment horizontal="center" vertical="top" wrapText="1"/>
    </xf>
    <xf numFmtId="0" fontId="12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top" wrapText="1"/>
    </xf>
    <xf numFmtId="0" fontId="8" fillId="0" borderId="0" xfId="0" applyNumberFormat="1" applyFont="1" applyFill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 wrapText="1"/>
    </xf>
    <xf numFmtId="2" fontId="1" fillId="0" borderId="7" xfId="0" applyNumberFormat="1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left" vertical="center" wrapText="1"/>
    </xf>
    <xf numFmtId="0" fontId="8" fillId="0" borderId="7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Alignment="1">
      <alignment horizontal="left" vertical="center" wrapText="1"/>
    </xf>
    <xf numFmtId="0" fontId="12" fillId="0" borderId="0" xfId="0" applyNumberFormat="1" applyFont="1" applyFill="1" applyAlignment="1">
      <alignment horizontal="left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left" vertical="center" wrapText="1"/>
    </xf>
    <xf numFmtId="0" fontId="3" fillId="0" borderId="7" xfId="0" applyNumberFormat="1" applyFont="1" applyFill="1" applyBorder="1" applyAlignment="1">
      <alignment horizontal="left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16" fillId="0" borderId="2" xfId="0" applyNumberFormat="1" applyFont="1" applyBorder="1" applyAlignment="1">
      <alignment horizontal="center" vertical="center" wrapText="1"/>
    </xf>
    <xf numFmtId="2" fontId="1" fillId="2" borderId="7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2" fontId="13" fillId="2" borderId="7" xfId="0" applyNumberFormat="1" applyFont="1" applyFill="1" applyBorder="1" applyAlignment="1">
      <alignment horizontal="center" vertical="center" wrapText="1"/>
    </xf>
    <xf numFmtId="9" fontId="2" fillId="0" borderId="7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 wrapText="1"/>
    </xf>
    <xf numFmtId="1" fontId="4" fillId="0" borderId="0" xfId="0" applyNumberFormat="1" applyFont="1" applyFill="1" applyAlignment="1">
      <alignment horizontal="center" vertical="center" wrapText="1"/>
    </xf>
    <xf numFmtId="0" fontId="10" fillId="0" borderId="0" xfId="0" applyFont="1" applyFill="1"/>
    <xf numFmtId="1" fontId="4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/>
    <xf numFmtId="1" fontId="7" fillId="0" borderId="7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49" fontId="7" fillId="0" borderId="7" xfId="0" applyNumberFormat="1" applyFont="1" applyFill="1" applyBorder="1" applyAlignment="1">
      <alignment horizontal="center" vertical="center" wrapText="1"/>
    </xf>
    <xf numFmtId="1" fontId="4" fillId="0" borderId="7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vertical="top" wrapText="1"/>
    </xf>
    <xf numFmtId="49" fontId="7" fillId="0" borderId="4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vertical="top" wrapText="1"/>
    </xf>
    <xf numFmtId="49" fontId="4" fillId="0" borderId="6" xfId="0" applyNumberFormat="1" applyFont="1" applyFill="1" applyBorder="1" applyAlignment="1">
      <alignment vertical="top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top" wrapText="1"/>
    </xf>
    <xf numFmtId="1" fontId="10" fillId="0" borderId="0" xfId="0" applyNumberFormat="1" applyFont="1" applyFill="1" applyAlignment="1">
      <alignment horizontal="center" vertical="center" wrapText="1"/>
    </xf>
    <xf numFmtId="49" fontId="11" fillId="0" borderId="0" xfId="0" applyNumberFormat="1" applyFont="1" applyFill="1" applyAlignment="1">
      <alignment horizontal="center" vertical="center" wrapText="1"/>
    </xf>
    <xf numFmtId="0" fontId="14" fillId="0" borderId="2" xfId="0" applyNumberFormat="1" applyFont="1" applyFill="1" applyBorder="1" applyAlignment="1">
      <alignment horizontal="center" vertical="center" wrapText="1"/>
    </xf>
    <xf numFmtId="0" fontId="14" fillId="0" borderId="3" xfId="0" applyNumberFormat="1" applyFont="1" applyFill="1" applyBorder="1" applyAlignment="1">
      <alignment horizontal="center" vertical="center" wrapText="1"/>
    </xf>
    <xf numFmtId="0" fontId="14" fillId="0" borderId="4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8" fillId="0" borderId="6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Alignment="1">
      <alignment horizontal="center" vertical="top" wrapText="1"/>
    </xf>
    <xf numFmtId="0" fontId="14" fillId="0" borderId="0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top" wrapText="1"/>
    </xf>
    <xf numFmtId="49" fontId="4" fillId="0" borderId="8" xfId="0" applyNumberFormat="1" applyFont="1" applyFill="1" applyBorder="1" applyAlignment="1">
      <alignment horizontal="center" vertical="top" wrapText="1"/>
    </xf>
    <xf numFmtId="49" fontId="4" fillId="0" borderId="5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4C3BC"/>
      <color rgb="FFF5D2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abSelected="1" workbookViewId="0">
      <selection activeCell="B19" sqref="B19"/>
    </sheetView>
  </sheetViews>
  <sheetFormatPr defaultColWidth="9.140625" defaultRowHeight="12.75" x14ac:dyDescent="0.2"/>
  <cols>
    <col min="1" max="1" width="2.85546875" style="3" customWidth="1"/>
    <col min="2" max="2" width="8.140625" style="59" customWidth="1"/>
    <col min="3" max="3" width="41.42578125" style="18" customWidth="1"/>
    <col min="4" max="4" width="8.5703125" style="4" customWidth="1"/>
    <col min="5" max="5" width="8.28515625" style="1" customWidth="1"/>
    <col min="6" max="6" width="7.7109375" style="1" customWidth="1"/>
    <col min="7" max="7" width="8.28515625" style="1" customWidth="1"/>
    <col min="8" max="8" width="10.28515625" style="58" customWidth="1"/>
    <col min="9" max="9" width="38.85546875" style="35" customWidth="1"/>
    <col min="10" max="16384" width="9.140625" style="35"/>
  </cols>
  <sheetData>
    <row r="1" spans="1:14" ht="13.5" x14ac:dyDescent="0.2">
      <c r="A1" s="5"/>
      <c r="B1" s="33"/>
      <c r="C1" s="17"/>
      <c r="D1" s="6"/>
      <c r="E1" s="15"/>
      <c r="F1" s="15"/>
      <c r="G1" s="15"/>
      <c r="H1" s="34"/>
    </row>
    <row r="2" spans="1:14" ht="16.5" x14ac:dyDescent="0.2">
      <c r="A2" s="5"/>
      <c r="B2" s="60" t="s">
        <v>22</v>
      </c>
      <c r="C2" s="61"/>
      <c r="D2" s="61"/>
      <c r="E2" s="61"/>
      <c r="F2" s="61"/>
      <c r="G2" s="62"/>
      <c r="H2" s="34"/>
    </row>
    <row r="3" spans="1:14" ht="13.5" x14ac:dyDescent="0.2">
      <c r="A3" s="5"/>
      <c r="B3" s="33"/>
      <c r="C3" s="17"/>
      <c r="D3" s="6"/>
      <c r="E3" s="15"/>
      <c r="F3" s="15"/>
      <c r="G3" s="15"/>
      <c r="H3" s="34"/>
    </row>
    <row r="4" spans="1:14" ht="13.5" x14ac:dyDescent="0.2">
      <c r="A4" s="5"/>
      <c r="B4" s="33"/>
      <c r="C4" s="17"/>
      <c r="D4" s="6"/>
      <c r="E4" s="15"/>
      <c r="F4" s="15"/>
      <c r="G4" s="15"/>
      <c r="H4" s="34"/>
    </row>
    <row r="5" spans="1:14" ht="13.5" x14ac:dyDescent="0.2">
      <c r="A5" s="5"/>
      <c r="B5" s="33"/>
      <c r="C5" s="17"/>
      <c r="D5" s="6"/>
      <c r="E5" s="15"/>
      <c r="F5" s="15"/>
      <c r="G5" s="15"/>
      <c r="H5" s="34"/>
    </row>
    <row r="6" spans="1:14" ht="13.5" x14ac:dyDescent="0.2">
      <c r="A6" s="5"/>
      <c r="B6" s="33"/>
      <c r="C6" s="17"/>
      <c r="D6" s="6"/>
      <c r="E6" s="15"/>
      <c r="F6" s="15"/>
      <c r="G6" s="15"/>
      <c r="H6" s="34"/>
    </row>
    <row r="7" spans="1:14" ht="21" x14ac:dyDescent="0.2">
      <c r="A7" s="66" t="s">
        <v>20</v>
      </c>
      <c r="B7" s="66"/>
      <c r="C7" s="66"/>
      <c r="D7" s="66"/>
      <c r="E7" s="66"/>
      <c r="F7" s="66"/>
      <c r="G7" s="66"/>
      <c r="H7" s="66"/>
    </row>
    <row r="8" spans="1:14" ht="13.5" x14ac:dyDescent="0.2">
      <c r="A8" s="5"/>
      <c r="B8" s="33"/>
      <c r="C8" s="17"/>
      <c r="D8" s="6"/>
      <c r="E8" s="15"/>
      <c r="F8" s="15"/>
      <c r="G8" s="15"/>
      <c r="H8" s="34"/>
    </row>
    <row r="9" spans="1:14" ht="13.5" x14ac:dyDescent="0.2">
      <c r="A9" s="5"/>
      <c r="B9" s="37"/>
      <c r="C9" s="13"/>
      <c r="D9" s="7"/>
      <c r="E9" s="31"/>
      <c r="F9" s="31"/>
      <c r="G9" s="31"/>
      <c r="H9" s="34"/>
    </row>
    <row r="10" spans="1:14" ht="5.25" customHeight="1" x14ac:dyDescent="0.2">
      <c r="A10" s="5"/>
      <c r="B10" s="37"/>
      <c r="C10" s="13"/>
      <c r="D10" s="7"/>
      <c r="E10" s="31"/>
      <c r="F10" s="31"/>
      <c r="G10" s="31"/>
      <c r="H10" s="34"/>
      <c r="I10" s="38"/>
      <c r="J10" s="38"/>
      <c r="K10" s="38"/>
      <c r="L10" s="38"/>
      <c r="M10" s="38"/>
      <c r="N10" s="38"/>
    </row>
    <row r="11" spans="1:14" ht="20.25" customHeight="1" x14ac:dyDescent="0.25">
      <c r="A11" s="2"/>
      <c r="B11" s="37"/>
      <c r="C11" s="70" t="s">
        <v>5</v>
      </c>
      <c r="D11" s="70"/>
      <c r="E11" s="70"/>
      <c r="F11" s="70"/>
      <c r="G11" s="70"/>
      <c r="H11" s="36"/>
      <c r="I11" s="39"/>
      <c r="J11" s="39"/>
      <c r="K11" s="39"/>
      <c r="L11" s="40"/>
      <c r="M11" s="40"/>
      <c r="N11" s="40"/>
    </row>
    <row r="12" spans="1:14" ht="37.9" customHeight="1" x14ac:dyDescent="0.2">
      <c r="A12" s="71" t="str">
        <f>B2</f>
        <v>უკანაფშავის ა/ე. სოფ. მათურა. ხიდებისა და საცალფეხო გზის აღდგენა</v>
      </c>
      <c r="B12" s="72"/>
      <c r="C12" s="72"/>
      <c r="D12" s="72"/>
      <c r="E12" s="72"/>
      <c r="F12" s="72"/>
      <c r="G12" s="72"/>
      <c r="H12" s="73"/>
      <c r="I12" s="41"/>
      <c r="J12" s="42"/>
      <c r="K12" s="43"/>
      <c r="L12" s="43"/>
      <c r="M12" s="43"/>
      <c r="N12" s="43"/>
    </row>
    <row r="13" spans="1:14" ht="14.25" customHeight="1" x14ac:dyDescent="0.25">
      <c r="A13" s="2"/>
      <c r="B13" s="37"/>
      <c r="C13" s="7"/>
      <c r="D13" s="7"/>
      <c r="E13" s="31"/>
      <c r="F13" s="31"/>
      <c r="G13" s="31"/>
      <c r="H13" s="36"/>
      <c r="I13" s="44"/>
      <c r="J13" s="42"/>
      <c r="K13" s="43"/>
      <c r="L13" s="43"/>
      <c r="M13" s="43"/>
      <c r="N13" s="43"/>
    </row>
    <row r="14" spans="1:14" ht="21.6" customHeight="1" x14ac:dyDescent="0.2">
      <c r="A14" s="65" t="s">
        <v>0</v>
      </c>
      <c r="B14" s="76" t="s">
        <v>19</v>
      </c>
      <c r="C14" s="65" t="s">
        <v>18</v>
      </c>
      <c r="D14" s="67" t="s">
        <v>1</v>
      </c>
      <c r="E14" s="63" t="s">
        <v>2</v>
      </c>
      <c r="F14" s="64"/>
      <c r="G14" s="63" t="s">
        <v>3</v>
      </c>
      <c r="H14" s="64"/>
      <c r="I14" s="43"/>
      <c r="J14" s="43"/>
      <c r="K14" s="43"/>
      <c r="L14" s="43"/>
      <c r="M14" s="43"/>
      <c r="N14" s="43"/>
    </row>
    <row r="15" spans="1:14" ht="48" customHeight="1" x14ac:dyDescent="0.2">
      <c r="A15" s="65"/>
      <c r="B15" s="77"/>
      <c r="C15" s="65"/>
      <c r="D15" s="68"/>
      <c r="E15" s="16" t="s">
        <v>17</v>
      </c>
      <c r="F15" s="16" t="s">
        <v>7</v>
      </c>
      <c r="G15" s="16" t="s">
        <v>6</v>
      </c>
      <c r="H15" s="45" t="s">
        <v>4</v>
      </c>
      <c r="I15" s="43"/>
      <c r="J15" s="43"/>
      <c r="K15" s="43"/>
      <c r="L15" s="43"/>
      <c r="M15" s="43"/>
      <c r="N15" s="46"/>
    </row>
    <row r="16" spans="1:14" s="49" customFormat="1" ht="13.5" x14ac:dyDescent="0.25">
      <c r="A16" s="32">
        <v>1</v>
      </c>
      <c r="B16" s="47">
        <v>2</v>
      </c>
      <c r="C16" s="32">
        <v>3</v>
      </c>
      <c r="D16" s="14">
        <v>4</v>
      </c>
      <c r="E16" s="32">
        <v>5</v>
      </c>
      <c r="F16" s="32">
        <v>6</v>
      </c>
      <c r="G16" s="32">
        <v>7</v>
      </c>
      <c r="H16" s="48">
        <v>8</v>
      </c>
      <c r="I16" s="43"/>
      <c r="J16" s="43"/>
      <c r="K16" s="43"/>
      <c r="L16" s="43"/>
      <c r="M16" s="43"/>
      <c r="N16" s="36"/>
    </row>
    <row r="17" spans="1:14" ht="54" x14ac:dyDescent="0.2">
      <c r="A17" s="74" t="s">
        <v>16</v>
      </c>
      <c r="B17" s="50"/>
      <c r="C17" s="19" t="s">
        <v>23</v>
      </c>
      <c r="D17" s="11" t="s">
        <v>24</v>
      </c>
      <c r="E17" s="10"/>
      <c r="F17" s="10">
        <v>0.1236</v>
      </c>
      <c r="G17" s="10"/>
      <c r="H17" s="24"/>
      <c r="I17" s="43"/>
      <c r="J17" s="43"/>
      <c r="K17" s="43"/>
      <c r="L17" s="43"/>
      <c r="M17" s="43"/>
      <c r="N17" s="36"/>
    </row>
    <row r="18" spans="1:14" ht="15.75" x14ac:dyDescent="0.2">
      <c r="A18" s="75"/>
      <c r="B18" s="51"/>
      <c r="C18" s="20" t="s">
        <v>13</v>
      </c>
      <c r="D18" s="8" t="s">
        <v>12</v>
      </c>
      <c r="E18" s="29"/>
      <c r="F18" s="29"/>
      <c r="G18" s="29"/>
      <c r="H18" s="25"/>
      <c r="I18" s="43"/>
      <c r="J18" s="43"/>
      <c r="K18" s="43"/>
      <c r="L18" s="43"/>
      <c r="M18" s="43"/>
      <c r="N18" s="36"/>
    </row>
    <row r="19" spans="1:14" ht="54" x14ac:dyDescent="0.2">
      <c r="A19" s="52" t="s">
        <v>14</v>
      </c>
      <c r="B19" s="53"/>
      <c r="C19" s="21" t="s">
        <v>25</v>
      </c>
      <c r="D19" s="11" t="s">
        <v>26</v>
      </c>
      <c r="E19" s="30"/>
      <c r="F19" s="10">
        <v>42</v>
      </c>
      <c r="G19" s="9"/>
      <c r="H19" s="25"/>
      <c r="I19" s="43"/>
      <c r="J19" s="43"/>
      <c r="K19" s="43"/>
      <c r="L19" s="43"/>
      <c r="M19" s="43"/>
      <c r="N19" s="36"/>
    </row>
    <row r="20" spans="1:14" ht="15.75" x14ac:dyDescent="0.2">
      <c r="A20" s="54"/>
      <c r="B20" s="53"/>
      <c r="C20" s="20" t="s">
        <v>27</v>
      </c>
      <c r="D20" s="8" t="s">
        <v>12</v>
      </c>
      <c r="E20" s="29"/>
      <c r="F20" s="29"/>
      <c r="G20" s="29"/>
      <c r="H20" s="25"/>
      <c r="I20" s="43"/>
      <c r="J20" s="43"/>
      <c r="K20" s="43"/>
      <c r="L20" s="43"/>
      <c r="M20" s="43"/>
      <c r="N20" s="36"/>
    </row>
    <row r="21" spans="1:14" ht="15.75" x14ac:dyDescent="0.2">
      <c r="A21" s="55"/>
      <c r="B21" s="53"/>
      <c r="C21" s="20" t="s">
        <v>28</v>
      </c>
      <c r="D21" s="8" t="s">
        <v>29</v>
      </c>
      <c r="E21" s="26"/>
      <c r="F21" s="29">
        <v>25.2</v>
      </c>
      <c r="G21" s="26"/>
      <c r="H21" s="25"/>
      <c r="I21" s="43"/>
      <c r="J21" s="43"/>
      <c r="K21" s="43"/>
      <c r="L21" s="43"/>
      <c r="M21" s="43"/>
      <c r="N21" s="36"/>
    </row>
    <row r="22" spans="1:14" ht="15.75" x14ac:dyDescent="0.2">
      <c r="A22" s="52" t="s">
        <v>15</v>
      </c>
      <c r="B22" s="56"/>
      <c r="C22" s="20" t="s">
        <v>30</v>
      </c>
      <c r="D22" s="8" t="s">
        <v>26</v>
      </c>
      <c r="E22" s="26"/>
      <c r="F22" s="29">
        <v>42</v>
      </c>
      <c r="G22" s="29"/>
      <c r="H22" s="25"/>
      <c r="I22" s="43"/>
      <c r="J22" s="43"/>
      <c r="K22" s="43"/>
      <c r="L22" s="43"/>
      <c r="M22" s="43"/>
      <c r="N22" s="36"/>
    </row>
    <row r="23" spans="1:14" ht="15.75" x14ac:dyDescent="0.2">
      <c r="A23" s="57"/>
      <c r="B23" s="47"/>
      <c r="C23" s="22" t="s">
        <v>9</v>
      </c>
      <c r="D23" s="12" t="s">
        <v>8</v>
      </c>
      <c r="E23" s="26"/>
      <c r="F23" s="26"/>
      <c r="G23" s="26"/>
      <c r="H23" s="25"/>
    </row>
    <row r="24" spans="1:14" ht="15.75" x14ac:dyDescent="0.2">
      <c r="A24" s="57"/>
      <c r="B24" s="47"/>
      <c r="C24" s="22" t="s">
        <v>10</v>
      </c>
      <c r="D24" s="12" t="s">
        <v>8</v>
      </c>
      <c r="E24" s="28"/>
      <c r="F24" s="26"/>
      <c r="G24" s="26"/>
      <c r="H24" s="25"/>
    </row>
    <row r="25" spans="1:14" ht="15.75" x14ac:dyDescent="0.2">
      <c r="A25" s="57"/>
      <c r="B25" s="47"/>
      <c r="C25" s="22" t="s">
        <v>9</v>
      </c>
      <c r="D25" s="12" t="s">
        <v>8</v>
      </c>
      <c r="E25" s="26"/>
      <c r="F25" s="26"/>
      <c r="G25" s="26"/>
      <c r="H25" s="25"/>
    </row>
    <row r="26" spans="1:14" ht="15.75" x14ac:dyDescent="0.2">
      <c r="A26" s="57"/>
      <c r="B26" s="47"/>
      <c r="C26" s="22" t="s">
        <v>11</v>
      </c>
      <c r="D26" s="12" t="s">
        <v>8</v>
      </c>
      <c r="E26" s="28"/>
      <c r="F26" s="26"/>
      <c r="G26" s="26"/>
      <c r="H26" s="25"/>
    </row>
    <row r="27" spans="1:14" ht="15.75" x14ac:dyDescent="0.2">
      <c r="A27" s="57"/>
      <c r="B27" s="47"/>
      <c r="C27" s="22" t="s">
        <v>9</v>
      </c>
      <c r="D27" s="12"/>
      <c r="E27" s="28"/>
      <c r="F27" s="26"/>
      <c r="G27" s="26"/>
      <c r="H27" s="25"/>
    </row>
    <row r="28" spans="1:14" ht="15.75" x14ac:dyDescent="0.2">
      <c r="A28" s="57"/>
      <c r="B28" s="47"/>
      <c r="C28" s="22" t="s">
        <v>21</v>
      </c>
      <c r="D28" s="12"/>
      <c r="E28" s="28"/>
      <c r="F28" s="26"/>
      <c r="G28" s="26"/>
      <c r="H28" s="25"/>
    </row>
    <row r="29" spans="1:14" ht="15.75" x14ac:dyDescent="0.2">
      <c r="A29" s="57"/>
      <c r="B29" s="47"/>
      <c r="C29" s="23" t="s">
        <v>4</v>
      </c>
      <c r="D29" s="12" t="s">
        <v>8</v>
      </c>
      <c r="E29" s="26"/>
      <c r="F29" s="26"/>
      <c r="G29" s="26"/>
      <c r="H29" s="27"/>
    </row>
    <row r="31" spans="1:14" ht="15" x14ac:dyDescent="0.2">
      <c r="A31" s="69"/>
      <c r="B31" s="69"/>
      <c r="C31" s="69"/>
      <c r="D31" s="69"/>
      <c r="E31" s="69"/>
      <c r="F31" s="69"/>
      <c r="G31" s="69"/>
    </row>
  </sheetData>
  <mergeCells count="12">
    <mergeCell ref="C11:G11"/>
    <mergeCell ref="A12:H12"/>
    <mergeCell ref="B2:G2"/>
    <mergeCell ref="A7:H7"/>
    <mergeCell ref="A17:A18"/>
    <mergeCell ref="A31:G31"/>
    <mergeCell ref="A14:A15"/>
    <mergeCell ref="B14:B15"/>
    <mergeCell ref="C14:C15"/>
    <mergeCell ref="D14:D15"/>
    <mergeCell ref="E14:F14"/>
    <mergeCell ref="G14:H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ხარჯთაღრიცხვა 1</vt:lpstr>
    </vt:vector>
  </TitlesOfParts>
  <Company>office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Turfa</dc:creator>
  <cp:lastModifiedBy>Mariam Zakaidze</cp:lastModifiedBy>
  <cp:lastPrinted>2016-06-17T08:50:07Z</cp:lastPrinted>
  <dcterms:created xsi:type="dcterms:W3CDTF">2004-01-13T00:45:49Z</dcterms:created>
  <dcterms:modified xsi:type="dcterms:W3CDTF">2016-09-06T12:37:29Z</dcterms:modified>
</cp:coreProperties>
</file>