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Sheet1" sheetId="1" r:id="rId1"/>
    <sheet name="II furceli" sheetId="2" r:id="rId2"/>
    <sheet name="Sheet3" sheetId="3" r:id="rId3"/>
  </sheets>
  <definedNames>
    <definedName name="_xlnm.Print_Area" localSheetId="0">'Sheet1'!$A$1:$M$47</definedName>
  </definedNames>
  <calcPr fullCalcOnLoad="1"/>
</workbook>
</file>

<file path=xl/sharedStrings.xml><?xml version="1.0" encoding="utf-8"?>
<sst xmlns="http://schemas.openxmlformats.org/spreadsheetml/2006/main" count="103" uniqueCount="70">
  <si>
    <t>sul</t>
  </si>
  <si>
    <t>#</t>
  </si>
  <si>
    <t>samuSaos dasaxeleba</t>
  </si>
  <si>
    <t>ganz.</t>
  </si>
  <si>
    <t>erT.</t>
  </si>
  <si>
    <t>jami</t>
  </si>
  <si>
    <t>masala</t>
  </si>
  <si>
    <t>xelfasi</t>
  </si>
  <si>
    <t>transporti</t>
  </si>
  <si>
    <t>samuS.   kodi</t>
  </si>
  <si>
    <t>jami:</t>
  </si>
  <si>
    <t>d.R.g.  18%</t>
  </si>
  <si>
    <t>k/sT</t>
  </si>
  <si>
    <t>m/sT</t>
  </si>
  <si>
    <r>
      <t>m</t>
    </r>
    <r>
      <rPr>
        <vertAlign val="superscript"/>
        <sz val="11"/>
        <rFont val="AcadNusx"/>
        <family val="0"/>
      </rPr>
      <t>3</t>
    </r>
  </si>
  <si>
    <t>normatiuli resursi</t>
  </si>
  <si>
    <t>erT-ze</t>
  </si>
  <si>
    <t>Sromis danaxarjebi</t>
  </si>
  <si>
    <t>greideri</t>
  </si>
  <si>
    <t>xreSi</t>
  </si>
  <si>
    <r>
      <t>eqskavatori 0.5 m</t>
    </r>
    <r>
      <rPr>
        <vertAlign val="superscript"/>
        <sz val="11"/>
        <rFont val="AcadNusx"/>
        <family val="0"/>
      </rPr>
      <t xml:space="preserve">3 </t>
    </r>
    <r>
      <rPr>
        <sz val="11"/>
        <rFont val="AcadNusx"/>
        <family val="0"/>
      </rPr>
      <t>tevadobis.</t>
    </r>
  </si>
  <si>
    <r>
      <t>1000   m</t>
    </r>
    <r>
      <rPr>
        <b/>
        <vertAlign val="superscript"/>
        <sz val="11"/>
        <rFont val="AcadNusx"/>
        <family val="0"/>
      </rPr>
      <t>2</t>
    </r>
  </si>
  <si>
    <t>1-11-15</t>
  </si>
  <si>
    <r>
      <t>1000m</t>
    </r>
    <r>
      <rPr>
        <b/>
        <vertAlign val="superscript"/>
        <sz val="11"/>
        <rFont val="AcadNusx"/>
        <family val="0"/>
      </rPr>
      <t>3</t>
    </r>
  </si>
  <si>
    <t>1-11-16</t>
  </si>
  <si>
    <t>satkepni 10t</t>
  </si>
  <si>
    <t>27-10-1</t>
  </si>
  <si>
    <t>tona</t>
  </si>
  <si>
    <t>gr.m</t>
  </si>
  <si>
    <r>
      <t xml:space="preserve">    m</t>
    </r>
    <r>
      <rPr>
        <b/>
        <vertAlign val="superscript"/>
        <sz val="11"/>
        <rFont val="AcadNusx"/>
        <family val="0"/>
      </rPr>
      <t>2</t>
    </r>
  </si>
  <si>
    <t>sab. fasi</t>
  </si>
  <si>
    <t>14.0-1</t>
  </si>
  <si>
    <t xml:space="preserve">qviSa xreSovani gruntebis moTxra mexanizebuli wesiT TviTmclelebze datvirTviT, Semasworebeli fenis mosawyobad. </t>
  </si>
  <si>
    <t xml:space="preserve"> jami:</t>
  </si>
  <si>
    <t>sabazro</t>
  </si>
  <si>
    <t xml:space="preserve">cxauris mosawyobad 70X70X5 mm kuTxovanis dadeba </t>
  </si>
  <si>
    <t>liTonis kuTxovana</t>
  </si>
  <si>
    <t>sxva manqanebi</t>
  </si>
  <si>
    <t>lari</t>
  </si>
  <si>
    <t>sxva masalebi</t>
  </si>
  <si>
    <t>20X20 mm liTonis kvadratiT cxauris badis mowyoba 100 mm daSoreba mokle mxare, 50 mm grZeli mxare</t>
  </si>
  <si>
    <t>20X20 mm liTonis kvadrati</t>
  </si>
  <si>
    <t>eleqtrodi</t>
  </si>
  <si>
    <t>kg</t>
  </si>
  <si>
    <t>_</t>
  </si>
  <si>
    <t>7-25-5</t>
  </si>
  <si>
    <t>rk. betonis saniaRvre Rarebis 0.40X0.40 m calfa armirebiT Calageba TxrilSi mexanizirebuli wesiT. gadabmebSi cementis xsnarze.</t>
  </si>
  <si>
    <r>
      <t>100m</t>
    </r>
    <r>
      <rPr>
        <b/>
        <vertAlign val="superscript"/>
        <sz val="11"/>
        <rFont val="AcadNusx"/>
        <family val="0"/>
      </rPr>
      <t>3</t>
    </r>
  </si>
  <si>
    <t>13.0-45</t>
  </si>
  <si>
    <t xml:space="preserve"> amwe saavtomobilo svlaze 16 tonamde</t>
  </si>
  <si>
    <t>4.1-79</t>
  </si>
  <si>
    <t>betonis Rarebi 0.4X0.4</t>
  </si>
  <si>
    <t>4.1-310</t>
  </si>
  <si>
    <t>betoni m300</t>
  </si>
  <si>
    <t>4.1-337</t>
  </si>
  <si>
    <t>qviSa-cementis xsnari m100</t>
  </si>
  <si>
    <t>xreSis Semotana 23 kilometrze</t>
  </si>
  <si>
    <t>14.0-23</t>
  </si>
  <si>
    <t>sab. Ffasi</t>
  </si>
  <si>
    <r>
      <t>m</t>
    </r>
    <r>
      <rPr>
        <b/>
        <vertAlign val="superscript"/>
        <sz val="11"/>
        <rFont val="AcadNusx"/>
        <family val="0"/>
      </rPr>
      <t>3</t>
    </r>
  </si>
  <si>
    <t xml:space="preserve">kaspis municipalitetis sofelebSi </t>
  </si>
  <si>
    <t xml:space="preserve">moxreSil samanqane gzaze IV-jg. yamirebSi zeda fenilis moWra mex. wesiT, gadaadgileba agroveba      </t>
  </si>
  <si>
    <t xml:space="preserve">agrovili gruntis datvirTva TviTmclelebze mexanikuri wesiT </t>
  </si>
  <si>
    <t>misi gatana 1 kilometrze</t>
  </si>
  <si>
    <t xml:space="preserve">Semasworebeli fenis mowyoba qviSa xreSovani nareviT. </t>
  </si>
  <si>
    <r>
      <t>pk. 9+65 dan pk. 10+30 mde arxis amowmenda 0,25 m</t>
    </r>
    <r>
      <rPr>
        <b/>
        <vertAlign val="superscript"/>
        <sz val="11"/>
        <rFont val="AcadNusx"/>
        <family val="0"/>
      </rPr>
      <t>3</t>
    </r>
    <r>
      <rPr>
        <b/>
        <sz val="11"/>
        <rFont val="AcadNusx"/>
        <family val="0"/>
      </rPr>
      <t xml:space="preserve"> tevadobis kovSiani eqskavatoriT TviTmclelebze datvirTviT  </t>
    </r>
  </si>
  <si>
    <t>zednadebi xarjebi %</t>
  </si>
  <si>
    <t>gegmiuri dagroveba %</t>
  </si>
  <si>
    <t>gauTvaliswiunebeli xarjebi %</t>
  </si>
  <si>
    <t>saribari-yarafila-zadiaanTkaris  samanqane gzis reabilitacia</t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</si>
</sst>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-* #,##0.000_р_._-;\-* #,##0.000_р_._-;_-* &quot;-&quot;???_р_._-;_-@_-"/>
    <numFmt numFmtId="185" formatCode="_(* #,##0.0000_);_(* \(#,##0.0000\);_(* &quot;-&quot;??_);_(@_)"/>
    <numFmt numFmtId="186" formatCode="_(* #,##0.00000_);_(* \(#,##0.00000\);_(* &quot;-&quot;??_);_(@_)"/>
    <numFmt numFmtId="187" formatCode="_-* #,##0.0_р_._-;\-* #,##0.0_р_._-;_-* &quot;-&quot;?_р_._-;_-@_-"/>
    <numFmt numFmtId="188" formatCode="0.000"/>
    <numFmt numFmtId="189" formatCode="0.0000"/>
    <numFmt numFmtId="190" formatCode="0.00000"/>
    <numFmt numFmtId="191" formatCode="_(* #,##0.000_);_(* \(#,##0.000\);_(* &quot;-&quot;???_);_(@_)"/>
    <numFmt numFmtId="192" formatCode="_(* #,##0.0_);_(* \(#,##0.0\);_(* &quot;-&quot;?_);_(@_)"/>
    <numFmt numFmtId="193" formatCode="[$-FC19]d\ mmmm\ yyyy\ &quot;г.&quot;"/>
    <numFmt numFmtId="194" formatCode="0.000000"/>
  </numFmts>
  <fonts count="54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cadMtavr"/>
      <family val="0"/>
    </font>
    <font>
      <sz val="10"/>
      <name val="AcadMtavr"/>
      <family val="0"/>
    </font>
    <font>
      <sz val="12"/>
      <name val="AcadMtavr"/>
      <family val="0"/>
    </font>
    <font>
      <b/>
      <i/>
      <sz val="12"/>
      <name val="AcadMtavr"/>
      <family val="0"/>
    </font>
    <font>
      <sz val="11"/>
      <name val="AcadMtavr"/>
      <family val="0"/>
    </font>
    <font>
      <b/>
      <sz val="11"/>
      <name val="AcadMtavr"/>
      <family val="0"/>
    </font>
    <font>
      <sz val="11"/>
      <name val="AcadNusx"/>
      <family val="0"/>
    </font>
    <font>
      <vertAlign val="superscript"/>
      <sz val="11"/>
      <name val="AcadNusx"/>
      <family val="0"/>
    </font>
    <font>
      <sz val="11"/>
      <name val="Arial"/>
      <family val="2"/>
    </font>
    <font>
      <b/>
      <i/>
      <sz val="11"/>
      <name val="AcadNusx"/>
      <family val="0"/>
    </font>
    <font>
      <b/>
      <i/>
      <sz val="11"/>
      <name val="AcadMtavr"/>
      <family val="0"/>
    </font>
    <font>
      <b/>
      <sz val="11"/>
      <name val="AcadNusx"/>
      <family val="0"/>
    </font>
    <font>
      <b/>
      <vertAlign val="superscript"/>
      <sz val="11"/>
      <name val="AcadNusx"/>
      <family val="0"/>
    </font>
    <font>
      <b/>
      <sz val="10"/>
      <name val="Arial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1" applyNumberFormat="0" applyAlignment="0" applyProtection="0"/>
    <xf numFmtId="0" fontId="45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7" borderId="1" applyNumberFormat="0" applyAlignment="0" applyProtection="0"/>
    <xf numFmtId="0" fontId="49" fillId="0" borderId="6" applyNumberFormat="0" applyFill="0" applyAlignment="0" applyProtection="0"/>
    <xf numFmtId="0" fontId="50" fillId="28" borderId="0" applyNumberFormat="0" applyBorder="0" applyAlignment="0" applyProtection="0"/>
    <xf numFmtId="0" fontId="0" fillId="29" borderId="7" applyNumberFormat="0" applyFont="0" applyAlignment="0" applyProtection="0"/>
    <xf numFmtId="0" fontId="51" fillId="24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9" fontId="11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3" fillId="0" borderId="10" xfId="42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42" applyNumberFormat="1" applyFont="1" applyBorder="1" applyAlignment="1">
      <alignment horizontal="center" vertical="center" wrapText="1"/>
    </xf>
    <xf numFmtId="2" fontId="20" fillId="0" borderId="10" xfId="42" applyNumberFormat="1" applyFont="1" applyBorder="1" applyAlignment="1">
      <alignment horizontal="center" vertical="center" wrapText="1"/>
    </xf>
    <xf numFmtId="2" fontId="16" fillId="0" borderId="10" xfId="42" applyNumberFormat="1" applyFont="1" applyBorder="1" applyAlignment="1">
      <alignment horizontal="center" vertical="center" wrapText="1"/>
    </xf>
    <xf numFmtId="2" fontId="19" fillId="0" borderId="10" xfId="42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10" xfId="42" applyNumberFormat="1" applyFont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2" fontId="22" fillId="0" borderId="10" xfId="42" applyNumberFormat="1" applyFont="1" applyBorder="1" applyAlignment="1">
      <alignment horizontal="center" vertical="center" wrapText="1"/>
    </xf>
    <xf numFmtId="2" fontId="23" fillId="0" borderId="10" xfId="42" applyNumberFormat="1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13" fillId="0" borderId="10" xfId="42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79" fontId="16" fillId="0" borderId="10" xfId="42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15" zoomScalePageLayoutView="0" workbookViewId="0" topLeftCell="A1">
      <selection activeCell="P7" sqref="P7"/>
    </sheetView>
  </sheetViews>
  <sheetFormatPr defaultColWidth="9.140625" defaultRowHeight="12.75"/>
  <cols>
    <col min="1" max="1" width="4.8515625" style="0" customWidth="1"/>
    <col min="2" max="2" width="9.421875" style="0" customWidth="1"/>
    <col min="3" max="3" width="32.57421875" style="0" customWidth="1"/>
    <col min="4" max="4" width="8.140625" style="0" customWidth="1"/>
    <col min="5" max="5" width="8.421875" style="0" customWidth="1"/>
    <col min="6" max="6" width="9.140625" style="0" customWidth="1"/>
    <col min="7" max="7" width="7.28125" style="0" customWidth="1"/>
    <col min="8" max="8" width="8.8515625" style="0" customWidth="1"/>
    <col min="9" max="10" width="8.00390625" style="0" customWidth="1"/>
    <col min="11" max="11" width="7.8515625" style="0" customWidth="1"/>
    <col min="12" max="12" width="9.140625" style="0" customWidth="1"/>
    <col min="13" max="13" width="10.28125" style="0" customWidth="1"/>
  </cols>
  <sheetData>
    <row r="1" spans="1:13" ht="21.75" customHeight="1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0.25" customHeight="1">
      <c r="A2" s="66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ht="20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"/>
      <c r="O3" s="7"/>
    </row>
    <row r="4" spans="1:13" ht="15" thickBo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37.5" customHeight="1">
      <c r="A5" s="70" t="s">
        <v>1</v>
      </c>
      <c r="B5" s="62" t="s">
        <v>9</v>
      </c>
      <c r="C5" s="62" t="s">
        <v>2</v>
      </c>
      <c r="D5" s="62" t="s">
        <v>3</v>
      </c>
      <c r="E5" s="72" t="s">
        <v>15</v>
      </c>
      <c r="F5" s="72"/>
      <c r="G5" s="64" t="s">
        <v>6</v>
      </c>
      <c r="H5" s="65"/>
      <c r="I5" s="64" t="s">
        <v>7</v>
      </c>
      <c r="J5" s="65"/>
      <c r="K5" s="64" t="s">
        <v>8</v>
      </c>
      <c r="L5" s="65"/>
      <c r="M5" s="73" t="s">
        <v>0</v>
      </c>
    </row>
    <row r="6" spans="1:13" ht="36" customHeight="1">
      <c r="A6" s="71"/>
      <c r="B6" s="63"/>
      <c r="C6" s="63"/>
      <c r="D6" s="63"/>
      <c r="E6" s="46" t="s">
        <v>16</v>
      </c>
      <c r="F6" s="45" t="s">
        <v>0</v>
      </c>
      <c r="G6" s="47" t="s">
        <v>4</v>
      </c>
      <c r="H6" s="47" t="s">
        <v>5</v>
      </c>
      <c r="I6" s="47" t="s">
        <v>4</v>
      </c>
      <c r="J6" s="47" t="s">
        <v>5</v>
      </c>
      <c r="K6" s="47" t="s">
        <v>4</v>
      </c>
      <c r="L6" s="47" t="s">
        <v>5</v>
      </c>
      <c r="M6" s="74"/>
    </row>
    <row r="7" spans="1:14" s="28" customFormat="1" ht="79.5" customHeight="1">
      <c r="A7" s="26">
        <v>1</v>
      </c>
      <c r="B7" s="26" t="s">
        <v>30</v>
      </c>
      <c r="C7" s="26" t="s">
        <v>61</v>
      </c>
      <c r="D7" s="26" t="s">
        <v>29</v>
      </c>
      <c r="E7" s="30"/>
      <c r="F7" s="35">
        <f>628*3</f>
        <v>1884</v>
      </c>
      <c r="G7" s="30"/>
      <c r="H7" s="35"/>
      <c r="I7" s="30"/>
      <c r="J7" s="30"/>
      <c r="K7" s="35"/>
      <c r="L7" s="35"/>
      <c r="M7" s="30"/>
      <c r="N7" s="27"/>
    </row>
    <row r="8" spans="1:14" s="28" customFormat="1" ht="63">
      <c r="A8" s="26">
        <v>3</v>
      </c>
      <c r="B8" s="39" t="s">
        <v>22</v>
      </c>
      <c r="C8" s="26" t="s">
        <v>62</v>
      </c>
      <c r="D8" s="26" t="s">
        <v>23</v>
      </c>
      <c r="E8" s="30"/>
      <c r="F8" s="40">
        <v>0.094</v>
      </c>
      <c r="G8" s="35"/>
      <c r="H8" s="35"/>
      <c r="I8" s="30"/>
      <c r="J8" s="30"/>
      <c r="K8" s="35"/>
      <c r="L8" s="36"/>
      <c r="M8" s="30"/>
      <c r="N8" s="27"/>
    </row>
    <row r="9" spans="1:14" ht="15.75">
      <c r="A9" s="14"/>
      <c r="B9" s="14"/>
      <c r="C9" s="50" t="s">
        <v>17</v>
      </c>
      <c r="D9" s="14" t="s">
        <v>12</v>
      </c>
      <c r="E9" s="32">
        <v>16.5</v>
      </c>
      <c r="F9" s="32">
        <f>F8*E9</f>
        <v>1.551</v>
      </c>
      <c r="G9" s="33"/>
      <c r="H9" s="33"/>
      <c r="I9" s="32"/>
      <c r="J9" s="32"/>
      <c r="K9" s="33"/>
      <c r="L9" s="34"/>
      <c r="M9" s="32"/>
      <c r="N9" s="5"/>
    </row>
    <row r="10" spans="1:14" ht="33.75">
      <c r="A10" s="14"/>
      <c r="B10" s="14"/>
      <c r="C10" s="50" t="s">
        <v>20</v>
      </c>
      <c r="D10" s="14" t="s">
        <v>13</v>
      </c>
      <c r="E10" s="32">
        <v>37</v>
      </c>
      <c r="F10" s="32">
        <f>E10*F8</f>
        <v>3.478</v>
      </c>
      <c r="G10" s="33"/>
      <c r="H10" s="33"/>
      <c r="I10" s="32"/>
      <c r="J10" s="32"/>
      <c r="K10" s="33"/>
      <c r="L10" s="34"/>
      <c r="M10" s="32"/>
      <c r="N10" s="5"/>
    </row>
    <row r="11" spans="1:14" s="28" customFormat="1" ht="32.25" customHeight="1">
      <c r="A11" s="26">
        <v>4</v>
      </c>
      <c r="B11" s="26" t="s">
        <v>31</v>
      </c>
      <c r="C11" s="26" t="s">
        <v>63</v>
      </c>
      <c r="D11" s="26" t="s">
        <v>27</v>
      </c>
      <c r="E11" s="30">
        <v>1.3</v>
      </c>
      <c r="F11" s="30">
        <v>136</v>
      </c>
      <c r="G11" s="35"/>
      <c r="H11" s="35"/>
      <c r="I11" s="30"/>
      <c r="J11" s="30"/>
      <c r="K11" s="35"/>
      <c r="L11" s="36"/>
      <c r="M11" s="30"/>
      <c r="N11" s="27"/>
    </row>
    <row r="12" spans="1:14" s="28" customFormat="1" ht="135" customHeight="1">
      <c r="A12" s="26">
        <v>5</v>
      </c>
      <c r="B12" s="39" t="s">
        <v>24</v>
      </c>
      <c r="C12" s="26" t="s">
        <v>32</v>
      </c>
      <c r="D12" s="26" t="s">
        <v>23</v>
      </c>
      <c r="E12" s="30"/>
      <c r="F12" s="40">
        <v>0.47</v>
      </c>
      <c r="G12" s="35"/>
      <c r="H12" s="35"/>
      <c r="I12" s="30"/>
      <c r="J12" s="30"/>
      <c r="K12" s="35"/>
      <c r="L12" s="35"/>
      <c r="M12" s="30"/>
      <c r="N12" s="27"/>
    </row>
    <row r="13" spans="1:14" s="42" customFormat="1" ht="15.75">
      <c r="A13" s="14"/>
      <c r="B13" s="14"/>
      <c r="C13" s="50" t="s">
        <v>17</v>
      </c>
      <c r="D13" s="14" t="s">
        <v>12</v>
      </c>
      <c r="E13" s="32">
        <v>21.5</v>
      </c>
      <c r="F13" s="32">
        <f>E13*F12</f>
        <v>10.104999999999999</v>
      </c>
      <c r="G13" s="33"/>
      <c r="H13" s="33"/>
      <c r="I13" s="32"/>
      <c r="J13" s="32"/>
      <c r="K13" s="33"/>
      <c r="L13" s="33"/>
      <c r="M13" s="32"/>
      <c r="N13" s="41"/>
    </row>
    <row r="14" spans="1:14" s="42" customFormat="1" ht="33.75">
      <c r="A14" s="14"/>
      <c r="B14" s="14"/>
      <c r="C14" s="50" t="s">
        <v>20</v>
      </c>
      <c r="D14" s="14" t="s">
        <v>13</v>
      </c>
      <c r="E14" s="32">
        <v>48.2</v>
      </c>
      <c r="F14" s="32">
        <f>E14*F12</f>
        <v>22.654</v>
      </c>
      <c r="G14" s="33"/>
      <c r="H14" s="33"/>
      <c r="I14" s="32"/>
      <c r="J14" s="32"/>
      <c r="K14" s="33"/>
      <c r="L14" s="33"/>
      <c r="M14" s="32"/>
      <c r="N14" s="41"/>
    </row>
    <row r="15" spans="1:14" s="28" customFormat="1" ht="47.25">
      <c r="A15" s="26">
        <v>6</v>
      </c>
      <c r="B15" s="39" t="s">
        <v>26</v>
      </c>
      <c r="C15" s="26" t="s">
        <v>64</v>
      </c>
      <c r="D15" s="26" t="s">
        <v>21</v>
      </c>
      <c r="E15" s="30"/>
      <c r="F15" s="40">
        <v>2.15</v>
      </c>
      <c r="G15" s="35"/>
      <c r="H15" s="35"/>
      <c r="I15" s="35"/>
      <c r="J15" s="30"/>
      <c r="K15" s="35"/>
      <c r="L15" s="35"/>
      <c r="M15" s="30"/>
      <c r="N15" s="27"/>
    </row>
    <row r="16" spans="1:14" s="44" customFormat="1" ht="15.75">
      <c r="A16" s="14"/>
      <c r="B16" s="14"/>
      <c r="C16" s="50" t="s">
        <v>17</v>
      </c>
      <c r="D16" s="14" t="s">
        <v>12</v>
      </c>
      <c r="E16" s="15">
        <v>42.9</v>
      </c>
      <c r="F16" s="15">
        <f>E16*F15</f>
        <v>92.235</v>
      </c>
      <c r="G16" s="31"/>
      <c r="H16" s="31"/>
      <c r="I16" s="31"/>
      <c r="J16" s="48"/>
      <c r="K16" s="31"/>
      <c r="L16" s="31"/>
      <c r="M16" s="15"/>
      <c r="N16" s="43"/>
    </row>
    <row r="17" spans="1:14" s="44" customFormat="1" ht="15.75">
      <c r="A17" s="14"/>
      <c r="B17" s="14"/>
      <c r="C17" s="50" t="s">
        <v>18</v>
      </c>
      <c r="D17" s="14" t="s">
        <v>13</v>
      </c>
      <c r="E17" s="15">
        <v>2.69</v>
      </c>
      <c r="F17" s="15">
        <f>E17*F15</f>
        <v>5.7835</v>
      </c>
      <c r="G17" s="31"/>
      <c r="H17" s="31"/>
      <c r="I17" s="31"/>
      <c r="J17" s="15"/>
      <c r="K17" s="31"/>
      <c r="L17" s="31"/>
      <c r="M17" s="15"/>
      <c r="N17" s="43"/>
    </row>
    <row r="18" spans="1:14" s="44" customFormat="1" ht="15.75">
      <c r="A18" s="14"/>
      <c r="B18" s="14"/>
      <c r="C18" s="50" t="s">
        <v>25</v>
      </c>
      <c r="D18" s="14" t="s">
        <v>13</v>
      </c>
      <c r="E18" s="15">
        <v>7.4</v>
      </c>
      <c r="F18" s="15">
        <f>E18*F15</f>
        <v>15.91</v>
      </c>
      <c r="G18" s="31"/>
      <c r="H18" s="31"/>
      <c r="I18" s="31"/>
      <c r="J18" s="15"/>
      <c r="K18" s="31"/>
      <c r="L18" s="31"/>
      <c r="M18" s="15"/>
      <c r="N18" s="43"/>
    </row>
    <row r="19" spans="1:14" s="44" customFormat="1" ht="18">
      <c r="A19" s="14"/>
      <c r="B19" s="14"/>
      <c r="C19" s="50" t="s">
        <v>19</v>
      </c>
      <c r="D19" s="14" t="s">
        <v>14</v>
      </c>
      <c r="E19" s="15">
        <v>149</v>
      </c>
      <c r="F19" s="15">
        <f>E19*F15</f>
        <v>320.34999999999997</v>
      </c>
      <c r="G19" s="31"/>
      <c r="H19" s="31"/>
      <c r="I19" s="31"/>
      <c r="J19" s="15"/>
      <c r="K19" s="31"/>
      <c r="L19" s="31"/>
      <c r="M19" s="15"/>
      <c r="N19" s="43"/>
    </row>
    <row r="20" spans="1:14" s="28" customFormat="1" ht="31.5">
      <c r="A20" s="26">
        <v>7</v>
      </c>
      <c r="B20" s="26" t="s">
        <v>57</v>
      </c>
      <c r="C20" s="26" t="s">
        <v>56</v>
      </c>
      <c r="D20" s="26" t="s">
        <v>27</v>
      </c>
      <c r="E20" s="30">
        <v>1.6</v>
      </c>
      <c r="F20" s="30">
        <f>F19*E20</f>
        <v>512.56</v>
      </c>
      <c r="G20" s="35"/>
      <c r="H20" s="35"/>
      <c r="I20" s="35"/>
      <c r="J20" s="30"/>
      <c r="K20" s="35"/>
      <c r="L20" s="35"/>
      <c r="M20" s="30"/>
      <c r="N20" s="27"/>
    </row>
    <row r="21" spans="1:14" s="28" customFormat="1" ht="110.25">
      <c r="A21" s="26">
        <v>9</v>
      </c>
      <c r="B21" s="26" t="s">
        <v>45</v>
      </c>
      <c r="C21" s="26" t="s">
        <v>46</v>
      </c>
      <c r="D21" s="26" t="s">
        <v>47</v>
      </c>
      <c r="E21" s="51"/>
      <c r="F21" s="53">
        <v>0.03</v>
      </c>
      <c r="G21" s="52"/>
      <c r="H21" s="52"/>
      <c r="I21" s="52"/>
      <c r="J21" s="51"/>
      <c r="K21" s="52"/>
      <c r="L21" s="55"/>
      <c r="M21" s="56"/>
      <c r="N21" s="27"/>
    </row>
    <row r="22" spans="1:14" s="28" customFormat="1" ht="15.75">
      <c r="A22" s="14"/>
      <c r="B22" s="14"/>
      <c r="C22" s="50" t="s">
        <v>17</v>
      </c>
      <c r="D22" s="14" t="s">
        <v>12</v>
      </c>
      <c r="E22" s="15">
        <v>859</v>
      </c>
      <c r="F22" s="15">
        <f>E22*F21</f>
        <v>25.77</v>
      </c>
      <c r="G22" s="31"/>
      <c r="H22" s="31"/>
      <c r="I22" s="31"/>
      <c r="J22" s="15"/>
      <c r="K22" s="31"/>
      <c r="L22" s="54"/>
      <c r="M22" s="15"/>
      <c r="N22" s="27"/>
    </row>
    <row r="23" spans="1:14" s="28" customFormat="1" ht="31.5">
      <c r="A23" s="14"/>
      <c r="B23" s="57" t="s">
        <v>48</v>
      </c>
      <c r="C23" s="50" t="s">
        <v>49</v>
      </c>
      <c r="D23" s="14" t="s">
        <v>13</v>
      </c>
      <c r="E23" s="15">
        <v>100</v>
      </c>
      <c r="F23" s="15">
        <f>E23*F21</f>
        <v>3</v>
      </c>
      <c r="G23" s="31"/>
      <c r="H23" s="31"/>
      <c r="I23" s="31"/>
      <c r="J23" s="15"/>
      <c r="K23" s="31"/>
      <c r="L23" s="54"/>
      <c r="M23" s="15"/>
      <c r="N23" s="27"/>
    </row>
    <row r="24" spans="1:14" s="28" customFormat="1" ht="15.75">
      <c r="A24" s="14"/>
      <c r="B24" s="14"/>
      <c r="C24" s="50" t="s">
        <v>37</v>
      </c>
      <c r="D24" s="14" t="s">
        <v>38</v>
      </c>
      <c r="E24" s="15">
        <v>254</v>
      </c>
      <c r="F24" s="15">
        <f>E24*F21</f>
        <v>7.62</v>
      </c>
      <c r="G24" s="31"/>
      <c r="H24" s="31"/>
      <c r="I24" s="31"/>
      <c r="J24" s="15"/>
      <c r="K24" s="31"/>
      <c r="L24" s="54"/>
      <c r="M24" s="15"/>
      <c r="N24" s="27"/>
    </row>
    <row r="25" spans="1:14" s="28" customFormat="1" ht="15.75">
      <c r="A25" s="14"/>
      <c r="B25" s="57" t="s">
        <v>50</v>
      </c>
      <c r="C25" s="50" t="s">
        <v>51</v>
      </c>
      <c r="D25" s="14" t="s">
        <v>28</v>
      </c>
      <c r="E25" s="15">
        <v>0</v>
      </c>
      <c r="F25" s="15">
        <v>5</v>
      </c>
      <c r="G25" s="31"/>
      <c r="H25" s="58"/>
      <c r="I25" s="31"/>
      <c r="J25" s="15"/>
      <c r="K25" s="31"/>
      <c r="L25" s="54"/>
      <c r="M25" s="15"/>
      <c r="N25" s="27"/>
    </row>
    <row r="26" spans="1:14" s="28" customFormat="1" ht="18">
      <c r="A26" s="14"/>
      <c r="B26" s="14" t="s">
        <v>52</v>
      </c>
      <c r="C26" s="50" t="s">
        <v>53</v>
      </c>
      <c r="D26" s="14" t="s">
        <v>14</v>
      </c>
      <c r="E26" s="15">
        <v>1.8</v>
      </c>
      <c r="F26" s="15">
        <f>E26*F21</f>
        <v>0.054</v>
      </c>
      <c r="G26" s="31"/>
      <c r="H26" s="31"/>
      <c r="I26" s="31"/>
      <c r="J26" s="15"/>
      <c r="K26" s="31"/>
      <c r="L26" s="54"/>
      <c r="M26" s="15"/>
      <c r="N26" s="27"/>
    </row>
    <row r="27" spans="1:14" s="28" customFormat="1" ht="18">
      <c r="A27" s="14"/>
      <c r="B27" s="14" t="s">
        <v>54</v>
      </c>
      <c r="C27" s="50" t="s">
        <v>55</v>
      </c>
      <c r="D27" s="14" t="s">
        <v>14</v>
      </c>
      <c r="E27" s="15">
        <v>0.52</v>
      </c>
      <c r="F27" s="15">
        <f>F21*E27</f>
        <v>0.0156</v>
      </c>
      <c r="G27" s="31"/>
      <c r="H27" s="31"/>
      <c r="I27" s="31"/>
      <c r="J27" s="15"/>
      <c r="K27" s="31"/>
      <c r="L27" s="54"/>
      <c r="M27" s="15"/>
      <c r="N27" s="27"/>
    </row>
    <row r="28" spans="1:14" s="28" customFormat="1" ht="15.75">
      <c r="A28" s="14"/>
      <c r="B28" s="14"/>
      <c r="C28" s="50" t="s">
        <v>39</v>
      </c>
      <c r="D28" s="14" t="s">
        <v>38</v>
      </c>
      <c r="E28" s="15">
        <v>178</v>
      </c>
      <c r="F28" s="15">
        <f>F21*E28</f>
        <v>5.34</v>
      </c>
      <c r="G28" s="31"/>
      <c r="H28" s="31"/>
      <c r="I28" s="31"/>
      <c r="J28" s="15"/>
      <c r="K28" s="31"/>
      <c r="L28" s="54"/>
      <c r="M28" s="15"/>
      <c r="N28" s="27"/>
    </row>
    <row r="29" spans="1:14" s="28" customFormat="1" ht="47.25">
      <c r="A29" s="26">
        <v>10</v>
      </c>
      <c r="B29" s="26" t="s">
        <v>34</v>
      </c>
      <c r="C29" s="26" t="s">
        <v>35</v>
      </c>
      <c r="D29" s="26" t="s">
        <v>28</v>
      </c>
      <c r="E29" s="51"/>
      <c r="F29" s="51">
        <v>10</v>
      </c>
      <c r="G29" s="52"/>
      <c r="H29" s="52"/>
      <c r="I29" s="52"/>
      <c r="J29" s="51"/>
      <c r="K29" s="52"/>
      <c r="L29" s="52"/>
      <c r="M29" s="51"/>
      <c r="N29" s="27"/>
    </row>
    <row r="30" spans="1:14" s="28" customFormat="1" ht="15.75">
      <c r="A30" s="26"/>
      <c r="B30" s="14"/>
      <c r="C30" s="50" t="s">
        <v>17</v>
      </c>
      <c r="D30" s="14" t="s">
        <v>28</v>
      </c>
      <c r="E30" s="15">
        <v>1</v>
      </c>
      <c r="F30" s="15">
        <f>F29*E30</f>
        <v>10</v>
      </c>
      <c r="G30" s="31"/>
      <c r="H30" s="31"/>
      <c r="I30" s="31"/>
      <c r="J30" s="15"/>
      <c r="K30" s="31"/>
      <c r="L30" s="31"/>
      <c r="M30" s="15"/>
      <c r="N30" s="27"/>
    </row>
    <row r="31" spans="1:14" s="28" customFormat="1" ht="15.75">
      <c r="A31" s="26"/>
      <c r="B31" s="14"/>
      <c r="C31" s="50" t="s">
        <v>36</v>
      </c>
      <c r="D31" s="14" t="s">
        <v>28</v>
      </c>
      <c r="E31" s="15">
        <v>1</v>
      </c>
      <c r="F31" s="15">
        <v>24</v>
      </c>
      <c r="G31" s="31"/>
      <c r="H31" s="31"/>
      <c r="I31" s="31"/>
      <c r="J31" s="15"/>
      <c r="K31" s="31"/>
      <c r="L31" s="31"/>
      <c r="M31" s="15"/>
      <c r="N31" s="27"/>
    </row>
    <row r="32" spans="1:14" s="28" customFormat="1" ht="78.75">
      <c r="A32" s="26">
        <v>11</v>
      </c>
      <c r="B32" s="26" t="s">
        <v>34</v>
      </c>
      <c r="C32" s="26" t="s">
        <v>40</v>
      </c>
      <c r="D32" s="26" t="s">
        <v>28</v>
      </c>
      <c r="E32" s="51"/>
      <c r="F32" s="51">
        <v>63</v>
      </c>
      <c r="G32" s="52"/>
      <c r="H32" s="52"/>
      <c r="I32" s="52"/>
      <c r="J32" s="51"/>
      <c r="K32" s="52"/>
      <c r="L32" s="52"/>
      <c r="M32" s="51"/>
      <c r="N32" s="27"/>
    </row>
    <row r="33" spans="1:14" s="28" customFormat="1" ht="15.75">
      <c r="A33" s="26"/>
      <c r="B33" s="14"/>
      <c r="C33" s="50" t="s">
        <v>17</v>
      </c>
      <c r="D33" s="14" t="s">
        <v>28</v>
      </c>
      <c r="E33" s="15">
        <v>1</v>
      </c>
      <c r="F33" s="15">
        <f>E33*F32</f>
        <v>63</v>
      </c>
      <c r="G33" s="31"/>
      <c r="H33" s="31"/>
      <c r="I33" s="31"/>
      <c r="J33" s="15"/>
      <c r="K33" s="31"/>
      <c r="L33" s="31"/>
      <c r="M33" s="15"/>
      <c r="N33" s="27"/>
    </row>
    <row r="34" spans="1:14" s="28" customFormat="1" ht="15.75">
      <c r="A34" s="26"/>
      <c r="B34" s="14"/>
      <c r="C34" s="50" t="s">
        <v>41</v>
      </c>
      <c r="D34" s="14" t="s">
        <v>28</v>
      </c>
      <c r="E34" s="15">
        <v>1.02</v>
      </c>
      <c r="F34" s="15">
        <f>E34*F32</f>
        <v>64.26</v>
      </c>
      <c r="G34" s="31"/>
      <c r="H34" s="31"/>
      <c r="I34" s="31"/>
      <c r="J34" s="15"/>
      <c r="K34" s="31"/>
      <c r="L34" s="31"/>
      <c r="M34" s="15"/>
      <c r="N34" s="27"/>
    </row>
    <row r="35" spans="1:14" s="28" customFormat="1" ht="20.25" customHeight="1">
      <c r="A35" s="26"/>
      <c r="B35" s="14"/>
      <c r="C35" s="50" t="s">
        <v>42</v>
      </c>
      <c r="D35" s="14" t="s">
        <v>43</v>
      </c>
      <c r="E35" s="15" t="s">
        <v>44</v>
      </c>
      <c r="F35" s="15">
        <v>2</v>
      </c>
      <c r="G35" s="31"/>
      <c r="H35" s="31"/>
      <c r="I35" s="31"/>
      <c r="J35" s="15"/>
      <c r="K35" s="31"/>
      <c r="L35" s="31"/>
      <c r="M35" s="15"/>
      <c r="N35" s="27"/>
    </row>
    <row r="36" spans="1:14" s="28" customFormat="1" ht="104.25" customHeight="1">
      <c r="A36" s="26">
        <v>12</v>
      </c>
      <c r="B36" s="39" t="s">
        <v>58</v>
      </c>
      <c r="C36" s="59" t="s">
        <v>65</v>
      </c>
      <c r="D36" s="26" t="s">
        <v>59</v>
      </c>
      <c r="E36" s="30"/>
      <c r="F36" s="30">
        <v>10</v>
      </c>
      <c r="G36" s="60"/>
      <c r="H36" s="60"/>
      <c r="I36" s="35"/>
      <c r="J36" s="30"/>
      <c r="K36" s="35"/>
      <c r="L36" s="35"/>
      <c r="M36" s="30"/>
      <c r="N36" s="27"/>
    </row>
    <row r="37" spans="1:14" ht="30.75" customHeight="1">
      <c r="A37" s="14"/>
      <c r="B37" s="14"/>
      <c r="C37" s="49" t="s">
        <v>33</v>
      </c>
      <c r="D37" s="14"/>
      <c r="E37" s="38"/>
      <c r="F37" s="32"/>
      <c r="G37" s="32"/>
      <c r="H37" s="32"/>
      <c r="I37" s="32"/>
      <c r="J37" s="32"/>
      <c r="K37" s="32"/>
      <c r="L37" s="32"/>
      <c r="M37" s="30"/>
      <c r="N37" s="5"/>
    </row>
    <row r="38" spans="1:14" s="28" customFormat="1" ht="15.75">
      <c r="A38" s="14"/>
      <c r="B38" s="14"/>
      <c r="C38" s="50" t="s">
        <v>66</v>
      </c>
      <c r="D38" s="14"/>
      <c r="E38" s="29"/>
      <c r="F38" s="32"/>
      <c r="G38" s="32"/>
      <c r="H38" s="32"/>
      <c r="I38" s="32"/>
      <c r="J38" s="32"/>
      <c r="K38" s="32"/>
      <c r="L38" s="32"/>
      <c r="M38" s="33"/>
      <c r="N38" s="27"/>
    </row>
    <row r="39" spans="1:14" s="42" customFormat="1" ht="15.75">
      <c r="A39" s="14"/>
      <c r="B39" s="14"/>
      <c r="C39" s="49" t="s">
        <v>10</v>
      </c>
      <c r="D39" s="14"/>
      <c r="E39" s="38"/>
      <c r="F39" s="32"/>
      <c r="G39" s="32"/>
      <c r="H39" s="32"/>
      <c r="I39" s="32"/>
      <c r="J39" s="32"/>
      <c r="K39" s="32"/>
      <c r="L39" s="32"/>
      <c r="M39" s="33"/>
      <c r="N39" s="41"/>
    </row>
    <row r="40" spans="1:14" s="42" customFormat="1" ht="15.75">
      <c r="A40" s="14"/>
      <c r="B40" s="14"/>
      <c r="C40" s="50" t="s">
        <v>67</v>
      </c>
      <c r="D40" s="14"/>
      <c r="E40" s="29"/>
      <c r="F40" s="32"/>
      <c r="G40" s="32"/>
      <c r="H40" s="32"/>
      <c r="I40" s="32"/>
      <c r="J40" s="32"/>
      <c r="K40" s="37"/>
      <c r="L40" s="37"/>
      <c r="M40" s="33"/>
      <c r="N40" s="41"/>
    </row>
    <row r="41" spans="1:14" s="28" customFormat="1" ht="15.75">
      <c r="A41" s="14"/>
      <c r="B41" s="14"/>
      <c r="C41" s="49" t="s">
        <v>10</v>
      </c>
      <c r="D41" s="14"/>
      <c r="E41" s="38"/>
      <c r="F41" s="32"/>
      <c r="G41" s="32"/>
      <c r="H41" s="32"/>
      <c r="I41" s="32"/>
      <c r="J41" s="32"/>
      <c r="K41" s="37"/>
      <c r="L41" s="37"/>
      <c r="M41" s="33"/>
      <c r="N41" s="27"/>
    </row>
    <row r="42" spans="1:14" s="42" customFormat="1" ht="31.5">
      <c r="A42" s="14"/>
      <c r="B42" s="14"/>
      <c r="C42" s="50" t="s">
        <v>68</v>
      </c>
      <c r="D42" s="14"/>
      <c r="E42" s="29"/>
      <c r="F42" s="32"/>
      <c r="G42" s="32"/>
      <c r="H42" s="32"/>
      <c r="I42" s="32"/>
      <c r="J42" s="32"/>
      <c r="K42" s="37"/>
      <c r="L42" s="37"/>
      <c r="M42" s="33"/>
      <c r="N42" s="41"/>
    </row>
    <row r="43" spans="1:14" ht="15.75">
      <c r="A43" s="14"/>
      <c r="B43" s="14"/>
      <c r="C43" s="49" t="s">
        <v>10</v>
      </c>
      <c r="D43" s="14"/>
      <c r="E43" s="38"/>
      <c r="F43" s="32"/>
      <c r="G43" s="32"/>
      <c r="H43" s="32"/>
      <c r="I43" s="32"/>
      <c r="J43" s="32"/>
      <c r="K43" s="37"/>
      <c r="L43" s="37"/>
      <c r="M43" s="33"/>
      <c r="N43" s="5"/>
    </row>
    <row r="44" spans="1:14" ht="15.75">
      <c r="A44" s="14"/>
      <c r="B44" s="14"/>
      <c r="C44" s="50" t="s">
        <v>11</v>
      </c>
      <c r="D44" s="14"/>
      <c r="E44" s="29"/>
      <c r="F44" s="32"/>
      <c r="G44" s="32"/>
      <c r="H44" s="32"/>
      <c r="I44" s="32"/>
      <c r="J44" s="32"/>
      <c r="K44" s="32"/>
      <c r="L44" s="32"/>
      <c r="M44" s="33"/>
      <c r="N44" s="5"/>
    </row>
    <row r="45" spans="1:14" ht="15.75">
      <c r="A45" s="14"/>
      <c r="B45" s="14"/>
      <c r="C45" s="49" t="s">
        <v>0</v>
      </c>
      <c r="D45" s="14"/>
      <c r="E45" s="32"/>
      <c r="F45" s="32"/>
      <c r="G45" s="32"/>
      <c r="H45" s="32"/>
      <c r="I45" s="32"/>
      <c r="J45" s="32"/>
      <c r="K45" s="32"/>
      <c r="L45" s="32"/>
      <c r="M45" s="33"/>
      <c r="N45" s="5"/>
    </row>
    <row r="46" spans="1:14" ht="15.75" customHeight="1">
      <c r="A46" s="16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5"/>
    </row>
    <row r="47" spans="1:14" ht="14.25" customHeight="1">
      <c r="A47" s="16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5"/>
    </row>
    <row r="48" spans="1:14" ht="12.75">
      <c r="A48" s="1"/>
      <c r="B48" s="1"/>
      <c r="C48" s="2"/>
      <c r="E48" s="4"/>
      <c r="F48" s="4"/>
      <c r="G48" s="4"/>
      <c r="H48" s="4"/>
      <c r="I48" s="4"/>
      <c r="J48" s="4"/>
      <c r="K48" s="4"/>
      <c r="L48" s="4"/>
      <c r="M48" s="4"/>
      <c r="N48" s="5"/>
    </row>
    <row r="49" spans="1:14" ht="12.75">
      <c r="A49" s="1"/>
      <c r="B49" s="1"/>
      <c r="C49" s="2"/>
      <c r="E49" s="4"/>
      <c r="F49" s="4"/>
      <c r="G49" s="4"/>
      <c r="H49" s="4"/>
      <c r="I49" s="4"/>
      <c r="J49" s="4"/>
      <c r="K49" s="4"/>
      <c r="L49" s="4"/>
      <c r="M49" s="4"/>
      <c r="N49" s="5"/>
    </row>
    <row r="50" spans="1:14" ht="12.75">
      <c r="A50" s="1"/>
      <c r="B50" s="1"/>
      <c r="C50" s="2"/>
      <c r="E50" s="4"/>
      <c r="F50" s="4"/>
      <c r="G50" s="4"/>
      <c r="H50" s="4"/>
      <c r="I50" s="4"/>
      <c r="J50" s="4"/>
      <c r="K50" s="4"/>
      <c r="L50" s="4"/>
      <c r="M50" s="4"/>
      <c r="N50" s="5"/>
    </row>
    <row r="51" spans="1:14" ht="12.75">
      <c r="A51" s="1"/>
      <c r="B51" s="1"/>
      <c r="C51" s="2"/>
      <c r="E51" s="4"/>
      <c r="F51" s="4"/>
      <c r="G51" s="4"/>
      <c r="H51" s="4"/>
      <c r="I51" s="4"/>
      <c r="J51" s="4"/>
      <c r="K51" s="4"/>
      <c r="L51" s="4"/>
      <c r="M51" s="4"/>
      <c r="N51" s="5"/>
    </row>
    <row r="52" spans="1:14" ht="12.75">
      <c r="A52" s="1"/>
      <c r="B52" s="1"/>
      <c r="E52" s="4"/>
      <c r="F52" s="4"/>
      <c r="G52" s="4"/>
      <c r="H52" s="4"/>
      <c r="I52" s="4"/>
      <c r="J52" s="4"/>
      <c r="K52" s="4"/>
      <c r="L52" s="4"/>
      <c r="M52" s="4"/>
      <c r="N52" s="5"/>
    </row>
    <row r="53" spans="1:14" ht="12.75">
      <c r="A53" s="1"/>
      <c r="B53" s="1"/>
      <c r="E53" s="4"/>
      <c r="F53" s="4"/>
      <c r="G53" s="4"/>
      <c r="H53" s="4"/>
      <c r="I53" s="4"/>
      <c r="J53" s="4"/>
      <c r="K53" s="4"/>
      <c r="L53" s="4"/>
      <c r="M53" s="4"/>
      <c r="N53" s="5"/>
    </row>
    <row r="54" spans="2:14" ht="37.5" customHeight="1">
      <c r="B54" s="1"/>
      <c r="E54" s="4"/>
      <c r="F54" s="4"/>
      <c r="G54" s="4"/>
      <c r="H54" s="4"/>
      <c r="I54" s="4"/>
      <c r="J54" s="4"/>
      <c r="K54" s="4"/>
      <c r="L54" s="4"/>
      <c r="M54" s="4"/>
      <c r="N54" s="5"/>
    </row>
    <row r="55" spans="5:14" ht="30.75" customHeight="1">
      <c r="E55" s="4"/>
      <c r="F55" s="4"/>
      <c r="G55" s="4"/>
      <c r="H55" s="4"/>
      <c r="I55" s="4"/>
      <c r="J55" s="4"/>
      <c r="K55" s="4"/>
      <c r="L55" s="4"/>
      <c r="M55" s="4"/>
      <c r="N55" s="5"/>
    </row>
    <row r="56" spans="5:14" ht="28.5" customHeight="1">
      <c r="E56" s="4"/>
      <c r="F56" s="4"/>
      <c r="G56" s="4"/>
      <c r="H56" s="4"/>
      <c r="I56" s="4"/>
      <c r="J56" s="4"/>
      <c r="K56" s="4"/>
      <c r="L56" s="4"/>
      <c r="M56" s="4"/>
      <c r="N56" s="5"/>
    </row>
    <row r="57" spans="5:14" ht="32.25" customHeight="1">
      <c r="E57" s="4"/>
      <c r="F57" s="4"/>
      <c r="G57" s="4"/>
      <c r="H57" s="4"/>
      <c r="I57" s="4"/>
      <c r="J57" s="4"/>
      <c r="K57" s="4"/>
      <c r="L57" s="4"/>
      <c r="M57" s="4"/>
      <c r="N57" s="5"/>
    </row>
    <row r="58" spans="5:14" ht="43.5" customHeight="1">
      <c r="E58" s="4"/>
      <c r="F58" s="4"/>
      <c r="G58" s="4"/>
      <c r="H58" s="4"/>
      <c r="I58" s="4"/>
      <c r="J58" s="4"/>
      <c r="K58" s="4"/>
      <c r="L58" s="4"/>
      <c r="M58" s="4"/>
      <c r="N58" s="5"/>
    </row>
    <row r="59" spans="5:14" ht="30" customHeight="1">
      <c r="E59" s="4"/>
      <c r="F59" s="4"/>
      <c r="G59" s="4"/>
      <c r="H59" s="4"/>
      <c r="I59" s="4"/>
      <c r="J59" s="4"/>
      <c r="K59" s="4"/>
      <c r="L59" s="4"/>
      <c r="M59" s="4"/>
      <c r="N59" s="5"/>
    </row>
    <row r="60" spans="5:14" ht="35.25" customHeight="1">
      <c r="E60" s="4"/>
      <c r="F60" s="4"/>
      <c r="G60" s="4"/>
      <c r="H60" s="4"/>
      <c r="I60" s="4"/>
      <c r="J60" s="4"/>
      <c r="K60" s="4"/>
      <c r="L60" s="4"/>
      <c r="M60" s="4"/>
      <c r="N60" s="5"/>
    </row>
    <row r="61" spans="5:14" ht="51" customHeight="1">
      <c r="E61" s="4"/>
      <c r="F61" s="4"/>
      <c r="G61" s="4"/>
      <c r="H61" s="4"/>
      <c r="I61" s="4"/>
      <c r="J61" s="4"/>
      <c r="K61" s="4"/>
      <c r="L61" s="4"/>
      <c r="M61" s="4"/>
      <c r="N61" s="5"/>
    </row>
    <row r="62" spans="5:14" ht="79.5" customHeight="1">
      <c r="E62" s="4"/>
      <c r="F62" s="4"/>
      <c r="G62" s="4"/>
      <c r="H62" s="4"/>
      <c r="I62" s="4"/>
      <c r="J62" s="4"/>
      <c r="K62" s="4"/>
      <c r="L62" s="4"/>
      <c r="M62" s="4"/>
      <c r="N62" s="5"/>
    </row>
    <row r="63" spans="5:14" ht="28.5" customHeight="1">
      <c r="E63" s="4"/>
      <c r="F63" s="4"/>
      <c r="G63" s="4"/>
      <c r="H63" s="4"/>
      <c r="I63" s="4"/>
      <c r="J63" s="4"/>
      <c r="K63" s="4"/>
      <c r="L63" s="4"/>
      <c r="M63" s="4"/>
      <c r="N63" s="5"/>
    </row>
    <row r="64" spans="5:14" ht="27.75" customHeight="1">
      <c r="E64" s="4"/>
      <c r="F64" s="4"/>
      <c r="G64" s="4"/>
      <c r="H64" s="4"/>
      <c r="I64" s="4"/>
      <c r="J64" s="4"/>
      <c r="K64" s="4"/>
      <c r="L64" s="4"/>
      <c r="M64" s="4"/>
      <c r="N64" s="5"/>
    </row>
    <row r="65" spans="5:13" ht="49.5" customHeight="1">
      <c r="E65" s="4"/>
      <c r="F65" s="4"/>
      <c r="G65" s="4"/>
      <c r="H65" s="4"/>
      <c r="I65" s="4"/>
      <c r="J65" s="4"/>
      <c r="K65" s="4"/>
      <c r="L65" s="4"/>
      <c r="M65" s="4"/>
    </row>
    <row r="66" spans="5:13" ht="27.75" customHeight="1">
      <c r="E66" s="4"/>
      <c r="F66" s="4"/>
      <c r="G66" s="4"/>
      <c r="H66" s="4"/>
      <c r="I66" s="4"/>
      <c r="J66" s="4"/>
      <c r="K66" s="4"/>
      <c r="L66" s="4"/>
      <c r="M66" s="4"/>
    </row>
    <row r="67" spans="5:13" ht="57.75" customHeight="1">
      <c r="E67" s="4"/>
      <c r="F67" s="4"/>
      <c r="G67" s="4"/>
      <c r="H67" s="4"/>
      <c r="I67" s="4"/>
      <c r="J67" s="4"/>
      <c r="K67" s="4"/>
      <c r="L67" s="4"/>
      <c r="M67" s="4"/>
    </row>
    <row r="68" spans="5:13" ht="63" customHeight="1">
      <c r="E68" s="4"/>
      <c r="F68" s="4"/>
      <c r="G68" s="4"/>
      <c r="H68" s="4"/>
      <c r="I68" s="4"/>
      <c r="J68" s="4"/>
      <c r="K68" s="4"/>
      <c r="L68" s="4"/>
      <c r="M68" s="4"/>
    </row>
    <row r="69" spans="5:13" ht="104.25" customHeight="1">
      <c r="E69" s="4"/>
      <c r="F69" s="4"/>
      <c r="G69" s="4"/>
      <c r="H69" s="4"/>
      <c r="I69" s="4"/>
      <c r="J69" s="4"/>
      <c r="K69" s="4"/>
      <c r="L69" s="4"/>
      <c r="M69" s="4"/>
    </row>
    <row r="70" spans="5:13" ht="50.25" customHeight="1">
      <c r="E70" s="4"/>
      <c r="F70" s="4"/>
      <c r="G70" s="4"/>
      <c r="H70" s="4"/>
      <c r="I70" s="4"/>
      <c r="J70" s="4"/>
      <c r="K70" s="4"/>
      <c r="L70" s="4"/>
      <c r="M70" s="4"/>
    </row>
    <row r="71" spans="5:13" ht="47.25" customHeight="1">
      <c r="E71" s="4"/>
      <c r="F71" s="4"/>
      <c r="G71" s="4"/>
      <c r="H71" s="4"/>
      <c r="I71" s="4"/>
      <c r="J71" s="4"/>
      <c r="K71" s="4"/>
      <c r="L71" s="4"/>
      <c r="M71" s="4"/>
    </row>
    <row r="72" spans="5:13" ht="56.25" customHeight="1">
      <c r="E72" s="4"/>
      <c r="F72" s="4"/>
      <c r="G72" s="4"/>
      <c r="H72" s="4"/>
      <c r="I72" s="4"/>
      <c r="J72" s="4"/>
      <c r="K72" s="4"/>
      <c r="L72" s="4"/>
      <c r="M72" s="4"/>
    </row>
    <row r="73" spans="5:13" ht="38.25" customHeight="1">
      <c r="E73" s="4"/>
      <c r="F73" s="4"/>
      <c r="G73" s="4"/>
      <c r="H73" s="4"/>
      <c r="I73" s="4"/>
      <c r="J73" s="4"/>
      <c r="K73" s="4"/>
      <c r="L73" s="4"/>
      <c r="M73" s="4"/>
    </row>
    <row r="74" spans="5:13" ht="45" customHeight="1">
      <c r="E74" s="4"/>
      <c r="F74" s="4"/>
      <c r="G74" s="4"/>
      <c r="H74" s="4"/>
      <c r="I74" s="4"/>
      <c r="J74" s="4"/>
      <c r="K74" s="4"/>
      <c r="L74" s="4"/>
      <c r="M74" s="4"/>
    </row>
    <row r="75" spans="5:13" ht="47.25" customHeight="1">
      <c r="E75" s="4"/>
      <c r="F75" s="4"/>
      <c r="G75" s="4"/>
      <c r="H75" s="4"/>
      <c r="I75" s="4"/>
      <c r="J75" s="4"/>
      <c r="K75" s="4"/>
      <c r="L75" s="4"/>
      <c r="M75" s="4"/>
    </row>
    <row r="76" spans="5:13" ht="49.5" customHeight="1">
      <c r="E76" s="4"/>
      <c r="F76" s="4"/>
      <c r="G76" s="4"/>
      <c r="H76" s="4"/>
      <c r="I76" s="4"/>
      <c r="J76" s="4"/>
      <c r="K76" s="4"/>
      <c r="L76" s="4"/>
      <c r="M76" s="4"/>
    </row>
    <row r="77" spans="5:13" ht="35.25" customHeight="1">
      <c r="E77" s="4"/>
      <c r="F77" s="4"/>
      <c r="G77" s="4"/>
      <c r="H77" s="4"/>
      <c r="I77" s="4"/>
      <c r="J77" s="4"/>
      <c r="K77" s="4"/>
      <c r="L77" s="4"/>
      <c r="M77" s="4"/>
    </row>
    <row r="78" spans="5:13" ht="49.5" customHeight="1">
      <c r="E78" s="4"/>
      <c r="F78" s="4"/>
      <c r="G78" s="4"/>
      <c r="H78" s="4"/>
      <c r="I78" s="4"/>
      <c r="J78" s="4"/>
      <c r="K78" s="4"/>
      <c r="L78" s="4"/>
      <c r="M78" s="4"/>
    </row>
    <row r="79" spans="5:13" ht="40.5" customHeight="1">
      <c r="E79" s="4"/>
      <c r="F79" s="4"/>
      <c r="G79" s="4"/>
      <c r="H79" s="4"/>
      <c r="I79" s="4"/>
      <c r="J79" s="4"/>
      <c r="K79" s="4"/>
      <c r="L79" s="4"/>
      <c r="M79" s="4"/>
    </row>
    <row r="80" spans="5:13" ht="50.25" customHeight="1">
      <c r="E80" s="4"/>
      <c r="F80" s="4"/>
      <c r="G80" s="4"/>
      <c r="H80" s="4"/>
      <c r="I80" s="4"/>
      <c r="J80" s="4"/>
      <c r="K80" s="4"/>
      <c r="L80" s="4"/>
      <c r="M80" s="4"/>
    </row>
    <row r="81" spans="5:13" ht="46.5" customHeight="1">
      <c r="E81" s="4"/>
      <c r="F81" s="4"/>
      <c r="G81" s="4"/>
      <c r="H81" s="4"/>
      <c r="I81" s="4"/>
      <c r="J81" s="4"/>
      <c r="K81" s="4"/>
      <c r="L81" s="4"/>
      <c r="M81" s="4"/>
    </row>
    <row r="82" spans="5:13" ht="51" customHeight="1">
      <c r="E82" s="4"/>
      <c r="F82" s="4"/>
      <c r="G82" s="4"/>
      <c r="H82" s="4"/>
      <c r="I82" s="4"/>
      <c r="J82" s="4"/>
      <c r="K82" s="4"/>
      <c r="L82" s="4"/>
      <c r="M82" s="4"/>
    </row>
    <row r="83" spans="5:13" ht="51.75" customHeight="1">
      <c r="E83" s="4"/>
      <c r="F83" s="4"/>
      <c r="G83" s="4"/>
      <c r="H83" s="4"/>
      <c r="I83" s="4"/>
      <c r="J83" s="4"/>
      <c r="K83" s="4"/>
      <c r="L83" s="4"/>
      <c r="M83" s="4"/>
    </row>
    <row r="84" spans="5:13" ht="52.5" customHeight="1">
      <c r="E84" s="4"/>
      <c r="F84" s="4"/>
      <c r="G84" s="4"/>
      <c r="H84" s="4"/>
      <c r="I84" s="4"/>
      <c r="J84" s="4"/>
      <c r="K84" s="4"/>
      <c r="L84" s="4"/>
      <c r="M84" s="4"/>
    </row>
    <row r="85" spans="5:13" ht="51" customHeight="1">
      <c r="E85" s="4"/>
      <c r="F85" s="4"/>
      <c r="G85" s="4"/>
      <c r="H85" s="4"/>
      <c r="I85" s="4"/>
      <c r="J85" s="4"/>
      <c r="K85" s="4"/>
      <c r="L85" s="4"/>
      <c r="M85" s="4"/>
    </row>
    <row r="86" spans="5:13" ht="30.75" customHeight="1">
      <c r="E86" s="4"/>
      <c r="F86" s="4"/>
      <c r="G86" s="4"/>
      <c r="H86" s="4"/>
      <c r="I86" s="4"/>
      <c r="J86" s="4"/>
      <c r="K86" s="4"/>
      <c r="L86" s="4"/>
      <c r="M86" s="4"/>
    </row>
    <row r="87" spans="5:13" ht="38.25" customHeight="1">
      <c r="E87" s="4"/>
      <c r="F87" s="4"/>
      <c r="G87" s="4"/>
      <c r="H87" s="4"/>
      <c r="I87" s="4"/>
      <c r="J87" s="4"/>
      <c r="K87" s="4"/>
      <c r="L87" s="4"/>
      <c r="M87" s="4"/>
    </row>
    <row r="88" spans="5:13" ht="21.75" customHeight="1">
      <c r="E88" s="4"/>
      <c r="F88" s="4"/>
      <c r="G88" s="4"/>
      <c r="H88" s="4"/>
      <c r="I88" s="4"/>
      <c r="J88" s="4"/>
      <c r="K88" s="4"/>
      <c r="L88" s="4"/>
      <c r="M88" s="4"/>
    </row>
    <row r="89" spans="5:13" ht="23.25" customHeight="1">
      <c r="E89" s="4"/>
      <c r="F89" s="4"/>
      <c r="G89" s="4"/>
      <c r="H89" s="4"/>
      <c r="I89" s="4"/>
      <c r="J89" s="4"/>
      <c r="K89" s="4"/>
      <c r="L89" s="4"/>
      <c r="M89" s="4"/>
    </row>
    <row r="90" spans="5:13" ht="20.25" customHeight="1">
      <c r="E90" s="4"/>
      <c r="F90" s="4"/>
      <c r="G90" s="4"/>
      <c r="H90" s="4"/>
      <c r="I90" s="4"/>
      <c r="J90" s="4"/>
      <c r="K90" s="4"/>
      <c r="L90" s="4"/>
      <c r="M90" s="4"/>
    </row>
    <row r="91" spans="5:13" ht="26.25" customHeight="1">
      <c r="E91" s="4"/>
      <c r="F91" s="4"/>
      <c r="G91" s="4"/>
      <c r="H91" s="4"/>
      <c r="I91" s="4"/>
      <c r="J91" s="4"/>
      <c r="K91" s="4"/>
      <c r="L91" s="4"/>
      <c r="M91" s="4"/>
    </row>
    <row r="92" spans="5:13" ht="24.75" customHeight="1">
      <c r="E92" s="4"/>
      <c r="F92" s="4"/>
      <c r="G92" s="4"/>
      <c r="H92" s="4"/>
      <c r="I92" s="4"/>
      <c r="J92" s="4"/>
      <c r="K92" s="4"/>
      <c r="L92" s="4"/>
      <c r="M92" s="4"/>
    </row>
    <row r="93" spans="5:13" ht="36" customHeight="1">
      <c r="E93" s="4"/>
      <c r="F93" s="4"/>
      <c r="G93" s="4"/>
      <c r="H93" s="4"/>
      <c r="I93" s="4"/>
      <c r="J93" s="4"/>
      <c r="K93" s="4"/>
      <c r="L93" s="4"/>
      <c r="M93" s="4"/>
    </row>
    <row r="94" spans="5:13" ht="23.25" customHeight="1">
      <c r="E94" s="4"/>
      <c r="F94" s="4"/>
      <c r="G94" s="4"/>
      <c r="H94" s="4"/>
      <c r="I94" s="4"/>
      <c r="J94" s="4"/>
      <c r="K94" s="4"/>
      <c r="L94" s="4"/>
      <c r="M94" s="4"/>
    </row>
    <row r="95" spans="5:13" ht="24.75" customHeight="1">
      <c r="E95" s="4"/>
      <c r="F95" s="4"/>
      <c r="G95" s="4"/>
      <c r="H95" s="4"/>
      <c r="I95" s="4"/>
      <c r="J95" s="4"/>
      <c r="K95" s="4"/>
      <c r="L95" s="4"/>
      <c r="M95" s="4"/>
    </row>
    <row r="96" ht="21.75" customHeight="1"/>
    <row r="97" ht="49.5" customHeight="1"/>
    <row r="98" spans="14:15" ht="31.5" customHeight="1">
      <c r="N98" s="18"/>
      <c r="O98" s="18"/>
    </row>
    <row r="99" ht="30.75" customHeight="1"/>
    <row r="100" ht="24" customHeight="1"/>
    <row r="101" ht="19.5" customHeight="1"/>
    <row r="102" ht="21" customHeight="1"/>
    <row r="103" ht="21.75" customHeight="1"/>
    <row r="104" ht="18.75" customHeight="1"/>
    <row r="105" ht="21" customHeight="1"/>
    <row r="106" ht="33.75" customHeight="1"/>
    <row r="107" ht="21.75" customHeight="1"/>
    <row r="108" ht="21.75" customHeight="1"/>
    <row r="109" ht="22.5" customHeight="1"/>
    <row r="110" ht="102" customHeight="1"/>
    <row r="111" ht="18.75" customHeight="1"/>
  </sheetData>
  <sheetProtection/>
  <mergeCells count="14">
    <mergeCell ref="D5:D6"/>
    <mergeCell ref="E5:F5"/>
    <mergeCell ref="M5:M6"/>
    <mergeCell ref="I5:J5"/>
    <mergeCell ref="B46:M47"/>
    <mergeCell ref="C5:C6"/>
    <mergeCell ref="K5:L5"/>
    <mergeCell ref="G5:H5"/>
    <mergeCell ref="A1:M1"/>
    <mergeCell ref="A2:M2"/>
    <mergeCell ref="A4:M4"/>
    <mergeCell ref="A3:M3"/>
    <mergeCell ref="A5:A6"/>
    <mergeCell ref="B5:B6"/>
  </mergeCells>
  <printOptions/>
  <pageMargins left="0.5118110236220472" right="0.5118110236220472" top="0.1968503937007874" bottom="0.1968503937007874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140625" style="0" customWidth="1"/>
    <col min="2" max="2" width="55.8515625" style="0" customWidth="1"/>
    <col min="3" max="3" width="33.00390625" style="3" customWidth="1"/>
    <col min="4" max="4" width="8.7109375" style="0" customWidth="1"/>
    <col min="5" max="5" width="9.7109375" style="0" customWidth="1"/>
    <col min="6" max="6" width="11.00390625" style="0" customWidth="1"/>
  </cols>
  <sheetData>
    <row r="1" spans="1:7" ht="24" customHeight="1">
      <c r="A1" s="9"/>
      <c r="B1" s="9"/>
      <c r="C1" s="9"/>
      <c r="D1" s="9"/>
      <c r="E1" s="9"/>
      <c r="F1" s="9"/>
      <c r="G1" s="9"/>
    </row>
    <row r="2" spans="1:7" ht="23.25" customHeight="1">
      <c r="A2" s="9"/>
      <c r="B2" s="9"/>
      <c r="C2" s="9"/>
      <c r="D2" s="9"/>
      <c r="E2" s="9"/>
      <c r="F2" s="9"/>
      <c r="G2" s="9"/>
    </row>
    <row r="3" ht="30" customHeight="1">
      <c r="C3"/>
    </row>
    <row r="4" ht="12" customHeight="1">
      <c r="C4"/>
    </row>
    <row r="5" ht="75" customHeight="1">
      <c r="C5"/>
    </row>
    <row r="6" ht="33.75" customHeight="1">
      <c r="C6"/>
    </row>
    <row r="7" ht="57" customHeight="1">
      <c r="C7"/>
    </row>
    <row r="8" ht="24" customHeight="1">
      <c r="C8"/>
    </row>
    <row r="9" ht="27.75" customHeight="1">
      <c r="C9"/>
    </row>
    <row r="10" ht="42.75" customHeight="1">
      <c r="C10"/>
    </row>
    <row r="11" ht="33" customHeight="1">
      <c r="C11"/>
    </row>
    <row r="12" ht="22.5" customHeight="1">
      <c r="C12"/>
    </row>
    <row r="13" ht="28.5" customHeight="1">
      <c r="C13"/>
    </row>
    <row r="14" ht="43.5" customHeight="1">
      <c r="C14"/>
    </row>
    <row r="15" ht="26.25" customHeight="1">
      <c r="C15"/>
    </row>
    <row r="16" ht="30" customHeight="1">
      <c r="C16"/>
    </row>
    <row r="17" ht="36" customHeight="1">
      <c r="C17"/>
    </row>
    <row r="18" ht="30" customHeight="1">
      <c r="C18"/>
    </row>
    <row r="19" ht="22.5" customHeight="1">
      <c r="C19"/>
    </row>
    <row r="20" ht="23.25" customHeight="1">
      <c r="C20"/>
    </row>
    <row r="21" ht="20.25" customHeight="1">
      <c r="C21"/>
    </row>
    <row r="22" ht="27.75" customHeight="1">
      <c r="C22"/>
    </row>
    <row r="23" ht="54" customHeight="1">
      <c r="C23"/>
    </row>
    <row r="24" ht="24" customHeight="1">
      <c r="C24"/>
    </row>
    <row r="25" ht="25.5" customHeight="1">
      <c r="C25"/>
    </row>
    <row r="26" ht="27.75" customHeight="1">
      <c r="C26"/>
    </row>
    <row r="27" ht="21.75" customHeight="1">
      <c r="C27"/>
    </row>
    <row r="28" ht="18.75" customHeight="1">
      <c r="C28"/>
    </row>
    <row r="29" ht="27.75" customHeight="1">
      <c r="C29"/>
    </row>
    <row r="30" ht="27.75" customHeight="1">
      <c r="C30"/>
    </row>
    <row r="31" ht="27.75" customHeight="1">
      <c r="C31"/>
    </row>
    <row r="32" ht="27.75" customHeight="1">
      <c r="C32"/>
    </row>
    <row r="33" ht="27.75" customHeight="1">
      <c r="C33"/>
    </row>
    <row r="34" ht="27.75" customHeight="1">
      <c r="C34"/>
    </row>
    <row r="35" ht="27.75" customHeight="1">
      <c r="C35" s="6"/>
    </row>
    <row r="36" ht="24.75" customHeight="1">
      <c r="C36" s="6"/>
    </row>
    <row r="37" ht="36.75" customHeight="1" hidden="1">
      <c r="C37" s="6"/>
    </row>
    <row r="38" ht="36.75" customHeight="1">
      <c r="C38" s="6"/>
    </row>
    <row r="39" ht="36.75" customHeight="1">
      <c r="C39" s="6"/>
    </row>
    <row r="40" spans="1:3" ht="36.75" customHeight="1">
      <c r="A40" s="75"/>
      <c r="B40" s="75"/>
      <c r="C40" s="75"/>
    </row>
    <row r="41" ht="36.75" customHeight="1">
      <c r="C41" s="6"/>
    </row>
    <row r="42" ht="36.75" customHeight="1">
      <c r="C42" s="6"/>
    </row>
    <row r="43" ht="48" customHeight="1">
      <c r="C43" s="6"/>
    </row>
    <row r="44" ht="36.75" customHeight="1">
      <c r="C44" s="6"/>
    </row>
    <row r="45" ht="32.25" customHeight="1">
      <c r="C45" s="6"/>
    </row>
    <row r="46" ht="32.25" customHeight="1">
      <c r="C46" s="6"/>
    </row>
    <row r="47" ht="32.25" customHeight="1">
      <c r="C47" s="6"/>
    </row>
    <row r="48" ht="36" customHeight="1">
      <c r="C48" s="6"/>
    </row>
    <row r="49" ht="36" customHeight="1">
      <c r="C49" s="6"/>
    </row>
    <row r="50" ht="36" customHeight="1">
      <c r="C50" s="6"/>
    </row>
    <row r="51" ht="36" customHeight="1">
      <c r="C51" s="6"/>
    </row>
    <row r="52" ht="36" customHeight="1">
      <c r="C52" s="6"/>
    </row>
    <row r="53" ht="36" customHeight="1">
      <c r="C53" s="6"/>
    </row>
    <row r="54" ht="36" customHeight="1">
      <c r="C54" s="6"/>
    </row>
    <row r="55" ht="36" customHeight="1">
      <c r="C55" s="6"/>
    </row>
    <row r="56" ht="36" customHeight="1">
      <c r="C56" s="6"/>
    </row>
    <row r="57" ht="36" customHeight="1">
      <c r="C57" s="6"/>
    </row>
    <row r="58" ht="36" customHeight="1">
      <c r="C58" s="6"/>
    </row>
    <row r="59" ht="36" customHeight="1">
      <c r="C59" s="6"/>
    </row>
    <row r="60" ht="36" customHeight="1">
      <c r="C60" s="6"/>
    </row>
    <row r="61" ht="36" customHeight="1">
      <c r="C61" s="6"/>
    </row>
    <row r="62" ht="36" customHeight="1">
      <c r="C62" s="6"/>
    </row>
    <row r="63" ht="36" customHeight="1">
      <c r="C63" s="6"/>
    </row>
    <row r="64" ht="36" customHeight="1">
      <c r="C64" s="6"/>
    </row>
    <row r="65" ht="36" customHeight="1">
      <c r="C65" s="6"/>
    </row>
    <row r="66" ht="36" customHeight="1">
      <c r="C66" s="6"/>
    </row>
    <row r="67" ht="36" customHeight="1">
      <c r="C67" s="6"/>
    </row>
    <row r="68" ht="36" customHeight="1">
      <c r="C68" s="6"/>
    </row>
    <row r="69" ht="36" customHeight="1">
      <c r="C69" s="6"/>
    </row>
    <row r="70" ht="36" customHeight="1">
      <c r="C70" s="6"/>
    </row>
    <row r="71" ht="36" customHeight="1">
      <c r="C71" s="6"/>
    </row>
    <row r="72" ht="36" customHeight="1"/>
    <row r="73" ht="36" customHeight="1">
      <c r="C73" s="17"/>
    </row>
    <row r="74" ht="36" customHeight="1"/>
    <row r="75" ht="36" customHeight="1"/>
    <row r="76" ht="36" customHeight="1"/>
    <row r="77" ht="36" customHeight="1"/>
    <row r="78" ht="36" customHeight="1"/>
    <row r="79" ht="32.25" customHeight="1"/>
    <row r="81" spans="7:12" ht="56.25" customHeight="1">
      <c r="G81" s="8"/>
      <c r="H81" s="8"/>
      <c r="I81" s="8"/>
      <c r="J81" s="8"/>
      <c r="K81" s="8"/>
      <c r="L81" s="8"/>
    </row>
  </sheetData>
  <sheetProtection/>
  <mergeCells count="1">
    <mergeCell ref="A40:C40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F33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47.28125" style="0" customWidth="1"/>
    <col min="4" max="4" width="33.00390625" style="0" customWidth="1"/>
    <col min="6" max="6" width="25.57421875" style="0" customWidth="1"/>
  </cols>
  <sheetData>
    <row r="1" spans="1:6" ht="21" customHeight="1">
      <c r="A1" s="75"/>
      <c r="B1" s="75"/>
      <c r="C1" s="75"/>
      <c r="D1" s="75"/>
      <c r="E1" s="75"/>
      <c r="F1" s="75"/>
    </row>
    <row r="2" spans="1:7" ht="21" customHeight="1">
      <c r="A2" s="76"/>
      <c r="B2" s="76"/>
      <c r="C2" s="76"/>
      <c r="D2" s="76"/>
      <c r="E2" s="76"/>
      <c r="F2" s="76"/>
      <c r="G2" s="6"/>
    </row>
    <row r="3" spans="1:7" s="13" customFormat="1" ht="27" customHeight="1">
      <c r="A3" s="77"/>
      <c r="B3" s="77"/>
      <c r="C3" s="77"/>
      <c r="D3" s="77"/>
      <c r="E3" s="77"/>
      <c r="F3" s="77"/>
      <c r="G3" s="12"/>
    </row>
    <row r="4" spans="1:7" s="13" customFormat="1" ht="27" customHeight="1">
      <c r="A4" s="77"/>
      <c r="B4" s="77"/>
      <c r="C4" s="77"/>
      <c r="D4" s="77"/>
      <c r="E4" s="77"/>
      <c r="F4" s="77"/>
      <c r="G4" s="12"/>
    </row>
    <row r="5" spans="1:7" s="13" customFormat="1" ht="27" customHeight="1">
      <c r="A5" s="77"/>
      <c r="B5" s="77"/>
      <c r="C5" s="77"/>
      <c r="D5" s="77"/>
      <c r="E5" s="77"/>
      <c r="F5" s="77"/>
      <c r="G5" s="12"/>
    </row>
    <row r="6" spans="1:7" s="13" customFormat="1" ht="27" customHeight="1">
      <c r="A6" s="78"/>
      <c r="B6" s="78"/>
      <c r="C6" s="78"/>
      <c r="D6" s="78"/>
      <c r="E6" s="78"/>
      <c r="F6" s="78"/>
      <c r="G6" s="12"/>
    </row>
    <row r="7" spans="1:7" s="13" customFormat="1" ht="27" customHeight="1">
      <c r="A7" s="77"/>
      <c r="B7" s="77"/>
      <c r="C7" s="77"/>
      <c r="D7" s="77"/>
      <c r="E7" s="77"/>
      <c r="F7" s="77"/>
      <c r="G7" s="12"/>
    </row>
    <row r="8" spans="1:7" s="13" customFormat="1" ht="27" customHeight="1">
      <c r="A8" s="77"/>
      <c r="B8" s="77"/>
      <c r="C8" s="77"/>
      <c r="D8" s="77"/>
      <c r="E8" s="77"/>
      <c r="F8" s="77"/>
      <c r="G8" s="12"/>
    </row>
    <row r="9" spans="1:7" s="13" customFormat="1" ht="27" customHeight="1">
      <c r="A9" s="77"/>
      <c r="B9" s="77"/>
      <c r="C9" s="77"/>
      <c r="D9" s="77"/>
      <c r="E9" s="77"/>
      <c r="F9" s="77"/>
      <c r="G9" s="12"/>
    </row>
    <row r="10" spans="1:7" ht="14.25" customHeight="1">
      <c r="A10" s="10"/>
      <c r="B10" s="10"/>
      <c r="C10" s="10"/>
      <c r="D10" s="10"/>
      <c r="E10" s="10"/>
      <c r="F10" s="10"/>
      <c r="G10" s="6"/>
    </row>
    <row r="11" spans="1:7" ht="34.5" customHeight="1">
      <c r="A11" s="6"/>
      <c r="B11" s="19"/>
      <c r="C11" s="20"/>
      <c r="D11" s="20"/>
      <c r="E11" s="20"/>
      <c r="F11" s="20"/>
      <c r="G11" s="6"/>
    </row>
    <row r="12" spans="1:7" ht="45" customHeight="1">
      <c r="A12" s="6"/>
      <c r="B12" s="19"/>
      <c r="C12" s="21"/>
      <c r="D12" s="22"/>
      <c r="E12" s="22"/>
      <c r="F12" s="23"/>
      <c r="G12" s="6"/>
    </row>
    <row r="13" spans="1:7" ht="45" customHeight="1">
      <c r="A13" s="6"/>
      <c r="B13" s="19"/>
      <c r="C13" s="21"/>
      <c r="D13" s="22"/>
      <c r="E13" s="22"/>
      <c r="F13" s="23"/>
      <c r="G13" s="6"/>
    </row>
    <row r="14" spans="1:7" ht="45" customHeight="1">
      <c r="A14" s="6"/>
      <c r="B14" s="19"/>
      <c r="C14" s="21"/>
      <c r="D14" s="22"/>
      <c r="E14" s="22"/>
      <c r="F14" s="23"/>
      <c r="G14" s="6"/>
    </row>
    <row r="15" spans="1:7" ht="45" customHeight="1">
      <c r="A15" s="6"/>
      <c r="B15" s="19"/>
      <c r="C15" s="21"/>
      <c r="D15" s="22"/>
      <c r="E15" s="22"/>
      <c r="F15" s="23"/>
      <c r="G15" s="6"/>
    </row>
    <row r="16" spans="1:7" ht="45" customHeight="1">
      <c r="A16" s="6"/>
      <c r="B16" s="19"/>
      <c r="C16" s="21"/>
      <c r="D16" s="22"/>
      <c r="E16" s="22"/>
      <c r="F16" s="23"/>
      <c r="G16" s="6"/>
    </row>
    <row r="17" spans="1:7" ht="45" customHeight="1">
      <c r="A17" s="6"/>
      <c r="B17" s="19"/>
      <c r="C17" s="21"/>
      <c r="D17" s="22"/>
      <c r="E17" s="22"/>
      <c r="F17" s="23"/>
      <c r="G17" s="6"/>
    </row>
    <row r="18" spans="1:7" ht="45" customHeight="1">
      <c r="A18" s="6"/>
      <c r="B18" s="19"/>
      <c r="C18" s="21"/>
      <c r="D18" s="22"/>
      <c r="E18" s="22"/>
      <c r="F18" s="23"/>
      <c r="G18" s="6"/>
    </row>
    <row r="19" spans="1:7" ht="45" customHeight="1">
      <c r="A19" s="6"/>
      <c r="B19" s="19"/>
      <c r="C19" s="21"/>
      <c r="D19" s="22"/>
      <c r="E19" s="22"/>
      <c r="F19" s="23"/>
      <c r="G19" s="6"/>
    </row>
    <row r="20" spans="1:7" ht="45" customHeight="1">
      <c r="A20" s="6"/>
      <c r="B20" s="19"/>
      <c r="C20" s="21"/>
      <c r="D20" s="22"/>
      <c r="E20" s="22"/>
      <c r="F20" s="23"/>
      <c r="G20" s="6"/>
    </row>
    <row r="21" spans="1:7" ht="45" customHeight="1">
      <c r="A21" s="6"/>
      <c r="B21" s="19"/>
      <c r="C21" s="21"/>
      <c r="D21" s="22"/>
      <c r="E21" s="22"/>
      <c r="F21" s="23"/>
      <c r="G21" s="6"/>
    </row>
    <row r="22" spans="1:6" ht="45" customHeight="1">
      <c r="A22" s="6"/>
      <c r="B22" s="19"/>
      <c r="C22" s="21"/>
      <c r="D22" s="22"/>
      <c r="E22" s="22"/>
      <c r="F22" s="23"/>
    </row>
    <row r="23" spans="1:6" ht="12.75">
      <c r="A23" s="6"/>
      <c r="B23" s="6"/>
      <c r="C23" s="6"/>
      <c r="D23" s="24"/>
      <c r="E23" s="6"/>
      <c r="F23" s="6"/>
    </row>
    <row r="24" spans="1:6" ht="15" customHeight="1">
      <c r="A24" s="6"/>
      <c r="B24" s="75"/>
      <c r="C24" s="75"/>
      <c r="D24" s="75"/>
      <c r="E24" s="75"/>
      <c r="F24" s="75"/>
    </row>
    <row r="25" spans="1:6" ht="23.25" customHeight="1">
      <c r="A25" s="6"/>
      <c r="B25" s="75"/>
      <c r="C25" s="75"/>
      <c r="D25" s="75"/>
      <c r="E25" s="75"/>
      <c r="F25" s="75"/>
    </row>
    <row r="26" spans="1:7" ht="18.75" customHeight="1">
      <c r="A26" s="6"/>
      <c r="B26" s="25"/>
      <c r="C26" s="25"/>
      <c r="D26" s="11"/>
      <c r="E26" s="8"/>
      <c r="F26" s="8"/>
      <c r="G26" s="8"/>
    </row>
    <row r="27" spans="1:7" ht="18.75" customHeight="1">
      <c r="A27" s="6"/>
      <c r="B27" s="6"/>
      <c r="C27" s="25"/>
      <c r="D27" s="8"/>
      <c r="E27" s="8"/>
      <c r="F27" s="8"/>
      <c r="G27" s="8"/>
    </row>
    <row r="28" spans="1:6" ht="18.75" customHeight="1">
      <c r="A28" s="6"/>
      <c r="B28" s="25"/>
      <c r="C28" s="25"/>
      <c r="D28" s="11"/>
      <c r="E28" s="6"/>
      <c r="F28" s="6"/>
    </row>
    <row r="29" spans="1:6" ht="18.75" customHeight="1">
      <c r="A29" s="6"/>
      <c r="B29" s="6"/>
      <c r="C29" s="25"/>
      <c r="D29" s="6"/>
      <c r="E29" s="6"/>
      <c r="F29" s="6"/>
    </row>
    <row r="30" spans="1:6" ht="18.75" customHeight="1">
      <c r="A30" s="6"/>
      <c r="B30" s="25"/>
      <c r="C30" s="25"/>
      <c r="D30" s="11"/>
      <c r="E30" s="6"/>
      <c r="F30" s="6"/>
    </row>
    <row r="31" spans="1:6" ht="18.75" customHeight="1">
      <c r="A31" s="6"/>
      <c r="B31" s="6"/>
      <c r="C31" s="25"/>
      <c r="D31" s="6"/>
      <c r="E31" s="6"/>
      <c r="F31" s="6"/>
    </row>
    <row r="32" spans="1:6" ht="18.75" customHeight="1">
      <c r="A32" s="6"/>
      <c r="B32" s="25"/>
      <c r="C32" s="25"/>
      <c r="D32" s="11"/>
      <c r="E32" s="6"/>
      <c r="F32" s="6"/>
    </row>
    <row r="33" spans="1:6" ht="12.75">
      <c r="A33" s="6"/>
      <c r="B33" s="6"/>
      <c r="C33" s="6"/>
      <c r="D33" s="6"/>
      <c r="E33" s="6"/>
      <c r="F33" s="6"/>
    </row>
  </sheetData>
  <sheetProtection/>
  <mergeCells count="10">
    <mergeCell ref="A1:F1"/>
    <mergeCell ref="A2:F2"/>
    <mergeCell ref="A3:F3"/>
    <mergeCell ref="B24:F25"/>
    <mergeCell ref="A7:F7"/>
    <mergeCell ref="A8:F8"/>
    <mergeCell ref="A9:F9"/>
    <mergeCell ref="A4:F4"/>
    <mergeCell ref="A5:F5"/>
    <mergeCell ref="A6:F6"/>
  </mergeCells>
  <printOptions/>
  <pageMargins left="0" right="0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Nino Jinikashvili</cp:lastModifiedBy>
  <cp:lastPrinted>2016-06-21T11:13:34Z</cp:lastPrinted>
  <dcterms:created xsi:type="dcterms:W3CDTF">2009-02-10T11:47:25Z</dcterms:created>
  <dcterms:modified xsi:type="dcterms:W3CDTF">2016-09-07T13:49:53Z</dcterms:modified>
  <cp:category/>
  <cp:version/>
  <cp:contentType/>
  <cp:contentStatus/>
</cp:coreProperties>
</file>