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3620" windowHeight="5295" activeTab="0"/>
  </bookViews>
  <sheets>
    <sheet name="Sheet1" sheetId="1" r:id="rId1"/>
  </sheets>
  <definedNames/>
  <calcPr fullCalcOnLoad="1"/>
</workbook>
</file>

<file path=xl/sharedStrings.xml><?xml version="1.0" encoding="utf-8"?>
<sst xmlns="http://schemas.openxmlformats.org/spreadsheetml/2006/main" count="96" uniqueCount="70">
  <si>
    <t>lari</t>
  </si>
  <si>
    <t>#</t>
  </si>
  <si>
    <t>jami</t>
  </si>
  <si>
    <t>sul</t>
  </si>
  <si>
    <t>სულ</t>
  </si>
  <si>
    <t>დამკვეთი: მცხეთის მუნიციპალიტეტის გამგეობა</t>
  </si>
  <si>
    <t>infrastruqturis reabilitacia</t>
  </si>
  <si>
    <t>/mSeneblobis dasaxeleba/</t>
  </si>
  <si>
    <t xml:space="preserve"> /obieqtis, samuSaos da danaxarjebis dasaxeleba/</t>
  </si>
  <si>
    <r>
      <t>safuZveli:</t>
    </r>
    <r>
      <rPr>
        <sz val="10"/>
        <rFont val="AcadNusx"/>
        <family val="0"/>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</si>
  <si>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</si>
  <si>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</si>
  <si>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</si>
  <si>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</si>
  <si>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</si>
  <si>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</si>
  <si>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</si>
  <si>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</si>
  <si>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</si>
  <si>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</si>
  <si>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</si>
  <si>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</si>
  <si>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</si>
  <si>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</si>
  <si>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</si>
  <si>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</si>
  <si>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</si>
  <si>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</si>
  <si>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</si>
  <si>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</si>
  <si>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</si>
  <si>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</si>
  <si>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</si>
  <si>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</si>
  <si>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</si>
  <si>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</si>
  <si>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</si>
  <si>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1-16-2</t>
  </si>
  <si>
    <r>
      <t>100 მ</t>
    </r>
    <r>
      <rPr>
        <b/>
        <sz val="12"/>
        <color indexed="8"/>
        <rFont val="Calibri"/>
        <family val="2"/>
      </rPr>
      <t>³</t>
    </r>
  </si>
  <si>
    <t>შრომითი ხარჯი</t>
  </si>
  <si>
    <t>კ/სთ</t>
  </si>
  <si>
    <t>ექსკავატორი</t>
  </si>
  <si>
    <t>მ/სთ</t>
  </si>
  <si>
    <t>გრეიდერი 79 კვტ 109 ცხ.ძ</t>
  </si>
  <si>
    <r>
      <t>1000 მ</t>
    </r>
    <r>
      <rPr>
        <b/>
        <sz val="12"/>
        <color indexed="8"/>
        <rFont val="Calibri"/>
        <family val="2"/>
      </rPr>
      <t>²</t>
    </r>
  </si>
  <si>
    <t>27-10-1-4</t>
  </si>
  <si>
    <t>სატკეპნი საგზაო თვითმავალი გლუვი 5ტ</t>
  </si>
  <si>
    <t>სატკეპნი საგზაო თვითმავალი გლუვი 10ტ</t>
  </si>
  <si>
    <t>მოსარწყავ-მოსარეცხი მანქანა</t>
  </si>
  <si>
    <r>
      <t>მ</t>
    </r>
    <r>
      <rPr>
        <sz val="12"/>
        <color indexed="8"/>
        <rFont val="Calibri"/>
        <family val="2"/>
      </rPr>
      <t>³</t>
    </r>
  </si>
  <si>
    <t>ტრანსპორტირება ნაყარში 2კმ</t>
  </si>
  <si>
    <t>ტონა</t>
  </si>
  <si>
    <t>ჯამი</t>
  </si>
  <si>
    <t>ზედნადები ხარჯები</t>
  </si>
  <si>
    <t>გეგმიური</t>
  </si>
  <si>
    <t>სატრანსპორტო ხარჯები</t>
  </si>
  <si>
    <t>დღგ</t>
  </si>
  <si>
    <t>lokalur-resursuli xarjTaRricxva #</t>
  </si>
  <si>
    <t>sof. muxranSi dazianebuli Sida saubno gzebis reabilitaciis xarjTaRricxva</t>
  </si>
  <si>
    <t>ნიადაგის დამუშავება ა/თვითმცლელებზე დატვირთვით, წყალამრიდი არხის მოწყობა</t>
  </si>
  <si>
    <t>ქვიშა-ხრეშოვანი საფარის მოწყობა</t>
  </si>
  <si>
    <t>27-11-1-3</t>
  </si>
  <si>
    <t xml:space="preserve">გზის ღორღოვანი საფარის მოწყობა (ფრ. 40-70 მმ) სისქ. 50 მმ </t>
  </si>
  <si>
    <r>
      <t>1000 მ</t>
    </r>
    <r>
      <rPr>
        <b/>
        <sz val="12"/>
        <color indexed="8"/>
        <rFont val="Calibri"/>
        <family val="2"/>
      </rPr>
      <t>²</t>
    </r>
  </si>
  <si>
    <t>ღორღი 10-70- მმ (189-12,6*10)=63</t>
  </si>
  <si>
    <r>
      <t>მ</t>
    </r>
    <r>
      <rPr>
        <sz val="12"/>
        <color indexed="8"/>
        <rFont val="Calibri"/>
        <family val="2"/>
      </rPr>
      <t>³</t>
    </r>
  </si>
  <si>
    <t>ქვიშა-ხრეშოვანი ნარევი საგზაო სამუშაოებისათვის სისქ. 150 მმ. (149+(12,4*3))=186,2</t>
  </si>
  <si>
    <t>გაუთვალისწინებელი ხარჯები, ფიქსირებული თანხა 144 ლარი</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</si>
  <si>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</si>
  <si>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შესრულებული სამუშოას  ექსპერტიზა</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</si>
</sst>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Lari&quot;;\-#,##0\ &quot;Lari&quot;"/>
    <numFmt numFmtId="181" formatCode="#,##0\ &quot;Lari&quot;;[Red]\-#,##0\ &quot;Lari&quot;"/>
    <numFmt numFmtId="182" formatCode="#,##0.00\ &quot;Lari&quot;;\-#,##0.00\ &quot;Lari&quot;"/>
    <numFmt numFmtId="183" formatCode="#,##0.00\ &quot;Lari&quot;;[Red]\-#,##0.00\ &quot;Lari&quot;"/>
    <numFmt numFmtId="184" formatCode="_-* #,##0\ &quot;Lari&quot;_-;\-* #,##0\ &quot;Lari&quot;_-;_-* &quot;-&quot;\ &quot;Lari&quot;_-;_-@_-"/>
    <numFmt numFmtId="185" formatCode="_-* #,##0\ _L_a_r_i_-;\-* #,##0\ _L_a_r_i_-;_-* &quot;-&quot;\ _L_a_r_i_-;_-@_-"/>
    <numFmt numFmtId="186" formatCode="_-* #,##0.00\ &quot;Lari&quot;_-;\-* #,##0.00\ &quot;Lari&quot;_-;_-* &quot;-&quot;??\ &quot;Lari&quot;_-;_-@_-"/>
    <numFmt numFmtId="187" formatCode="_-* #,##0.00\ _L_a_r_i_-;\-* #,##0.00\ _L_a_r_i_-;_-* &quot;-&quot;??\ _L_a_r_i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s>
  <fonts count="51">
    <font>
      <sz val="10"/>
      <name val="Arial"/>
      <family val="0"/>
    </font>
    <font>
      <sz val="10"/>
      <name val="AcadNusx"/>
      <family val="0"/>
    </font>
    <font>
      <b/>
      <sz val="10"/>
      <name val="AcadNusx"/>
      <family val="0"/>
    </font>
    <font>
      <sz val="11"/>
      <name val="AcadNusx"/>
      <family val="0"/>
    </font>
    <font>
      <b/>
      <sz val="11"/>
      <name val="AcadNusx"/>
      <family val="0"/>
    </font>
    <font>
      <sz val="12"/>
      <name val="AcadNusx"/>
      <family val="0"/>
    </font>
    <font>
      <b/>
      <sz val="12"/>
      <name val="AcadNusx"/>
      <family val="0"/>
    </font>
    <font>
      <b/>
      <sz val="16"/>
      <name val="AcadNusx"/>
      <family val="0"/>
    </font>
    <font>
      <sz val="10"/>
      <name val="Arial Cyr"/>
      <family val="0"/>
    </font>
    <font>
      <b/>
      <sz val="12"/>
      <color indexed="8"/>
      <name val="Calibri"/>
      <family val="2"/>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Sylfaen"/>
      <family val="1"/>
    </font>
    <font>
      <sz val="12"/>
      <color indexed="8"/>
      <name val="Sylfae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Sylfaen"/>
      <family val="1"/>
    </font>
    <font>
      <sz val="12"/>
      <color theme="1"/>
      <name val="Sylfaen"/>
      <family val="1"/>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color indexed="63"/>
      </top>
      <bottom>
        <color indexed="63"/>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right style="thin"/>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0" fillId="0" borderId="0">
      <alignment/>
      <protection/>
    </xf>
  </cellStyleXfs>
  <cellXfs count="79">
    <xf numFmtId="0" fontId="0" fillId="0" borderId="0" xfId="0" applyAlignment="1">
      <alignment/>
    </xf>
    <xf numFmtId="0" fontId="46" fillId="0" borderId="0" xfId="0" applyFont="1" applyAlignment="1">
      <alignment/>
    </xf>
    <xf numFmtId="0" fontId="4" fillId="0" borderId="0" xfId="59" applyFont="1" applyAlignment="1">
      <alignment vertical="center" wrapText="1"/>
      <protection/>
    </xf>
    <xf numFmtId="0" fontId="3" fillId="0" borderId="0" xfId="59" applyFont="1" applyAlignment="1">
      <alignment vertical="center" wrapText="1"/>
      <protection/>
    </xf>
    <xf numFmtId="0" fontId="5" fillId="0" borderId="0" xfId="64" applyFont="1" applyAlignment="1">
      <alignment horizontal="center"/>
      <protection/>
    </xf>
    <xf numFmtId="0" fontId="5" fillId="0" borderId="0" xfId="64" applyFont="1" applyBorder="1" applyAlignment="1">
      <alignment horizontal="center"/>
      <protection/>
    </xf>
    <xf numFmtId="0" fontId="1" fillId="0" borderId="0" xfId="121" applyFont="1" applyAlignment="1">
      <alignment horizontal="left"/>
      <protection/>
    </xf>
    <xf numFmtId="0" fontId="5" fillId="0" borderId="0" xfId="121" applyFont="1" applyAlignment="1">
      <alignment horizontal="center"/>
      <protection/>
    </xf>
    <xf numFmtId="0" fontId="5" fillId="0" borderId="0" xfId="121" applyFont="1" applyBorder="1" applyAlignment="1">
      <alignment horizontal="center"/>
      <protection/>
    </xf>
    <xf numFmtId="0" fontId="7" fillId="0" borderId="0" xfId="121" applyFont="1" applyAlignment="1">
      <alignment horizontal="center"/>
      <protection/>
    </xf>
    <xf numFmtId="0" fontId="7" fillId="0" borderId="0" xfId="121" applyFont="1" applyAlignment="1">
      <alignment horizontal="left"/>
      <protection/>
    </xf>
    <xf numFmtId="0" fontId="1" fillId="0" borderId="0" xfId="113" applyFont="1" applyAlignment="1">
      <alignment horizontal="center"/>
      <protection/>
    </xf>
    <xf numFmtId="0" fontId="1" fillId="0" borderId="0" xfId="113" applyFont="1" applyAlignment="1">
      <alignment horizontal="left"/>
      <protection/>
    </xf>
    <xf numFmtId="0" fontId="1" fillId="0" borderId="0" xfId="113" applyFont="1">
      <alignment/>
      <protection/>
    </xf>
    <xf numFmtId="190" fontId="1" fillId="0" borderId="0" xfId="114" applyNumberFormat="1" applyFont="1" applyAlignment="1">
      <alignment horizontal="center"/>
      <protection/>
    </xf>
    <xf numFmtId="0" fontId="5" fillId="0" borderId="0" xfId="113" applyFont="1">
      <alignment/>
      <protection/>
    </xf>
    <xf numFmtId="0" fontId="1" fillId="0" borderId="0" xfId="113" applyFont="1" applyBorder="1" applyAlignment="1">
      <alignment horizontal="center"/>
      <protection/>
    </xf>
    <xf numFmtId="0" fontId="1" fillId="0" borderId="0" xfId="113" applyFont="1" applyBorder="1">
      <alignment/>
      <protection/>
    </xf>
    <xf numFmtId="0" fontId="5" fillId="0" borderId="0" xfId="114" applyFont="1" applyAlignment="1">
      <alignment horizontal="right"/>
      <protection/>
    </xf>
    <xf numFmtId="0" fontId="5" fillId="0" borderId="0" xfId="114" applyFont="1" applyAlignment="1">
      <alignment horizontal="center"/>
      <protection/>
    </xf>
    <xf numFmtId="0" fontId="5" fillId="0" borderId="0" xfId="113" applyFont="1" applyAlignment="1">
      <alignment horizontal="left"/>
      <protection/>
    </xf>
    <xf numFmtId="0" fontId="5" fillId="0" borderId="10" xfId="121" applyFont="1" applyBorder="1" applyAlignment="1">
      <alignment horizontal="center"/>
      <protection/>
    </xf>
    <xf numFmtId="0" fontId="4" fillId="0" borderId="0" xfId="114" applyFont="1" applyAlignment="1">
      <alignment horizontal="right"/>
      <protection/>
    </xf>
    <xf numFmtId="1" fontId="6" fillId="0" borderId="0" xfId="121" applyNumberFormat="1" applyFont="1" applyBorder="1" applyAlignment="1">
      <alignment horizontal="center"/>
      <protection/>
    </xf>
    <xf numFmtId="0" fontId="6" fillId="0" borderId="0" xfId="114" applyFont="1" applyAlignment="1">
      <alignment horizontal="center"/>
      <protection/>
    </xf>
    <xf numFmtId="0" fontId="2" fillId="0" borderId="11" xfId="113" applyFont="1" applyBorder="1">
      <alignment/>
      <protection/>
    </xf>
    <xf numFmtId="0" fontId="2" fillId="0" borderId="12" xfId="113" applyFont="1" applyBorder="1" applyAlignment="1">
      <alignment horizontal="center"/>
      <protection/>
    </xf>
    <xf numFmtId="0" fontId="2" fillId="0" borderId="13" xfId="113" applyFont="1" applyBorder="1" applyAlignment="1">
      <alignment horizontal="center"/>
      <protection/>
    </xf>
    <xf numFmtId="0" fontId="2" fillId="0" borderId="14" xfId="113" applyFont="1" applyBorder="1">
      <alignment/>
      <protection/>
    </xf>
    <xf numFmtId="0" fontId="2" fillId="0" borderId="0" xfId="113" applyFont="1" applyAlignment="1">
      <alignment horizontal="center"/>
      <protection/>
    </xf>
    <xf numFmtId="0" fontId="2" fillId="0" borderId="15" xfId="113" applyFont="1" applyBorder="1" applyAlignment="1">
      <alignment horizontal="center"/>
      <protection/>
    </xf>
    <xf numFmtId="0" fontId="2" fillId="0" borderId="0" xfId="113" applyFont="1" applyAlignment="1">
      <alignment horizontal="left"/>
      <protection/>
    </xf>
    <xf numFmtId="0" fontId="2" fillId="0" borderId="16" xfId="113" applyFont="1" applyBorder="1">
      <alignment/>
      <protection/>
    </xf>
    <xf numFmtId="0" fontId="2" fillId="0" borderId="13" xfId="113" applyFont="1" applyBorder="1">
      <alignment/>
      <protection/>
    </xf>
    <xf numFmtId="0" fontId="2" fillId="0" borderId="17" xfId="113" applyFont="1" applyBorder="1">
      <alignment/>
      <protection/>
    </xf>
    <xf numFmtId="0" fontId="2" fillId="0" borderId="14" xfId="113" applyFont="1" applyBorder="1" applyAlignment="1">
      <alignment horizontal="center"/>
      <protection/>
    </xf>
    <xf numFmtId="0" fontId="4" fillId="0" borderId="0" xfId="113" applyFont="1" applyAlignment="1">
      <alignment horizontal="center"/>
      <protection/>
    </xf>
    <xf numFmtId="0" fontId="2" fillId="0" borderId="18" xfId="113" applyFont="1" applyBorder="1">
      <alignment/>
      <protection/>
    </xf>
    <xf numFmtId="0" fontId="2" fillId="0" borderId="19" xfId="113" applyFont="1" applyBorder="1" applyAlignment="1">
      <alignment horizontal="center"/>
      <protection/>
    </xf>
    <xf numFmtId="0" fontId="2" fillId="0" borderId="20" xfId="113" applyFont="1" applyBorder="1">
      <alignment/>
      <protection/>
    </xf>
    <xf numFmtId="0" fontId="2" fillId="0" borderId="19" xfId="113" applyFont="1" applyBorder="1">
      <alignment/>
      <protection/>
    </xf>
    <xf numFmtId="0" fontId="2" fillId="0" borderId="10" xfId="113" applyFont="1" applyBorder="1">
      <alignment/>
      <protection/>
    </xf>
    <xf numFmtId="0" fontId="2" fillId="0" borderId="17" xfId="113" applyFont="1" applyBorder="1" applyAlignment="1">
      <alignment horizontal="center"/>
      <protection/>
    </xf>
    <xf numFmtId="0" fontId="6" fillId="0" borderId="0" xfId="121" applyFont="1" applyAlignment="1">
      <alignment horizontal="center"/>
      <protection/>
    </xf>
    <xf numFmtId="0" fontId="2" fillId="0" borderId="0" xfId="113" applyFont="1" applyBorder="1" applyAlignment="1">
      <alignment horizontal="center"/>
      <protection/>
    </xf>
    <xf numFmtId="0" fontId="2" fillId="0" borderId="14" xfId="112" applyFont="1" applyBorder="1" applyAlignment="1">
      <alignment horizontal="center"/>
      <protection/>
    </xf>
    <xf numFmtId="0" fontId="2" fillId="0" borderId="18" xfId="113" applyFont="1" applyBorder="1" applyAlignment="1">
      <alignment horizontal="center"/>
      <protection/>
    </xf>
    <xf numFmtId="0" fontId="2" fillId="0" borderId="10" xfId="113" applyFont="1" applyBorder="1" applyAlignment="1">
      <alignment horizontal="center"/>
      <protection/>
    </xf>
    <xf numFmtId="0" fontId="2" fillId="0" borderId="18" xfId="112" applyFont="1" applyBorder="1" applyAlignment="1">
      <alignment horizontal="center"/>
      <protection/>
    </xf>
    <xf numFmtId="0" fontId="2" fillId="0" borderId="21" xfId="113" applyFont="1" applyBorder="1" applyAlignment="1">
      <alignment horizontal="center"/>
      <protection/>
    </xf>
    <xf numFmtId="0" fontId="2" fillId="0" borderId="22" xfId="113" applyFont="1" applyBorder="1" applyAlignment="1">
      <alignment horizontal="center"/>
      <protection/>
    </xf>
    <xf numFmtId="0" fontId="2" fillId="0" borderId="23" xfId="113" applyFont="1" applyBorder="1" applyAlignment="1">
      <alignment horizontal="center"/>
      <protection/>
    </xf>
    <xf numFmtId="0" fontId="2" fillId="0" borderId="24" xfId="113" applyFont="1" applyBorder="1" applyAlignment="1">
      <alignment horizontal="center"/>
      <protection/>
    </xf>
    <xf numFmtId="0" fontId="2" fillId="0" borderId="22" xfId="112" applyFont="1" applyBorder="1" applyAlignment="1">
      <alignment horizontal="center"/>
      <protection/>
    </xf>
    <xf numFmtId="0" fontId="48" fillId="0" borderId="22" xfId="0" applyFont="1" applyBorder="1" applyAlignment="1">
      <alignment horizontal="center" vertical="center" wrapText="1"/>
    </xf>
    <xf numFmtId="49" fontId="48" fillId="0" borderId="22" xfId="0" applyNumberFormat="1" applyFont="1" applyBorder="1" applyAlignment="1">
      <alignment horizontal="center" vertical="center" wrapText="1"/>
    </xf>
    <xf numFmtId="0" fontId="48" fillId="0" borderId="22" xfId="0" applyFont="1" applyBorder="1" applyAlignment="1">
      <alignment horizontal="left" vertical="center" wrapText="1"/>
    </xf>
    <xf numFmtId="2" fontId="48" fillId="0" borderId="22" xfId="0" applyNumberFormat="1" applyFont="1" applyBorder="1" applyAlignment="1">
      <alignment horizontal="center" vertical="center" wrapText="1"/>
    </xf>
    <xf numFmtId="0" fontId="49" fillId="0" borderId="22" xfId="0" applyFont="1" applyBorder="1" applyAlignment="1">
      <alignment horizontal="center" vertical="center" wrapText="1"/>
    </xf>
    <xf numFmtId="49" fontId="49" fillId="0" borderId="22" xfId="0" applyNumberFormat="1" applyFont="1" applyBorder="1" applyAlignment="1">
      <alignment horizontal="center" vertical="center" wrapText="1"/>
    </xf>
    <xf numFmtId="0" fontId="49" fillId="0" borderId="22" xfId="0" applyFont="1" applyBorder="1" applyAlignment="1">
      <alignment horizontal="left" vertical="center" wrapText="1"/>
    </xf>
    <xf numFmtId="2" fontId="49" fillId="0" borderId="22" xfId="0" applyNumberFormat="1" applyFont="1" applyBorder="1" applyAlignment="1">
      <alignment horizontal="center" vertical="center" wrapText="1"/>
    </xf>
    <xf numFmtId="0" fontId="50" fillId="0" borderId="22" xfId="0" applyFont="1" applyBorder="1" applyAlignment="1">
      <alignment horizontal="center" vertical="center" wrapText="1"/>
    </xf>
    <xf numFmtId="0" fontId="0" fillId="33" borderId="0" xfId="0" applyFill="1" applyAlignment="1">
      <alignment/>
    </xf>
    <xf numFmtId="0" fontId="48" fillId="0" borderId="22" xfId="0" applyFont="1" applyFill="1" applyBorder="1" applyAlignment="1">
      <alignment horizontal="center" vertical="center" wrapText="1"/>
    </xf>
    <xf numFmtId="49" fontId="48" fillId="0" borderId="22" xfId="0" applyNumberFormat="1" applyFont="1" applyFill="1" applyBorder="1" applyAlignment="1">
      <alignment horizontal="center" vertical="center" wrapText="1"/>
    </xf>
    <xf numFmtId="0" fontId="48" fillId="0" borderId="22" xfId="0" applyFont="1" applyFill="1" applyBorder="1" applyAlignment="1">
      <alignment horizontal="left" vertical="center" wrapText="1"/>
    </xf>
    <xf numFmtId="9" fontId="48" fillId="0" borderId="22" xfId="0" applyNumberFormat="1" applyFont="1" applyFill="1" applyBorder="1" applyAlignment="1">
      <alignment horizontal="center" vertical="center" wrapText="1"/>
    </xf>
    <xf numFmtId="2" fontId="48" fillId="0" borderId="22" xfId="0" applyNumberFormat="1" applyFont="1" applyFill="1" applyBorder="1" applyAlignment="1">
      <alignment horizontal="center" vertical="center" wrapText="1"/>
    </xf>
    <xf numFmtId="10" fontId="48" fillId="0" borderId="22" xfId="0" applyNumberFormat="1" applyFont="1" applyFill="1" applyBorder="1" applyAlignment="1">
      <alignment horizontal="center" vertical="center" wrapText="1"/>
    </xf>
    <xf numFmtId="0" fontId="0" fillId="0" borderId="0" xfId="0" applyFill="1" applyAlignment="1">
      <alignment/>
    </xf>
    <xf numFmtId="0" fontId="4" fillId="0" borderId="0" xfId="59" applyFont="1" applyAlignment="1">
      <alignment horizontal="center" vertical="center" wrapText="1"/>
      <protection/>
    </xf>
    <xf numFmtId="0" fontId="6" fillId="0" borderId="0" xfId="121" applyFont="1" applyAlignment="1">
      <alignment horizontal="center" vertical="center" wrapText="1"/>
      <protection/>
    </xf>
    <xf numFmtId="0" fontId="2" fillId="0" borderId="12" xfId="113" applyFont="1" applyBorder="1" applyAlignment="1">
      <alignment horizontal="center" vertical="center" wrapText="1"/>
      <protection/>
    </xf>
    <xf numFmtId="0" fontId="2" fillId="0" borderId="14" xfId="113" applyFont="1" applyBorder="1" applyAlignment="1">
      <alignment horizontal="center" vertical="center" wrapText="1"/>
      <protection/>
    </xf>
    <xf numFmtId="0" fontId="2" fillId="0" borderId="18" xfId="113" applyFont="1" applyBorder="1" applyAlignment="1">
      <alignment horizontal="center" vertical="center" wrapText="1"/>
      <protection/>
    </xf>
    <xf numFmtId="0" fontId="0" fillId="0" borderId="13" xfId="0" applyFill="1" applyBorder="1" applyAlignment="1">
      <alignment horizontal="center" wrapText="1"/>
    </xf>
    <xf numFmtId="0" fontId="0" fillId="0" borderId="13" xfId="0" applyFill="1" applyBorder="1" applyAlignment="1">
      <alignment horizontal="center"/>
    </xf>
    <xf numFmtId="0" fontId="0" fillId="0" borderId="0" xfId="0" applyFill="1" applyAlignment="1">
      <alignment horizontal="center"/>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_SMSH2008-IIkv ." xfId="112"/>
    <cellStyle name="Normal_gare wyalsadfenigagarini_SAN2008=IIkv" xfId="113"/>
    <cellStyle name="Normal_sida wyalsadeni_SAN2008=IIkv" xfId="114"/>
    <cellStyle name="Note" xfId="115"/>
    <cellStyle name="Output" xfId="116"/>
    <cellStyle name="Percent" xfId="117"/>
    <cellStyle name="Title" xfId="118"/>
    <cellStyle name="Total" xfId="119"/>
    <cellStyle name="Warning Text" xfId="120"/>
    <cellStyle name="Обычный_SAN2008-I"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7"/>
  <sheetViews>
    <sheetView tabSelected="1" zoomScalePageLayoutView="0" workbookViewId="0" topLeftCell="A7">
      <selection activeCell="L79" sqref="L78:L79"/>
    </sheetView>
  </sheetViews>
  <sheetFormatPr defaultColWidth="9.140625" defaultRowHeight="12.75"/>
  <cols>
    <col min="3" max="3" width="46.00390625" style="0" customWidth="1"/>
    <col min="6" max="6" width="12.28125" style="0" customWidth="1"/>
    <col min="8" max="8" width="11.140625" style="0" customWidth="1"/>
    <col min="10" max="10" width="11.8515625" style="0" customWidth="1"/>
    <col min="12" max="12" width="11.8515625" style="0" customWidth="1"/>
    <col min="13" max="13" width="12.140625" style="0" customWidth="1"/>
  </cols>
  <sheetData>
    <row r="1" spans="1:13" ht="16.5">
      <c r="A1" s="1" t="s">
        <v>5</v>
      </c>
      <c r="B1" s="2"/>
      <c r="C1" s="2"/>
      <c r="D1" s="3"/>
      <c r="E1" s="3"/>
      <c r="F1" s="3"/>
      <c r="G1" s="3"/>
      <c r="H1" s="4"/>
      <c r="I1" s="5"/>
      <c r="J1" s="5"/>
      <c r="K1" s="5"/>
      <c r="L1" s="5"/>
      <c r="M1" s="5"/>
    </row>
    <row r="2" spans="1:13" ht="16.5">
      <c r="A2" s="71" t="s">
        <v>6</v>
      </c>
      <c r="B2" s="71"/>
      <c r="C2" s="71"/>
      <c r="D2" s="3"/>
      <c r="E2" s="3"/>
      <c r="F2" s="3"/>
      <c r="G2" s="3"/>
      <c r="H2" s="4"/>
      <c r="I2" s="5"/>
      <c r="J2" s="5"/>
      <c r="K2" s="5"/>
      <c r="L2" s="5"/>
      <c r="M2" s="5"/>
    </row>
    <row r="3" spans="1:13" ht="16.5">
      <c r="A3" s="6" t="s">
        <v>7</v>
      </c>
      <c r="B3" s="7"/>
      <c r="C3" s="7"/>
      <c r="D3" s="7"/>
      <c r="E3" s="7"/>
      <c r="F3" s="7"/>
      <c r="G3" s="7"/>
      <c r="H3" s="7"/>
      <c r="I3" s="8"/>
      <c r="J3" s="8"/>
      <c r="K3" s="8"/>
      <c r="L3" s="8"/>
      <c r="M3" s="8"/>
    </row>
    <row r="4" spans="1:13" ht="16.5">
      <c r="A4" s="7"/>
      <c r="B4" s="7"/>
      <c r="D4" s="7"/>
      <c r="E4" s="7"/>
      <c r="F4" s="7"/>
      <c r="G4" s="7"/>
      <c r="H4" s="7"/>
      <c r="I4" s="8"/>
      <c r="J4" s="8"/>
      <c r="K4" s="8"/>
      <c r="L4" s="8"/>
      <c r="M4" s="8"/>
    </row>
    <row r="5" spans="1:13" ht="16.5">
      <c r="A5" s="7"/>
      <c r="B5" s="7"/>
      <c r="C5" s="7"/>
      <c r="D5" s="7"/>
      <c r="E5" s="7"/>
      <c r="F5" s="7"/>
      <c r="G5" s="7"/>
      <c r="H5" s="7"/>
      <c r="I5" s="8"/>
      <c r="J5" s="8"/>
      <c r="K5" s="8"/>
      <c r="L5" s="8"/>
      <c r="M5" s="8"/>
    </row>
    <row r="6" spans="1:13" ht="22.5">
      <c r="A6" s="7"/>
      <c r="B6" s="9"/>
      <c r="C6" s="10" t="s">
        <v>57</v>
      </c>
      <c r="D6" s="9"/>
      <c r="E6" s="10"/>
      <c r="F6" s="7"/>
      <c r="G6" s="7"/>
      <c r="H6" s="7"/>
      <c r="I6" s="8"/>
      <c r="J6" s="8"/>
      <c r="K6" s="8"/>
      <c r="L6" s="8"/>
      <c r="M6" s="8"/>
    </row>
    <row r="7" spans="1:13" ht="16.5">
      <c r="A7" s="7"/>
      <c r="B7" s="7"/>
      <c r="C7" s="72" t="s">
        <v>58</v>
      </c>
      <c r="D7" s="72"/>
      <c r="E7" s="7"/>
      <c r="F7" s="7"/>
      <c r="G7" s="7"/>
      <c r="H7" s="7"/>
      <c r="I7" s="8"/>
      <c r="J7" s="8"/>
      <c r="K7" s="8"/>
      <c r="L7" s="8"/>
      <c r="M7" s="8"/>
    </row>
    <row r="8" spans="1:13" ht="16.5">
      <c r="A8" s="7"/>
      <c r="B8" s="7"/>
      <c r="C8" s="72"/>
      <c r="D8" s="72"/>
      <c r="E8" s="7"/>
      <c r="F8" s="7"/>
      <c r="G8" s="7"/>
      <c r="H8" s="7"/>
      <c r="I8" s="8"/>
      <c r="J8" s="8"/>
      <c r="K8" s="8"/>
      <c r="L8" s="8"/>
      <c r="M8" s="8"/>
    </row>
    <row r="9" spans="1:13" ht="16.5">
      <c r="A9" s="7"/>
      <c r="B9" s="7"/>
      <c r="C9" s="6" t="s">
        <v>8</v>
      </c>
      <c r="D9" s="7"/>
      <c r="E9" s="7"/>
      <c r="F9" s="7"/>
      <c r="G9" s="7"/>
      <c r="H9" s="7"/>
      <c r="I9" s="8"/>
      <c r="J9" s="8"/>
      <c r="K9" s="8"/>
      <c r="L9" s="8"/>
      <c r="M9" s="8"/>
    </row>
    <row r="10" spans="2:12" ht="13.5">
      <c r="B10" s="11"/>
      <c r="C10" s="12"/>
      <c r="D10" s="13"/>
      <c r="E10" s="11"/>
      <c r="F10" s="13"/>
      <c r="G10" s="13"/>
      <c r="H10" s="13"/>
      <c r="I10" s="13"/>
      <c r="J10" s="13"/>
      <c r="L10" s="14"/>
    </row>
    <row r="11" spans="1:13" ht="16.5">
      <c r="A11" s="15" t="s">
        <v>9</v>
      </c>
      <c r="B11" s="11"/>
      <c r="C11" s="11"/>
      <c r="D11" s="13"/>
      <c r="E11" s="16"/>
      <c r="F11" s="17"/>
      <c r="G11" s="17"/>
      <c r="H11" s="13"/>
      <c r="I11" s="13"/>
      <c r="J11" s="13"/>
      <c r="K11" s="18"/>
      <c r="L11" s="14"/>
      <c r="M11" s="19"/>
    </row>
    <row r="12" spans="1:13" ht="16.5">
      <c r="A12" s="20" t="s">
        <v>10</v>
      </c>
      <c r="B12" s="8"/>
      <c r="C12" s="8"/>
      <c r="D12" s="21"/>
      <c r="E12" s="21"/>
      <c r="F12" s="21"/>
      <c r="G12" s="21"/>
      <c r="H12" s="8"/>
      <c r="I12" s="8"/>
      <c r="J12" s="8"/>
      <c r="K12" s="22" t="s">
        <v>11</v>
      </c>
      <c r="L12" s="23">
        <f>M47</f>
        <v>0</v>
      </c>
      <c r="M12" s="24" t="s">
        <v>0</v>
      </c>
    </row>
    <row r="13" spans="1:13" ht="13.5">
      <c r="A13" s="25"/>
      <c r="B13" s="73" t="s">
        <v>19</v>
      </c>
      <c r="C13" s="27"/>
      <c r="D13" s="28"/>
      <c r="E13" s="29" t="s">
        <v>12</v>
      </c>
      <c r="F13" s="30"/>
      <c r="G13" s="31" t="s">
        <v>13</v>
      </c>
      <c r="H13" s="32"/>
      <c r="I13" s="25" t="s">
        <v>14</v>
      </c>
      <c r="J13" s="32"/>
      <c r="K13" s="33" t="s">
        <v>15</v>
      </c>
      <c r="L13" s="33"/>
      <c r="M13" s="26"/>
    </row>
    <row r="14" spans="1:13" ht="15.75">
      <c r="A14" s="34"/>
      <c r="B14" s="74"/>
      <c r="C14" s="36" t="s">
        <v>16</v>
      </c>
      <c r="D14" s="37"/>
      <c r="E14" s="38" t="s">
        <v>17</v>
      </c>
      <c r="F14" s="39"/>
      <c r="G14" s="40"/>
      <c r="H14" s="39"/>
      <c r="I14" s="40"/>
      <c r="J14" s="39"/>
      <c r="K14" s="40" t="s">
        <v>18</v>
      </c>
      <c r="L14" s="41"/>
      <c r="M14" s="35" t="s">
        <v>2</v>
      </c>
    </row>
    <row r="15" spans="1:13" ht="16.5">
      <c r="A15" s="42" t="s">
        <v>1</v>
      </c>
      <c r="B15" s="74"/>
      <c r="C15" s="43" t="s">
        <v>20</v>
      </c>
      <c r="D15" s="35" t="s">
        <v>21</v>
      </c>
      <c r="E15" s="73" t="s">
        <v>22</v>
      </c>
      <c r="F15" s="44" t="s">
        <v>3</v>
      </c>
      <c r="G15" s="35" t="s">
        <v>23</v>
      </c>
      <c r="H15" s="44" t="s">
        <v>3</v>
      </c>
      <c r="I15" s="35" t="s">
        <v>23</v>
      </c>
      <c r="J15" s="44" t="s">
        <v>3</v>
      </c>
      <c r="K15" s="45" t="s">
        <v>23</v>
      </c>
      <c r="L15" s="44" t="s">
        <v>3</v>
      </c>
      <c r="M15" s="35"/>
    </row>
    <row r="16" spans="1:13" ht="13.5">
      <c r="A16" s="40"/>
      <c r="B16" s="75"/>
      <c r="C16" s="47"/>
      <c r="D16" s="37"/>
      <c r="E16" s="75"/>
      <c r="F16" s="47"/>
      <c r="G16" s="46" t="s">
        <v>24</v>
      </c>
      <c r="H16" s="47"/>
      <c r="I16" s="46" t="s">
        <v>24</v>
      </c>
      <c r="J16" s="47"/>
      <c r="K16" s="48" t="s">
        <v>24</v>
      </c>
      <c r="L16" s="47"/>
      <c r="M16" s="46"/>
    </row>
    <row r="17" spans="1:13" ht="13.5">
      <c r="A17" s="49" t="s">
        <v>25</v>
      </c>
      <c r="B17" s="50" t="s">
        <v>26</v>
      </c>
      <c r="C17" s="51" t="s">
        <v>27</v>
      </c>
      <c r="D17" s="49" t="s">
        <v>28</v>
      </c>
      <c r="E17" s="50" t="s">
        <v>29</v>
      </c>
      <c r="F17" s="52" t="s">
        <v>30</v>
      </c>
      <c r="G17" s="51" t="s">
        <v>31</v>
      </c>
      <c r="H17" s="49" t="s">
        <v>32</v>
      </c>
      <c r="I17" s="50" t="s">
        <v>33</v>
      </c>
      <c r="J17" s="51" t="s">
        <v>34</v>
      </c>
      <c r="K17" s="53">
        <v>11</v>
      </c>
      <c r="L17" s="49" t="s">
        <v>35</v>
      </c>
      <c r="M17" s="50" t="s">
        <v>36</v>
      </c>
    </row>
    <row r="18" spans="1:13" ht="54">
      <c r="A18" s="54">
        <v>1</v>
      </c>
      <c r="B18" s="55" t="s">
        <v>37</v>
      </c>
      <c r="C18" s="56" t="s">
        <v>59</v>
      </c>
      <c r="D18" s="54" t="s">
        <v>38</v>
      </c>
      <c r="E18" s="57"/>
      <c r="F18" s="57">
        <v>0.25</v>
      </c>
      <c r="G18" s="57"/>
      <c r="H18" s="57"/>
      <c r="I18" s="57"/>
      <c r="J18" s="57"/>
      <c r="K18" s="57"/>
      <c r="L18" s="57"/>
      <c r="M18" s="57"/>
    </row>
    <row r="19" spans="1:13" ht="18">
      <c r="A19" s="58"/>
      <c r="B19" s="59"/>
      <c r="C19" s="60" t="s">
        <v>39</v>
      </c>
      <c r="D19" s="58" t="s">
        <v>40</v>
      </c>
      <c r="E19" s="61">
        <v>38</v>
      </c>
      <c r="F19" s="61">
        <f>F18*E19</f>
        <v>9.5</v>
      </c>
      <c r="G19" s="61"/>
      <c r="H19" s="61"/>
      <c r="I19" s="61"/>
      <c r="J19" s="61"/>
      <c r="K19" s="61"/>
      <c r="L19" s="61"/>
      <c r="M19" s="61"/>
    </row>
    <row r="20" spans="1:13" ht="18">
      <c r="A20" s="58"/>
      <c r="B20" s="59"/>
      <c r="C20" s="60" t="s">
        <v>41</v>
      </c>
      <c r="D20" s="58" t="s">
        <v>42</v>
      </c>
      <c r="E20" s="61">
        <v>3.04</v>
      </c>
      <c r="F20" s="61">
        <f>F18*E20</f>
        <v>0.76</v>
      </c>
      <c r="G20" s="61"/>
      <c r="H20" s="61"/>
      <c r="I20" s="61"/>
      <c r="J20" s="61"/>
      <c r="K20" s="61"/>
      <c r="L20" s="61"/>
      <c r="M20" s="61"/>
    </row>
    <row r="21" spans="1:13" ht="18">
      <c r="A21" s="58"/>
      <c r="B21" s="59"/>
      <c r="C21" s="60" t="s">
        <v>43</v>
      </c>
      <c r="D21" s="58" t="s">
        <v>42</v>
      </c>
      <c r="E21" s="61">
        <v>0.4</v>
      </c>
      <c r="F21" s="61">
        <f>F18*E21</f>
        <v>0.1</v>
      </c>
      <c r="G21" s="61"/>
      <c r="H21" s="61"/>
      <c r="I21" s="61"/>
      <c r="J21" s="61"/>
      <c r="K21" s="61"/>
      <c r="L21" s="61"/>
      <c r="M21" s="61"/>
    </row>
    <row r="22" spans="1:13" ht="36">
      <c r="A22" s="54">
        <v>2</v>
      </c>
      <c r="B22" s="55" t="s">
        <v>45</v>
      </c>
      <c r="C22" s="56" t="s">
        <v>60</v>
      </c>
      <c r="D22" s="54" t="s">
        <v>44</v>
      </c>
      <c r="E22" s="57"/>
      <c r="F22" s="57">
        <v>2</v>
      </c>
      <c r="G22" s="57"/>
      <c r="H22" s="57"/>
      <c r="I22" s="57"/>
      <c r="J22" s="57"/>
      <c r="K22" s="57"/>
      <c r="L22" s="57"/>
      <c r="M22" s="57"/>
    </row>
    <row r="23" spans="1:13" ht="18">
      <c r="A23" s="58"/>
      <c r="B23" s="59"/>
      <c r="C23" s="60" t="s">
        <v>39</v>
      </c>
      <c r="D23" s="58" t="s">
        <v>40</v>
      </c>
      <c r="E23" s="61">
        <v>42.9</v>
      </c>
      <c r="F23" s="61">
        <f>F22*E23</f>
        <v>85.8</v>
      </c>
      <c r="G23" s="61"/>
      <c r="H23" s="61"/>
      <c r="I23" s="61"/>
      <c r="J23" s="61"/>
      <c r="K23" s="61"/>
      <c r="L23" s="61"/>
      <c r="M23" s="61"/>
    </row>
    <row r="24" spans="1:13" ht="18">
      <c r="A24" s="58"/>
      <c r="B24" s="59"/>
      <c r="C24" s="60" t="s">
        <v>43</v>
      </c>
      <c r="D24" s="58" t="s">
        <v>42</v>
      </c>
      <c r="E24" s="61">
        <v>2.69</v>
      </c>
      <c r="F24" s="61">
        <f>F22*E24</f>
        <v>5.38</v>
      </c>
      <c r="G24" s="61"/>
      <c r="H24" s="61"/>
      <c r="I24" s="61"/>
      <c r="J24" s="61"/>
      <c r="K24" s="61"/>
      <c r="L24" s="61"/>
      <c r="M24" s="61"/>
    </row>
    <row r="25" spans="1:13" ht="18">
      <c r="A25" s="58"/>
      <c r="B25" s="59"/>
      <c r="C25" s="60" t="s">
        <v>46</v>
      </c>
      <c r="D25" s="58" t="s">
        <v>42</v>
      </c>
      <c r="E25" s="61">
        <v>7.6</v>
      </c>
      <c r="F25" s="61">
        <f>F22*E25</f>
        <v>15.2</v>
      </c>
      <c r="G25" s="61"/>
      <c r="H25" s="61"/>
      <c r="I25" s="61"/>
      <c r="J25" s="61"/>
      <c r="K25" s="61"/>
      <c r="L25" s="61"/>
      <c r="M25" s="61"/>
    </row>
    <row r="26" spans="1:13" ht="21.75" customHeight="1">
      <c r="A26" s="58"/>
      <c r="B26" s="59"/>
      <c r="C26" s="60" t="s">
        <v>47</v>
      </c>
      <c r="D26" s="58" t="s">
        <v>42</v>
      </c>
      <c r="E26" s="61">
        <v>7.4</v>
      </c>
      <c r="F26" s="61">
        <f>F22*E26</f>
        <v>14.8</v>
      </c>
      <c r="G26" s="61"/>
      <c r="H26" s="61"/>
      <c r="I26" s="61"/>
      <c r="J26" s="61"/>
      <c r="K26" s="61"/>
      <c r="L26" s="61"/>
      <c r="M26" s="61"/>
    </row>
    <row r="27" spans="1:13" ht="18">
      <c r="A27" s="58"/>
      <c r="B27" s="59"/>
      <c r="C27" s="60" t="s">
        <v>48</v>
      </c>
      <c r="D27" s="58" t="s">
        <v>42</v>
      </c>
      <c r="E27" s="61">
        <v>1.48</v>
      </c>
      <c r="F27" s="61">
        <f>F22*E27</f>
        <v>2.96</v>
      </c>
      <c r="G27" s="61"/>
      <c r="H27" s="61"/>
      <c r="I27" s="61"/>
      <c r="J27" s="61"/>
      <c r="K27" s="61"/>
      <c r="L27" s="61"/>
      <c r="M27" s="61"/>
    </row>
    <row r="28" spans="1:13" ht="54">
      <c r="A28" s="58"/>
      <c r="B28" s="59"/>
      <c r="C28" s="60" t="s">
        <v>66</v>
      </c>
      <c r="D28" s="58" t="s">
        <v>49</v>
      </c>
      <c r="E28" s="61">
        <v>186.2</v>
      </c>
      <c r="F28" s="61">
        <f>F22*E28</f>
        <v>372.4</v>
      </c>
      <c r="G28" s="61"/>
      <c r="H28" s="61"/>
      <c r="I28" s="61"/>
      <c r="J28" s="61"/>
      <c r="K28" s="61"/>
      <c r="L28" s="61"/>
      <c r="M28" s="61"/>
    </row>
    <row r="29" spans="1:13" ht="36">
      <c r="A29" s="62">
        <v>3</v>
      </c>
      <c r="B29" s="55" t="s">
        <v>61</v>
      </c>
      <c r="C29" s="56" t="s">
        <v>62</v>
      </c>
      <c r="D29" s="54" t="s">
        <v>63</v>
      </c>
      <c r="E29" s="57"/>
      <c r="F29" s="54">
        <v>2</v>
      </c>
      <c r="G29" s="57"/>
      <c r="H29" s="57"/>
      <c r="I29" s="57"/>
      <c r="J29" s="57"/>
      <c r="K29" s="57"/>
      <c r="L29" s="57"/>
      <c r="M29" s="57"/>
    </row>
    <row r="30" spans="1:13" ht="18">
      <c r="A30" s="58"/>
      <c r="B30" s="59"/>
      <c r="C30" s="60" t="s">
        <v>39</v>
      </c>
      <c r="D30" s="58" t="s">
        <v>40</v>
      </c>
      <c r="E30" s="61">
        <v>33</v>
      </c>
      <c r="F30" s="61">
        <f>F29*E30</f>
        <v>66</v>
      </c>
      <c r="G30" s="61"/>
      <c r="H30" s="61"/>
      <c r="I30" s="61"/>
      <c r="J30" s="61"/>
      <c r="K30" s="61"/>
      <c r="L30" s="61"/>
      <c r="M30" s="61"/>
    </row>
    <row r="31" spans="1:13" ht="18">
      <c r="A31" s="58"/>
      <c r="B31" s="59"/>
      <c r="C31" s="60" t="s">
        <v>43</v>
      </c>
      <c r="D31" s="58" t="s">
        <v>42</v>
      </c>
      <c r="E31" s="61">
        <v>0.42</v>
      </c>
      <c r="F31" s="61">
        <f>F29*E31</f>
        <v>0.84</v>
      </c>
      <c r="G31" s="61"/>
      <c r="H31" s="61"/>
      <c r="I31" s="61"/>
      <c r="J31" s="61"/>
      <c r="K31" s="61"/>
      <c r="L31" s="61"/>
      <c r="M31" s="61"/>
    </row>
    <row r="32" spans="1:13" ht="18">
      <c r="A32" s="58"/>
      <c r="B32" s="59"/>
      <c r="C32" s="60" t="s">
        <v>46</v>
      </c>
      <c r="D32" s="58" t="s">
        <v>42</v>
      </c>
      <c r="E32" s="61">
        <v>11.2</v>
      </c>
      <c r="F32" s="61">
        <f>F29*E32</f>
        <v>22.4</v>
      </c>
      <c r="G32" s="61"/>
      <c r="H32" s="61"/>
      <c r="I32" s="61"/>
      <c r="J32" s="61"/>
      <c r="K32" s="61"/>
      <c r="L32" s="61"/>
      <c r="M32" s="61"/>
    </row>
    <row r="33" spans="1:13" ht="18">
      <c r="A33" s="58"/>
      <c r="B33" s="59"/>
      <c r="C33" s="60" t="s">
        <v>64</v>
      </c>
      <c r="D33" s="58" t="s">
        <v>65</v>
      </c>
      <c r="E33" s="61">
        <v>63</v>
      </c>
      <c r="F33" s="61">
        <f>F29*E33</f>
        <v>126</v>
      </c>
      <c r="G33" s="61"/>
      <c r="H33" s="61"/>
      <c r="I33" s="61"/>
      <c r="J33" s="61"/>
      <c r="K33" s="61"/>
      <c r="L33" s="61"/>
      <c r="M33" s="61"/>
    </row>
    <row r="34" spans="1:13" ht="18">
      <c r="A34" s="54">
        <v>4</v>
      </c>
      <c r="B34" s="55"/>
      <c r="C34" s="56" t="s">
        <v>50</v>
      </c>
      <c r="D34" s="54" t="s">
        <v>51</v>
      </c>
      <c r="E34" s="57"/>
      <c r="F34" s="57">
        <v>50</v>
      </c>
      <c r="G34" s="57"/>
      <c r="H34" s="57"/>
      <c r="I34" s="57"/>
      <c r="J34" s="57"/>
      <c r="K34" s="61"/>
      <c r="L34" s="61"/>
      <c r="M34" s="61"/>
    </row>
    <row r="35" spans="1:13" ht="16.5" customHeight="1">
      <c r="A35" s="54"/>
      <c r="B35" s="55"/>
      <c r="C35" s="56" t="s">
        <v>52</v>
      </c>
      <c r="D35" s="54"/>
      <c r="E35" s="57"/>
      <c r="F35" s="57"/>
      <c r="G35" s="57"/>
      <c r="H35" s="57"/>
      <c r="I35" s="57"/>
      <c r="J35" s="57"/>
      <c r="K35" s="57"/>
      <c r="L35" s="57"/>
      <c r="M35" s="57"/>
    </row>
    <row r="36" spans="1:13" ht="18">
      <c r="A36" s="64"/>
      <c r="B36" s="65"/>
      <c r="C36" s="66" t="s">
        <v>53</v>
      </c>
      <c r="D36" s="67"/>
      <c r="E36" s="68"/>
      <c r="F36" s="68"/>
      <c r="G36" s="68"/>
      <c r="H36" s="68"/>
      <c r="I36" s="68"/>
      <c r="J36" s="68"/>
      <c r="K36" s="68"/>
      <c r="L36" s="68"/>
      <c r="M36" s="68"/>
    </row>
    <row r="37" spans="1:13" ht="18">
      <c r="A37" s="64"/>
      <c r="B37" s="65"/>
      <c r="C37" s="66" t="s">
        <v>52</v>
      </c>
      <c r="D37" s="64"/>
      <c r="E37" s="68"/>
      <c r="F37" s="68"/>
      <c r="G37" s="68"/>
      <c r="H37" s="68"/>
      <c r="I37" s="68"/>
      <c r="J37" s="68"/>
      <c r="K37" s="68"/>
      <c r="L37" s="68"/>
      <c r="M37" s="68"/>
    </row>
    <row r="38" spans="1:13" ht="18">
      <c r="A38" s="64"/>
      <c r="B38" s="65"/>
      <c r="C38" s="66" t="s">
        <v>54</v>
      </c>
      <c r="D38" s="67"/>
      <c r="E38" s="68"/>
      <c r="F38" s="68"/>
      <c r="G38" s="68"/>
      <c r="H38" s="68"/>
      <c r="I38" s="68"/>
      <c r="J38" s="68"/>
      <c r="K38" s="68"/>
      <c r="L38" s="68"/>
      <c r="M38" s="68"/>
    </row>
    <row r="39" spans="1:13" ht="18">
      <c r="A39" s="64"/>
      <c r="B39" s="65"/>
      <c r="C39" s="66" t="s">
        <v>52</v>
      </c>
      <c r="D39" s="64"/>
      <c r="E39" s="68"/>
      <c r="F39" s="68"/>
      <c r="G39" s="68"/>
      <c r="H39" s="68"/>
      <c r="I39" s="68"/>
      <c r="J39" s="68"/>
      <c r="K39" s="68"/>
      <c r="L39" s="68"/>
      <c r="M39" s="68"/>
    </row>
    <row r="40" spans="1:13" ht="18">
      <c r="A40" s="64"/>
      <c r="B40" s="65"/>
      <c r="C40" s="66" t="s">
        <v>55</v>
      </c>
      <c r="D40" s="67"/>
      <c r="E40" s="68"/>
      <c r="F40" s="68"/>
      <c r="G40" s="68"/>
      <c r="H40" s="68"/>
      <c r="I40" s="68"/>
      <c r="J40" s="68"/>
      <c r="K40" s="68"/>
      <c r="L40" s="68"/>
      <c r="M40" s="68"/>
    </row>
    <row r="41" spans="1:33" ht="18">
      <c r="A41" s="64"/>
      <c r="B41" s="65"/>
      <c r="C41" s="66" t="s">
        <v>52</v>
      </c>
      <c r="D41" s="64"/>
      <c r="E41" s="68"/>
      <c r="F41" s="68"/>
      <c r="G41" s="68"/>
      <c r="H41" s="68"/>
      <c r="I41" s="68"/>
      <c r="J41" s="68"/>
      <c r="K41" s="68"/>
      <c r="L41" s="68"/>
      <c r="M41" s="68"/>
      <c r="N41" s="70"/>
      <c r="O41" s="70"/>
      <c r="P41" s="70"/>
      <c r="Q41" s="70"/>
      <c r="R41" s="70"/>
      <c r="S41" s="70"/>
      <c r="T41" s="70"/>
      <c r="U41" s="70"/>
      <c r="V41" s="70"/>
      <c r="W41" s="70"/>
      <c r="X41" s="70"/>
      <c r="Y41" s="70"/>
      <c r="Z41" s="70"/>
      <c r="AA41" s="70"/>
      <c r="AB41" s="70"/>
      <c r="AC41" s="70"/>
      <c r="AD41" s="70"/>
      <c r="AE41" s="70"/>
      <c r="AF41" s="70"/>
      <c r="AG41" s="70"/>
    </row>
    <row r="42" spans="1:33" ht="36">
      <c r="A42" s="64"/>
      <c r="B42" s="65"/>
      <c r="C42" s="66" t="s">
        <v>69</v>
      </c>
      <c r="D42" s="69"/>
      <c r="E42" s="68"/>
      <c r="F42" s="68"/>
      <c r="G42" s="68"/>
      <c r="H42" s="68"/>
      <c r="I42" s="68"/>
      <c r="J42" s="68"/>
      <c r="K42" s="68"/>
      <c r="L42" s="68"/>
      <c r="M42" s="68"/>
      <c r="N42" s="70"/>
      <c r="O42" s="70"/>
      <c r="P42" s="70"/>
      <c r="Q42" s="70"/>
      <c r="R42" s="70"/>
      <c r="S42" s="70"/>
      <c r="T42" s="70"/>
      <c r="U42" s="70"/>
      <c r="V42" s="70"/>
      <c r="W42" s="70"/>
      <c r="X42" s="70"/>
      <c r="Y42" s="70"/>
      <c r="Z42" s="70"/>
      <c r="AA42" s="70"/>
      <c r="AB42" s="70"/>
      <c r="AC42" s="70"/>
      <c r="AD42" s="70"/>
      <c r="AE42" s="70"/>
      <c r="AF42" s="70"/>
      <c r="AG42" s="70"/>
    </row>
    <row r="43" spans="1:33" ht="18">
      <c r="A43" s="64"/>
      <c r="B43" s="65"/>
      <c r="C43" s="66" t="s">
        <v>52</v>
      </c>
      <c r="D43" s="69"/>
      <c r="E43" s="68"/>
      <c r="F43" s="68"/>
      <c r="G43" s="68"/>
      <c r="H43" s="68"/>
      <c r="I43" s="68"/>
      <c r="J43" s="68"/>
      <c r="K43" s="68"/>
      <c r="L43" s="68"/>
      <c r="M43" s="68"/>
      <c r="N43" s="70"/>
      <c r="O43" s="70"/>
      <c r="P43" s="70"/>
      <c r="Q43" s="70"/>
      <c r="R43" s="70"/>
      <c r="S43" s="70"/>
      <c r="T43" s="70"/>
      <c r="U43" s="70"/>
      <c r="V43" s="70"/>
      <c r="W43" s="70"/>
      <c r="X43" s="70"/>
      <c r="Y43" s="70"/>
      <c r="Z43" s="70"/>
      <c r="AA43" s="70"/>
      <c r="AB43" s="70"/>
      <c r="AC43" s="70"/>
      <c r="AD43" s="70"/>
      <c r="AE43" s="70"/>
      <c r="AF43" s="70"/>
      <c r="AG43" s="70"/>
    </row>
    <row r="44" spans="1:33" s="63" customFormat="1" ht="36">
      <c r="A44" s="64"/>
      <c r="B44" s="65"/>
      <c r="C44" s="66" t="s">
        <v>67</v>
      </c>
      <c r="D44" s="67"/>
      <c r="E44" s="68"/>
      <c r="F44" s="68"/>
      <c r="G44" s="68"/>
      <c r="H44" s="68"/>
      <c r="I44" s="68"/>
      <c r="J44" s="68"/>
      <c r="K44" s="68"/>
      <c r="L44" s="68"/>
      <c r="M44" s="68"/>
      <c r="N44" s="70"/>
      <c r="O44" s="70"/>
      <c r="P44" s="70"/>
      <c r="Q44" s="70"/>
      <c r="R44" s="70"/>
      <c r="S44" s="70"/>
      <c r="T44" s="70"/>
      <c r="U44" s="70"/>
      <c r="V44" s="70"/>
      <c r="W44" s="70"/>
      <c r="X44" s="70"/>
      <c r="Y44" s="70"/>
      <c r="Z44" s="70"/>
      <c r="AA44" s="70"/>
      <c r="AB44" s="70"/>
      <c r="AC44" s="70"/>
      <c r="AD44" s="70"/>
      <c r="AE44" s="70"/>
      <c r="AF44" s="70"/>
      <c r="AG44" s="70"/>
    </row>
    <row r="45" spans="1:33" ht="18">
      <c r="A45" s="64"/>
      <c r="B45" s="65"/>
      <c r="C45" s="66" t="s">
        <v>52</v>
      </c>
      <c r="D45" s="64"/>
      <c r="E45" s="68"/>
      <c r="F45" s="68"/>
      <c r="G45" s="68"/>
      <c r="H45" s="68"/>
      <c r="I45" s="68"/>
      <c r="J45" s="68"/>
      <c r="K45" s="68"/>
      <c r="L45" s="68"/>
      <c r="M45" s="68"/>
      <c r="N45" s="70"/>
      <c r="O45" s="70"/>
      <c r="P45" s="70"/>
      <c r="Q45" s="70"/>
      <c r="R45" s="70"/>
      <c r="S45" s="70"/>
      <c r="T45" s="70"/>
      <c r="U45" s="70"/>
      <c r="V45" s="70"/>
      <c r="W45" s="70"/>
      <c r="X45" s="70"/>
      <c r="Y45" s="70"/>
      <c r="Z45" s="70"/>
      <c r="AA45" s="70"/>
      <c r="AB45" s="70"/>
      <c r="AC45" s="70"/>
      <c r="AD45" s="70"/>
      <c r="AE45" s="70"/>
      <c r="AF45" s="70"/>
      <c r="AG45" s="70"/>
    </row>
    <row r="46" spans="1:33" ht="18">
      <c r="A46" s="64"/>
      <c r="B46" s="65"/>
      <c r="C46" s="66" t="s">
        <v>56</v>
      </c>
      <c r="D46" s="67">
        <v>0.18</v>
      </c>
      <c r="E46" s="68"/>
      <c r="F46" s="68"/>
      <c r="G46" s="68"/>
      <c r="H46" s="68"/>
      <c r="I46" s="68"/>
      <c r="J46" s="68"/>
      <c r="K46" s="68"/>
      <c r="L46" s="68"/>
      <c r="M46" s="68"/>
      <c r="O46" s="70"/>
      <c r="P46" s="70"/>
      <c r="Q46" s="70"/>
      <c r="R46" s="70"/>
      <c r="S46" s="70"/>
      <c r="T46" s="70"/>
      <c r="U46" s="70"/>
      <c r="V46" s="70"/>
      <c r="W46" s="70"/>
      <c r="X46" s="70"/>
      <c r="Y46" s="70"/>
      <c r="Z46" s="70"/>
      <c r="AA46" s="70"/>
      <c r="AB46" s="70"/>
      <c r="AC46" s="70"/>
      <c r="AD46" s="70"/>
      <c r="AE46" s="70"/>
      <c r="AF46" s="70"/>
      <c r="AG46" s="70"/>
    </row>
    <row r="47" spans="1:13" ht="18">
      <c r="A47" s="64"/>
      <c r="B47" s="65"/>
      <c r="C47" s="66" t="s">
        <v>4</v>
      </c>
      <c r="D47" s="64"/>
      <c r="E47" s="68"/>
      <c r="F47" s="68"/>
      <c r="G47" s="68"/>
      <c r="H47" s="68"/>
      <c r="I47" s="68"/>
      <c r="J47" s="68"/>
      <c r="K47" s="68"/>
      <c r="L47" s="68"/>
      <c r="M47" s="68"/>
    </row>
    <row r="48" spans="1:13" ht="18">
      <c r="A48" s="64"/>
      <c r="B48" s="65"/>
      <c r="C48" s="66"/>
      <c r="D48" s="64"/>
      <c r="E48" s="68"/>
      <c r="F48" s="68"/>
      <c r="G48" s="68"/>
      <c r="H48" s="68"/>
      <c r="I48" s="68"/>
      <c r="J48" s="68"/>
      <c r="K48" s="68"/>
      <c r="L48" s="68"/>
      <c r="M48" s="68"/>
    </row>
    <row r="49" spans="1:13" ht="4.5" customHeight="1">
      <c r="A49" s="76" t="s">
        <v>68</v>
      </c>
      <c r="B49" s="77"/>
      <c r="C49" s="77"/>
      <c r="D49" s="77"/>
      <c r="E49" s="77"/>
      <c r="F49" s="77"/>
      <c r="G49" s="77"/>
      <c r="H49" s="77"/>
      <c r="I49" s="77"/>
      <c r="J49" s="77"/>
      <c r="K49" s="77"/>
      <c r="L49" s="77"/>
      <c r="M49" s="77"/>
    </row>
    <row r="50" spans="1:13" ht="12.75" hidden="1">
      <c r="A50" s="78"/>
      <c r="B50" s="78"/>
      <c r="C50" s="78"/>
      <c r="D50" s="78"/>
      <c r="E50" s="78"/>
      <c r="F50" s="78"/>
      <c r="G50" s="78"/>
      <c r="H50" s="78"/>
      <c r="I50" s="78"/>
      <c r="J50" s="78"/>
      <c r="K50" s="78"/>
      <c r="L50" s="78"/>
      <c r="M50" s="78"/>
    </row>
    <row r="51" spans="1:13" ht="12.75" hidden="1">
      <c r="A51" s="78"/>
      <c r="B51" s="78"/>
      <c r="C51" s="78"/>
      <c r="D51" s="78"/>
      <c r="E51" s="78"/>
      <c r="F51" s="78"/>
      <c r="G51" s="78"/>
      <c r="H51" s="78"/>
      <c r="I51" s="78"/>
      <c r="J51" s="78"/>
      <c r="K51" s="78"/>
      <c r="L51" s="78"/>
      <c r="M51" s="78"/>
    </row>
    <row r="52" spans="1:13" ht="12.75" hidden="1">
      <c r="A52" s="78"/>
      <c r="B52" s="78"/>
      <c r="C52" s="78"/>
      <c r="D52" s="78"/>
      <c r="E52" s="78"/>
      <c r="F52" s="78"/>
      <c r="G52" s="78"/>
      <c r="H52" s="78"/>
      <c r="I52" s="78"/>
      <c r="J52" s="78"/>
      <c r="K52" s="78"/>
      <c r="L52" s="78"/>
      <c r="M52" s="78"/>
    </row>
    <row r="53" spans="1:13" ht="12.75" hidden="1">
      <c r="A53" s="78"/>
      <c r="B53" s="78"/>
      <c r="C53" s="78"/>
      <c r="D53" s="78"/>
      <c r="E53" s="78"/>
      <c r="F53" s="78"/>
      <c r="G53" s="78"/>
      <c r="H53" s="78"/>
      <c r="I53" s="78"/>
      <c r="J53" s="78"/>
      <c r="K53" s="78"/>
      <c r="L53" s="78"/>
      <c r="M53" s="78"/>
    </row>
    <row r="54" spans="1:13" ht="12.75" hidden="1">
      <c r="A54" s="78"/>
      <c r="B54" s="78"/>
      <c r="C54" s="78"/>
      <c r="D54" s="78"/>
      <c r="E54" s="78"/>
      <c r="F54" s="78"/>
      <c r="G54" s="78"/>
      <c r="H54" s="78"/>
      <c r="I54" s="78"/>
      <c r="J54" s="78"/>
      <c r="K54" s="78"/>
      <c r="L54" s="78"/>
      <c r="M54" s="78"/>
    </row>
    <row r="55" spans="1:13" ht="12.75" hidden="1">
      <c r="A55" s="78"/>
      <c r="B55" s="78"/>
      <c r="C55" s="78"/>
      <c r="D55" s="78"/>
      <c r="E55" s="78"/>
      <c r="F55" s="78"/>
      <c r="G55" s="78"/>
      <c r="H55" s="78"/>
      <c r="I55" s="78"/>
      <c r="J55" s="78"/>
      <c r="K55" s="78"/>
      <c r="L55" s="78"/>
      <c r="M55" s="78"/>
    </row>
    <row r="56" spans="1:13" ht="12.75" hidden="1">
      <c r="A56" s="78"/>
      <c r="B56" s="78"/>
      <c r="C56" s="78"/>
      <c r="D56" s="78"/>
      <c r="E56" s="78"/>
      <c r="F56" s="78"/>
      <c r="G56" s="78"/>
      <c r="H56" s="78"/>
      <c r="I56" s="78"/>
      <c r="J56" s="78"/>
      <c r="K56" s="78"/>
      <c r="L56" s="78"/>
      <c r="M56" s="78"/>
    </row>
    <row r="57" spans="1:13" ht="12.75" hidden="1">
      <c r="A57" s="78"/>
      <c r="B57" s="78"/>
      <c r="C57" s="78"/>
      <c r="D57" s="78"/>
      <c r="E57" s="78"/>
      <c r="F57" s="78"/>
      <c r="G57" s="78"/>
      <c r="H57" s="78"/>
      <c r="I57" s="78"/>
      <c r="J57" s="78"/>
      <c r="K57" s="78"/>
      <c r="L57" s="78"/>
      <c r="M57" s="78"/>
    </row>
    <row r="58" spans="1:13" ht="12.75" hidden="1">
      <c r="A58" s="78"/>
      <c r="B58" s="78"/>
      <c r="C58" s="78"/>
      <c r="D58" s="78"/>
      <c r="E58" s="78"/>
      <c r="F58" s="78"/>
      <c r="G58" s="78"/>
      <c r="H58" s="78"/>
      <c r="I58" s="78"/>
      <c r="J58" s="78"/>
      <c r="K58" s="78"/>
      <c r="L58" s="78"/>
      <c r="M58" s="78"/>
    </row>
    <row r="59" spans="1:13" ht="12.75" hidden="1">
      <c r="A59" s="78"/>
      <c r="B59" s="78"/>
      <c r="C59" s="78"/>
      <c r="D59" s="78"/>
      <c r="E59" s="78"/>
      <c r="F59" s="78"/>
      <c r="G59" s="78"/>
      <c r="H59" s="78"/>
      <c r="I59" s="78"/>
      <c r="J59" s="78"/>
      <c r="K59" s="78"/>
      <c r="L59" s="78"/>
      <c r="M59" s="78"/>
    </row>
    <row r="60" spans="1:13" ht="12.75" hidden="1">
      <c r="A60" s="78"/>
      <c r="B60" s="78"/>
      <c r="C60" s="78"/>
      <c r="D60" s="78"/>
      <c r="E60" s="78"/>
      <c r="F60" s="78"/>
      <c r="G60" s="78"/>
      <c r="H60" s="78"/>
      <c r="I60" s="78"/>
      <c r="J60" s="78"/>
      <c r="K60" s="78"/>
      <c r="L60" s="78"/>
      <c r="M60" s="78"/>
    </row>
    <row r="61" spans="1:13" ht="12.75" hidden="1">
      <c r="A61" s="78"/>
      <c r="B61" s="78"/>
      <c r="C61" s="78"/>
      <c r="D61" s="78"/>
      <c r="E61" s="78"/>
      <c r="F61" s="78"/>
      <c r="G61" s="78"/>
      <c r="H61" s="78"/>
      <c r="I61" s="78"/>
      <c r="J61" s="78"/>
      <c r="K61" s="78"/>
      <c r="L61" s="78"/>
      <c r="M61" s="78"/>
    </row>
    <row r="62" spans="1:13" ht="12.75">
      <c r="A62" s="78"/>
      <c r="B62" s="78"/>
      <c r="C62" s="78"/>
      <c r="D62" s="78"/>
      <c r="E62" s="78"/>
      <c r="F62" s="78"/>
      <c r="G62" s="78"/>
      <c r="H62" s="78"/>
      <c r="I62" s="78"/>
      <c r="J62" s="78"/>
      <c r="K62" s="78"/>
      <c r="L62" s="78"/>
      <c r="M62" s="78"/>
    </row>
    <row r="63" spans="1:13" ht="12.75">
      <c r="A63" s="78"/>
      <c r="B63" s="78"/>
      <c r="C63" s="78"/>
      <c r="D63" s="78"/>
      <c r="E63" s="78"/>
      <c r="F63" s="78"/>
      <c r="G63" s="78"/>
      <c r="H63" s="78"/>
      <c r="I63" s="78"/>
      <c r="J63" s="78"/>
      <c r="K63" s="78"/>
      <c r="L63" s="78"/>
      <c r="M63" s="78"/>
    </row>
    <row r="64" spans="1:13" ht="12.75">
      <c r="A64" s="78"/>
      <c r="B64" s="78"/>
      <c r="C64" s="78"/>
      <c r="D64" s="78"/>
      <c r="E64" s="78"/>
      <c r="F64" s="78"/>
      <c r="G64" s="78"/>
      <c r="H64" s="78"/>
      <c r="I64" s="78"/>
      <c r="J64" s="78"/>
      <c r="K64" s="78"/>
      <c r="L64" s="78"/>
      <c r="M64" s="78"/>
    </row>
    <row r="65" spans="1:13" ht="12.75">
      <c r="A65" s="78"/>
      <c r="B65" s="78"/>
      <c r="C65" s="78"/>
      <c r="D65" s="78"/>
      <c r="E65" s="78"/>
      <c r="F65" s="78"/>
      <c r="G65" s="78"/>
      <c r="H65" s="78"/>
      <c r="I65" s="78"/>
      <c r="J65" s="78"/>
      <c r="K65" s="78"/>
      <c r="L65" s="78"/>
      <c r="M65" s="78"/>
    </row>
    <row r="66" spans="1:13" ht="12.75">
      <c r="A66" s="78"/>
      <c r="B66" s="78"/>
      <c r="C66" s="78"/>
      <c r="D66" s="78"/>
      <c r="E66" s="78"/>
      <c r="F66" s="78"/>
      <c r="G66" s="78"/>
      <c r="H66" s="78"/>
      <c r="I66" s="78"/>
      <c r="J66" s="78"/>
      <c r="K66" s="78"/>
      <c r="L66" s="78"/>
      <c r="M66" s="78"/>
    </row>
    <row r="67" spans="1:13" ht="31.5" customHeight="1">
      <c r="A67" s="78"/>
      <c r="B67" s="78"/>
      <c r="C67" s="78"/>
      <c r="D67" s="78"/>
      <c r="E67" s="78"/>
      <c r="F67" s="78"/>
      <c r="G67" s="78"/>
      <c r="H67" s="78"/>
      <c r="I67" s="78"/>
      <c r="J67" s="78"/>
      <c r="K67" s="78"/>
      <c r="L67" s="78"/>
      <c r="M67" s="78"/>
    </row>
  </sheetData>
  <sheetProtection/>
  <mergeCells count="5">
    <mergeCell ref="A2:C2"/>
    <mergeCell ref="C7:D8"/>
    <mergeCell ref="B13:B16"/>
    <mergeCell ref="E15:E16"/>
    <mergeCell ref="A49:M6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2016-06-23T07:35:32Z</cp:lastPrinted>
  <dcterms:created xsi:type="dcterms:W3CDTF">1996-10-14T23:33:28Z</dcterms:created>
  <dcterms:modified xsi:type="dcterms:W3CDTF">2016-08-19T12:46:51Z</dcterms:modified>
  <cp:category/>
  <cp:version/>
  <cp:contentType/>
  <cp:contentStatus/>
</cp:coreProperties>
</file>